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15" windowHeight="8070" tabRatio="780" activeTab="0"/>
  </bookViews>
  <sheets>
    <sheet name="Меры дисц.воздействия" sheetId="1" r:id="rId1"/>
  </sheets>
  <definedNames>
    <definedName name="_xlnm._FilterDatabase" localSheetId="0" hidden="1">'Меры дисц.воздействия'!$A$2:$H$901</definedName>
  </definedNames>
  <calcPr fullCalcOnLoad="1" refMode="R1C1"/>
</workbook>
</file>

<file path=xl/sharedStrings.xml><?xml version="1.0" encoding="utf-8"?>
<sst xmlns="http://schemas.openxmlformats.org/spreadsheetml/2006/main" count="5440" uniqueCount="793">
  <si>
    <t>7811125719</t>
  </si>
  <si>
    <t>Вентснабпроект</t>
  </si>
  <si>
    <t>ЭНЕРГОТЕХСЕРВИС</t>
  </si>
  <si>
    <t>0256014080</t>
  </si>
  <si>
    <t>7805520485</t>
  </si>
  <si>
    <t>7814330963</t>
  </si>
  <si>
    <t>1101038362</t>
  </si>
  <si>
    <t>7841383548</t>
  </si>
  <si>
    <t>7801018154</t>
  </si>
  <si>
    <t>7806145364</t>
  </si>
  <si>
    <t>7801262160</t>
  </si>
  <si>
    <t>7810075783</t>
  </si>
  <si>
    <t>7810239255</t>
  </si>
  <si>
    <t>7825057258</t>
  </si>
  <si>
    <t xml:space="preserve">096 </t>
  </si>
  <si>
    <t xml:space="preserve">087 </t>
  </si>
  <si>
    <t xml:space="preserve">083 </t>
  </si>
  <si>
    <t>144</t>
  </si>
  <si>
    <t>БАЗИС-ПРОЕКТ</t>
  </si>
  <si>
    <t>ДизайнПроектСервис</t>
  </si>
  <si>
    <t>СПБВЕРГАЗ</t>
  </si>
  <si>
    <t>Строитель</t>
  </si>
  <si>
    <t>Урмет Интерком</t>
  </si>
  <si>
    <t>2901123347</t>
  </si>
  <si>
    <t>7826721136</t>
  </si>
  <si>
    <t>7806019137</t>
  </si>
  <si>
    <t>7806112986</t>
  </si>
  <si>
    <t>7810232997</t>
  </si>
  <si>
    <t>7716584575</t>
  </si>
  <si>
    <t>8602050613</t>
  </si>
  <si>
    <t>Аэродинамика</t>
  </si>
  <si>
    <t>ЛЕМБИТ</t>
  </si>
  <si>
    <t>СКВ</t>
  </si>
  <si>
    <t>Цербер</t>
  </si>
  <si>
    <t>Эн Эйч Инжиниринг</t>
  </si>
  <si>
    <t>Сокращенное наименование организации</t>
  </si>
  <si>
    <t>7302005960</t>
  </si>
  <si>
    <t>003</t>
  </si>
  <si>
    <t>020</t>
  </si>
  <si>
    <t>028</t>
  </si>
  <si>
    <t>029</t>
  </si>
  <si>
    <t>034</t>
  </si>
  <si>
    <t>035</t>
  </si>
  <si>
    <t>038</t>
  </si>
  <si>
    <t>040</t>
  </si>
  <si>
    <t>084</t>
  </si>
  <si>
    <t xml:space="preserve">027 </t>
  </si>
  <si>
    <t>101</t>
  </si>
  <si>
    <t xml:space="preserve">124 </t>
  </si>
  <si>
    <t>167</t>
  </si>
  <si>
    <t>095</t>
  </si>
  <si>
    <t>079</t>
  </si>
  <si>
    <t>094</t>
  </si>
  <si>
    <t>060</t>
  </si>
  <si>
    <t>044</t>
  </si>
  <si>
    <t>137</t>
  </si>
  <si>
    <t>031</t>
  </si>
  <si>
    <t xml:space="preserve">Реестр. номер </t>
  </si>
  <si>
    <t>№ протокола</t>
  </si>
  <si>
    <t>ИНН организации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</si>
  <si>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</si>
  <si>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</si>
  <si>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</si>
  <si>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</si>
  <si>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</si>
  <si>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ПромСервис</t>
  </si>
  <si>
    <t>СовПлим</t>
  </si>
  <si>
    <t>ООО</t>
  </si>
  <si>
    <t>Альфард</t>
  </si>
  <si>
    <t>БКМ</t>
  </si>
  <si>
    <t>Валдай</t>
  </si>
  <si>
    <t>Вектор-Инжиниринг</t>
  </si>
  <si>
    <t>ЭнергоСпектр</t>
  </si>
  <si>
    <t>ТЭП</t>
  </si>
  <si>
    <t>ТГС</t>
  </si>
  <si>
    <t>Петрострой инжиниринг</t>
  </si>
  <si>
    <t>3123064747</t>
  </si>
  <si>
    <t>7802336600</t>
  </si>
  <si>
    <t>4703124198</t>
  </si>
  <si>
    <t>5101305488</t>
  </si>
  <si>
    <t>7805477695</t>
  </si>
  <si>
    <t>7802018559</t>
  </si>
  <si>
    <t>---</t>
  </si>
  <si>
    <t>АО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</si>
  <si>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</si>
  <si>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</si>
  <si>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</si>
  <si>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</si>
  <si>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</si>
  <si>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</si>
  <si>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</si>
  <si>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Вынесено ПРЕДПИСАНИЕ об обязательном устранении членом Ассоциации выявленных нарушений в установленные сроки</t>
  </si>
  <si>
    <t>Сведения о применении мер дисциплинарного воздействия Ассоциации проектировщиков "Саморегулируемая организация "Инженерные системы - проект"</t>
  </si>
  <si>
    <t>ПСК "ПромСтройГаз"</t>
  </si>
  <si>
    <t>ИЦ "СКАДА"</t>
  </si>
  <si>
    <t>НПО "Тепломаш"</t>
  </si>
  <si>
    <t>ПКБ "Теплоэнергетика"</t>
  </si>
  <si>
    <t>ГУП ТеплоЭнергоПроект № 1</t>
  </si>
  <si>
    <t>НПФ "УРАН-СПб"</t>
  </si>
  <si>
    <t>КСО</t>
  </si>
  <si>
    <t>7802551189</t>
  </si>
  <si>
    <t>Энергоформ</t>
  </si>
  <si>
    <t>7801019292</t>
  </si>
  <si>
    <t>183</t>
  </si>
  <si>
    <t>ВОЗОБНОВЛЕНО право осуществлять подготовку проектной документации</t>
  </si>
  <si>
    <t>ВОЗОБНОВЛЕНО право осуществлять подготовку проектной документации с ПРЕДПИСАНИЕМ</t>
  </si>
  <si>
    <t>ОптикСвязьСтрой</t>
  </si>
  <si>
    <t>7811551724</t>
  </si>
  <si>
    <t>185</t>
  </si>
  <si>
    <t>РЕКОМЕНДАЦИЯ об исключении лица из членов Ассоциации</t>
  </si>
  <si>
    <t>Компания ИСКЛЮЧЕНА из членов Ассоциации</t>
  </si>
  <si>
    <t>РУСВАКУУМ</t>
  </si>
  <si>
    <t>5032197045</t>
  </si>
  <si>
    <t>186</t>
  </si>
  <si>
    <t>ИП</t>
  </si>
  <si>
    <t>ИК "ТЕПЛОПРОЕКТ"</t>
  </si>
  <si>
    <t>8602279202</t>
  </si>
  <si>
    <t>187</t>
  </si>
  <si>
    <t>ВТР ИНЖИНИРИНГ</t>
  </si>
  <si>
    <t>7814582784</t>
  </si>
  <si>
    <t>189</t>
  </si>
  <si>
    <t>ПСК "СТРОЙГОРОД"</t>
  </si>
  <si>
    <t>6451432011</t>
  </si>
  <si>
    <t>191</t>
  </si>
  <si>
    <t>АГАСМОС</t>
  </si>
  <si>
    <t>7714733380</t>
  </si>
  <si>
    <t>193</t>
  </si>
  <si>
    <t>Богданов И.В.</t>
  </si>
  <si>
    <t>910104208854</t>
  </si>
  <si>
    <t>194</t>
  </si>
  <si>
    <t>ТРИНИТИ</t>
  </si>
  <si>
    <t>7802114622</t>
  </si>
  <si>
    <t>196</t>
  </si>
  <si>
    <t>НПО ВЭСТ</t>
  </si>
  <si>
    <t>АКВАФОР-СИБИРЬ</t>
  </si>
  <si>
    <t>7020032645</t>
  </si>
  <si>
    <t>5503248127</t>
  </si>
  <si>
    <t>204</t>
  </si>
  <si>
    <t>205</t>
  </si>
  <si>
    <t>РЕСТ-СТРОЙ</t>
  </si>
  <si>
    <t>ПРОТЕЙ СТ</t>
  </si>
  <si>
    <t>1838014589</t>
  </si>
  <si>
    <t>7802471913</t>
  </si>
  <si>
    <t>210</t>
  </si>
  <si>
    <t>211</t>
  </si>
  <si>
    <t>ИТЦ СОВПЛИМ</t>
  </si>
  <si>
    <t>6670458887</t>
  </si>
  <si>
    <t>213</t>
  </si>
  <si>
    <t>АСМ ГРУПП</t>
  </si>
  <si>
    <t>СТРОЙКОНТРОЛЬ</t>
  </si>
  <si>
    <t>НОВОЕ БТИ</t>
  </si>
  <si>
    <t>7840040040</t>
  </si>
  <si>
    <t>4028057445</t>
  </si>
  <si>
    <t>3025014441</t>
  </si>
  <si>
    <t>215</t>
  </si>
  <si>
    <t>216</t>
  </si>
  <si>
    <t>217</t>
  </si>
  <si>
    <t>А4</t>
  </si>
  <si>
    <t>4205278526</t>
  </si>
  <si>
    <t>219</t>
  </si>
  <si>
    <t>НАВИТЕЛ</t>
  </si>
  <si>
    <t>7801248895</t>
  </si>
  <si>
    <t>222</t>
  </si>
  <si>
    <t>7816565551</t>
  </si>
  <si>
    <t>7801324384</t>
  </si>
  <si>
    <t>225</t>
  </si>
  <si>
    <t>228</t>
  </si>
  <si>
    <t>СЛОИ АРКИТЕКТС</t>
  </si>
  <si>
    <t>УК ВЕГА-ПРО</t>
  </si>
  <si>
    <t>7804435406</t>
  </si>
  <si>
    <t>231</t>
  </si>
  <si>
    <t>7719805078</t>
  </si>
  <si>
    <t>232</t>
  </si>
  <si>
    <t>ИСТ</t>
  </si>
  <si>
    <t>ЭКСПРОС</t>
  </si>
  <si>
    <t>233</t>
  </si>
  <si>
    <t>234</t>
  </si>
  <si>
    <t>7810847101</t>
  </si>
  <si>
    <t>8603183599</t>
  </si>
  <si>
    <t>СПНГ</t>
  </si>
  <si>
    <t>7203211458</t>
  </si>
  <si>
    <t>8603159490</t>
  </si>
  <si>
    <t>235</t>
  </si>
  <si>
    <t>236</t>
  </si>
  <si>
    <t>ЭКОПРОЕКТ</t>
  </si>
  <si>
    <t>8602069477</t>
  </si>
  <si>
    <t>238</t>
  </si>
  <si>
    <t>ТИНГ</t>
  </si>
  <si>
    <t>7202128609</t>
  </si>
  <si>
    <t>241</t>
  </si>
  <si>
    <t>КОННЕКТ</t>
  </si>
  <si>
    <t>КОМПА</t>
  </si>
  <si>
    <t xml:space="preserve"> ПРИОСТАНОВЛЕНО право осуществлять подготовку проектной документации</t>
  </si>
  <si>
    <t>242</t>
  </si>
  <si>
    <t>243</t>
  </si>
  <si>
    <t>8904056555</t>
  </si>
  <si>
    <t>250</t>
  </si>
  <si>
    <t>ИНЖЕНЕРНЫЕ СИСТЕМЫ</t>
  </si>
  <si>
    <t>ОМЕГА-И</t>
  </si>
  <si>
    <t>253</t>
  </si>
  <si>
    <t>ПРОЕКТПУТЬСТРОЙ</t>
  </si>
  <si>
    <t>ПСФ "АРМ"</t>
  </si>
  <si>
    <t>5029225574</t>
  </si>
  <si>
    <t>1102011966</t>
  </si>
  <si>
    <t>254</t>
  </si>
  <si>
    <t>255</t>
  </si>
  <si>
    <t>СМУ-57</t>
  </si>
  <si>
    <t>7801451689</t>
  </si>
  <si>
    <t>256</t>
  </si>
  <si>
    <t>ПСФ "ВЕКТОР+"</t>
  </si>
  <si>
    <t>1435324387</t>
  </si>
  <si>
    <t>260</t>
  </si>
  <si>
    <t>АСП</t>
  </si>
  <si>
    <t>8604059629</t>
  </si>
  <si>
    <t>261</t>
  </si>
  <si>
    <t>6234108385</t>
  </si>
  <si>
    <t>264</t>
  </si>
  <si>
    <t>КАПИТАЛПРОЕКТ</t>
  </si>
  <si>
    <t>ВРЕМЯ Ч</t>
  </si>
  <si>
    <t>8905019436</t>
  </si>
  <si>
    <t>270</t>
  </si>
  <si>
    <t>7810767400</t>
  </si>
  <si>
    <t>271</t>
  </si>
  <si>
    <t>ПК "ПЕТЭК"</t>
  </si>
  <si>
    <t>СК "ЮГРАГРАНИТ"</t>
  </si>
  <si>
    <t>8603174322</t>
  </si>
  <si>
    <t>274</t>
  </si>
  <si>
    <t>НТЦ "ТЕХНОЭКСПЕРТ"</t>
  </si>
  <si>
    <t>275</t>
  </si>
  <si>
    <t>НИК</t>
  </si>
  <si>
    <t>8601058056</t>
  </si>
  <si>
    <t>276</t>
  </si>
  <si>
    <t>ЭЛИТА-ПЕТЕРБУРГ</t>
  </si>
  <si>
    <t>7811539082</t>
  </si>
  <si>
    <t>278</t>
  </si>
  <si>
    <t>283</t>
  </si>
  <si>
    <t>Компания "КРИСТАЛЬ"</t>
  </si>
  <si>
    <t>7842493889</t>
  </si>
  <si>
    <t>7810094391</t>
  </si>
  <si>
    <t>7842510774</t>
  </si>
  <si>
    <t>ИСТОК</t>
  </si>
  <si>
    <t>8906008691</t>
  </si>
  <si>
    <t>286</t>
  </si>
  <si>
    <t>М-ЗАВОД</t>
  </si>
  <si>
    <t>7810676551</t>
  </si>
  <si>
    <t>287</t>
  </si>
  <si>
    <t>ЭСМ СЕВЕР</t>
  </si>
  <si>
    <t>7842087855</t>
  </si>
  <si>
    <t>289</t>
  </si>
  <si>
    <t>СТРОЙПРОЕКТ ЛОГОС</t>
  </si>
  <si>
    <t>7801631233</t>
  </si>
  <si>
    <t>290</t>
  </si>
  <si>
    <t>7811420834</t>
  </si>
  <si>
    <t>292</t>
  </si>
  <si>
    <t>ГБ - 1</t>
  </si>
  <si>
    <t>НПО ПРОМТЭКО</t>
  </si>
  <si>
    <t>МАСТЕР-ПЛЮС</t>
  </si>
  <si>
    <t>НПО МАЛАЯ ГЕНЕРАЦИЯ</t>
  </si>
  <si>
    <t>7224068047</t>
  </si>
  <si>
    <t>2502026905</t>
  </si>
  <si>
    <t>7017094761</t>
  </si>
  <si>
    <t>294</t>
  </si>
  <si>
    <t>295</t>
  </si>
  <si>
    <t>296</t>
  </si>
  <si>
    <t>ДЕЛЬТА В ПРОЕКТ</t>
  </si>
  <si>
    <t>7743206251</t>
  </si>
  <si>
    <t>298</t>
  </si>
  <si>
    <t>КСР</t>
  </si>
  <si>
    <t>7804079187</t>
  </si>
  <si>
    <t>301</t>
  </si>
  <si>
    <t>ЭЛКОМ</t>
  </si>
  <si>
    <t>СК "СТЭМ"</t>
  </si>
  <si>
    <t>8602172361</t>
  </si>
  <si>
    <t>305</t>
  </si>
  <si>
    <t>7736540720</t>
  </si>
  <si>
    <t>7816422120</t>
  </si>
  <si>
    <t>ИНИЦИАТИВА ИНЖПРОЕКТ</t>
  </si>
  <si>
    <t>7710958288</t>
  </si>
  <si>
    <t>310</t>
  </si>
  <si>
    <t>312</t>
  </si>
  <si>
    <t>314</t>
  </si>
  <si>
    <t>НТЦ "ВНИПО"</t>
  </si>
  <si>
    <t>ДУОЛАН СТРОЙ</t>
  </si>
  <si>
    <t>7802272883</t>
  </si>
  <si>
    <t>1435278148</t>
  </si>
  <si>
    <t>316</t>
  </si>
  <si>
    <t>1435083501</t>
  </si>
  <si>
    <t>325</t>
  </si>
  <si>
    <t>ФАВОРИТ - 96</t>
  </si>
  <si>
    <t>331</t>
  </si>
  <si>
    <t>332</t>
  </si>
  <si>
    <t>СК НЕВА-СТРОЙ</t>
  </si>
  <si>
    <t>ЕСК</t>
  </si>
  <si>
    <t>7814462092</t>
  </si>
  <si>
    <t>7723435782</t>
  </si>
  <si>
    <t>ГЕНЭК</t>
  </si>
  <si>
    <t>7813603350</t>
  </si>
  <si>
    <t>335</t>
  </si>
  <si>
    <t>ТРИО</t>
  </si>
  <si>
    <t>337</t>
  </si>
  <si>
    <t>ИНПРОЕКТ</t>
  </si>
  <si>
    <t>2222808280</t>
  </si>
  <si>
    <t>7816510425</t>
  </si>
  <si>
    <t>341</t>
  </si>
  <si>
    <t>СК БЕРЕЗИТ</t>
  </si>
  <si>
    <t>6658461724</t>
  </si>
  <si>
    <t>342</t>
  </si>
  <si>
    <t>ХОРСЪ</t>
  </si>
  <si>
    <t>2626042138</t>
  </si>
  <si>
    <t>343</t>
  </si>
  <si>
    <t>7203428228</t>
  </si>
  <si>
    <t>348</t>
  </si>
  <si>
    <t>ЭЙФЕЛ ТАУЭР</t>
  </si>
  <si>
    <t>8901036840</t>
  </si>
  <si>
    <t>350</t>
  </si>
  <si>
    <t>СЗТО</t>
  </si>
  <si>
    <t>7805072650</t>
  </si>
  <si>
    <t>352</t>
  </si>
  <si>
    <t>ТЕМПЕСТО СЕРВИС</t>
  </si>
  <si>
    <t>7813218373</t>
  </si>
  <si>
    <t>353</t>
  </si>
  <si>
    <t>7819305720</t>
  </si>
  <si>
    <t>357</t>
  </si>
  <si>
    <t>ГРУППА А</t>
  </si>
  <si>
    <t>СЕВЕРНЫЙ ГОРОД</t>
  </si>
  <si>
    <t>7805635408</t>
  </si>
  <si>
    <t>7801586414</t>
  </si>
  <si>
    <t>360</t>
  </si>
  <si>
    <t>361</t>
  </si>
  <si>
    <t>366</t>
  </si>
  <si>
    <t>5042092965</t>
  </si>
  <si>
    <t>Борщев Ю.А.</t>
  </si>
  <si>
    <t>616105834984</t>
  </si>
  <si>
    <t>367</t>
  </si>
  <si>
    <t>Бурмистров А.А.</t>
  </si>
  <si>
    <t>231295379395</t>
  </si>
  <si>
    <t>368</t>
  </si>
  <si>
    <t>АЛМА</t>
  </si>
  <si>
    <t>КТМ</t>
  </si>
  <si>
    <t>СПКО</t>
  </si>
  <si>
    <t>1435278758</t>
  </si>
  <si>
    <t>7804502010</t>
  </si>
  <si>
    <t>4217190788</t>
  </si>
  <si>
    <t>373</t>
  </si>
  <si>
    <t>374</t>
  </si>
  <si>
    <t>376</t>
  </si>
  <si>
    <t>377</t>
  </si>
  <si>
    <t>ФОРМУЛА ЛЬДА</t>
  </si>
  <si>
    <t>7839469188</t>
  </si>
  <si>
    <t>МД ГРУПП</t>
  </si>
  <si>
    <t>ТЕЛЕКОМ-СЕРВИС</t>
  </si>
  <si>
    <t>7814565637</t>
  </si>
  <si>
    <t>381</t>
  </si>
  <si>
    <t>МАСТЕР-ТЕЛЕКОМ</t>
  </si>
  <si>
    <t>7610061166</t>
  </si>
  <si>
    <t>383</t>
  </si>
  <si>
    <t>РУСТЕПЛОСТРОЙ</t>
  </si>
  <si>
    <t>384</t>
  </si>
  <si>
    <t>ЛЕСТЕР</t>
  </si>
  <si>
    <t>3906958310</t>
  </si>
  <si>
    <t>ОПОРА</t>
  </si>
  <si>
    <t>3702670844</t>
  </si>
  <si>
    <t>386</t>
  </si>
  <si>
    <t>КМК-СЕРВИС</t>
  </si>
  <si>
    <t>4717007720</t>
  </si>
  <si>
    <t>390</t>
  </si>
  <si>
    <t>Гаранина М.В.</t>
  </si>
  <si>
    <t>471113435948</t>
  </si>
  <si>
    <t>393</t>
  </si>
  <si>
    <t>ПСК МОНОЛИТ</t>
  </si>
  <si>
    <t>2543020317</t>
  </si>
  <si>
    <t>396</t>
  </si>
  <si>
    <t>ПРОМЭНЕРГОРЕМОНТ</t>
  </si>
  <si>
    <t>398</t>
  </si>
  <si>
    <t>4705021952</t>
  </si>
  <si>
    <t>ПЛАН</t>
  </si>
  <si>
    <t>Нагайцев Д.В.</t>
  </si>
  <si>
    <t>7703664343</t>
  </si>
  <si>
    <t>222202096924</t>
  </si>
  <si>
    <t>401</t>
  </si>
  <si>
    <t>402</t>
  </si>
  <si>
    <t>ДИС ПРОЕКТ</t>
  </si>
  <si>
    <t>СПС</t>
  </si>
  <si>
    <t>9715340259</t>
  </si>
  <si>
    <t>7816689660</t>
  </si>
  <si>
    <t>1901128350</t>
  </si>
  <si>
    <t>408</t>
  </si>
  <si>
    <t>410</t>
  </si>
  <si>
    <t>411</t>
  </si>
  <si>
    <t>417</t>
  </si>
  <si>
    <t>ПГК</t>
  </si>
  <si>
    <t>СПЕЦСТРОЙРЕСТАВРАЦИЯ</t>
  </si>
  <si>
    <t>9718037469</t>
  </si>
  <si>
    <t>418</t>
  </si>
  <si>
    <t>7733894182</t>
  </si>
  <si>
    <t>419</t>
  </si>
  <si>
    <t>НАД</t>
  </si>
  <si>
    <t>5260423649</t>
  </si>
  <si>
    <t>424</t>
  </si>
  <si>
    <t>4А</t>
  </si>
  <si>
    <t>7801329801</t>
  </si>
  <si>
    <t>425</t>
  </si>
  <si>
    <t>ГЛОБАЛ ПРОЕКТ</t>
  </si>
  <si>
    <t>7810419145</t>
  </si>
  <si>
    <t>426</t>
  </si>
  <si>
    <t>ФОРВАРД ГРУПП</t>
  </si>
  <si>
    <t>7810744441</t>
  </si>
  <si>
    <t>430</t>
  </si>
  <si>
    <t>АЛЬТАИР СТРОЙ-СЕРВИС</t>
  </si>
  <si>
    <t>7839116979</t>
  </si>
  <si>
    <t>431</t>
  </si>
  <si>
    <t>СТРОЙГРУПП</t>
  </si>
  <si>
    <t>ЦКТ</t>
  </si>
  <si>
    <t>5254488278</t>
  </si>
  <si>
    <t>7728199948</t>
  </si>
  <si>
    <t>432</t>
  </si>
  <si>
    <t>433</t>
  </si>
  <si>
    <t>РБКА</t>
  </si>
  <si>
    <t>7804598545</t>
  </si>
  <si>
    <t>434</t>
  </si>
  <si>
    <t>РОЛЬФ</t>
  </si>
  <si>
    <t>7813557810</t>
  </si>
  <si>
    <t>437</t>
  </si>
  <si>
    <t>ТЭК</t>
  </si>
  <si>
    <t>6027125336</t>
  </si>
  <si>
    <t>439</t>
  </si>
  <si>
    <t>440</t>
  </si>
  <si>
    <t>ЛЕНПРОММОНТАЖ</t>
  </si>
  <si>
    <t>7810374624</t>
  </si>
  <si>
    <t>ГСМ</t>
  </si>
  <si>
    <t>7814647914</t>
  </si>
  <si>
    <t>447</t>
  </si>
  <si>
    <t>СТРОЙЭКСПЕРТ</t>
  </si>
  <si>
    <t>7814763491</t>
  </si>
  <si>
    <t>453</t>
  </si>
  <si>
    <t>ИНЖЕНЕРНО-ЭКОЛОГИЧЕСКАЯ ФИРМА ЭКОТОР</t>
  </si>
  <si>
    <t>7727422336</t>
  </si>
  <si>
    <t>454</t>
  </si>
  <si>
    <t>СУПЕР ОКНА ПЛЮС</t>
  </si>
  <si>
    <t>8603148330</t>
  </si>
  <si>
    <t>456</t>
  </si>
  <si>
    <t>5404057509</t>
  </si>
  <si>
    <t>457</t>
  </si>
  <si>
    <t>ГРАНД ЭКСПРЕСС ПРОДЖЕКТ</t>
  </si>
  <si>
    <t>7802665820</t>
  </si>
  <si>
    <t>458</t>
  </si>
  <si>
    <t>СЕРВАЛИС</t>
  </si>
  <si>
    <t>7724460781</t>
  </si>
  <si>
    <t>462</t>
  </si>
  <si>
    <t>СОЛАРЖИ ИНЖИНИРИНГ</t>
  </si>
  <si>
    <t>1831191701</t>
  </si>
  <si>
    <t>464</t>
  </si>
  <si>
    <t>465</t>
  </si>
  <si>
    <t>ЭЛЕКТРОНМАШ</t>
  </si>
  <si>
    <t>7814104690</t>
  </si>
  <si>
    <t>472</t>
  </si>
  <si>
    <t>МАКО ГРУПП</t>
  </si>
  <si>
    <t>7709830117</t>
  </si>
  <si>
    <t>7839120196</t>
  </si>
  <si>
    <t>474</t>
  </si>
  <si>
    <t>477</t>
  </si>
  <si>
    <t>ГАЗПРОМПРОЕКТ</t>
  </si>
  <si>
    <t>6454112718</t>
  </si>
  <si>
    <t>ИНТЕЛ-СБ</t>
  </si>
  <si>
    <t>8603140838</t>
  </si>
  <si>
    <t>480</t>
  </si>
  <si>
    <t>481</t>
  </si>
  <si>
    <t>ПСП "РИТОН-Н"</t>
  </si>
  <si>
    <t>8603141380</t>
  </si>
  <si>
    <t>ОЛАНДР</t>
  </si>
  <si>
    <t>7734615868</t>
  </si>
  <si>
    <t>482</t>
  </si>
  <si>
    <t>МСТ</t>
  </si>
  <si>
    <t>2463241092</t>
  </si>
  <si>
    <t>484</t>
  </si>
  <si>
    <t>488</t>
  </si>
  <si>
    <t>ПЭП</t>
  </si>
  <si>
    <t>7743321381</t>
  </si>
  <si>
    <t>5036163939</t>
  </si>
  <si>
    <t>490</t>
  </si>
  <si>
    <t>ДЕЛЕОН</t>
  </si>
  <si>
    <t>4101165817</t>
  </si>
  <si>
    <t>492</t>
  </si>
  <si>
    <t>ЛИГА</t>
  </si>
  <si>
    <t>ИК "ЭКОБИОНИКА"</t>
  </si>
  <si>
    <t>7839122676</t>
  </si>
  <si>
    <t>9725021484</t>
  </si>
  <si>
    <t>494</t>
  </si>
  <si>
    <t>495</t>
  </si>
  <si>
    <t>ТАМБОВ-АЛЬЯНС</t>
  </si>
  <si>
    <t>6829036232</t>
  </si>
  <si>
    <t>496</t>
  </si>
  <si>
    <t>ПРОМТЕХСТРОЙСЕРВИС</t>
  </si>
  <si>
    <t>7203442350</t>
  </si>
  <si>
    <t>497</t>
  </si>
  <si>
    <t>7710949491</t>
  </si>
  <si>
    <t>501</t>
  </si>
  <si>
    <t>ТЭК СПБ</t>
  </si>
  <si>
    <t>7805623113</t>
  </si>
  <si>
    <t>502</t>
  </si>
  <si>
    <t>ФИРМА РКК</t>
  </si>
  <si>
    <t>ГК "СТРОЙЭКСПЕРТ"</t>
  </si>
  <si>
    <t>5006005325</t>
  </si>
  <si>
    <t>1655306351</t>
  </si>
  <si>
    <t>505</t>
  </si>
  <si>
    <t>506</t>
  </si>
  <si>
    <t>510</t>
  </si>
  <si>
    <t>511</t>
  </si>
  <si>
    <t>МАСТАК СЕРВИС</t>
  </si>
  <si>
    <t>СОЮЗАГРОСТРОЙ</t>
  </si>
  <si>
    <t>ТРАНСБЕЗСИСТЕМА</t>
  </si>
  <si>
    <t>6317136308</t>
  </si>
  <si>
    <t>514</t>
  </si>
  <si>
    <t>НАСТАВНИК</t>
  </si>
  <si>
    <t>3525420794</t>
  </si>
  <si>
    <t>516</t>
  </si>
  <si>
    <t>522</t>
  </si>
  <si>
    <t>КИРШИН</t>
  </si>
  <si>
    <t>2901256971</t>
  </si>
  <si>
    <t>524</t>
  </si>
  <si>
    <t>Ликсанов Д.В.</t>
  </si>
  <si>
    <t>500100776464</t>
  </si>
  <si>
    <t>7840437582</t>
  </si>
  <si>
    <t>525</t>
  </si>
  <si>
    <t>СИСТЕМНЫЕ ТЕХНОЛОГИИ</t>
  </si>
  <si>
    <t>ИНЖПРОЕКТ-Д</t>
  </si>
  <si>
    <t>526</t>
  </si>
  <si>
    <t>5257172498</t>
  </si>
  <si>
    <t>АТС</t>
  </si>
  <si>
    <t>РУССКИЙ ПРОЕКТ</t>
  </si>
  <si>
    <t>7733641706</t>
  </si>
  <si>
    <t>532</t>
  </si>
  <si>
    <t>ИТЭЛЬ</t>
  </si>
  <si>
    <t>1433028368</t>
  </si>
  <si>
    <t>534</t>
  </si>
  <si>
    <t>АВТ</t>
  </si>
  <si>
    <t>СК-9</t>
  </si>
  <si>
    <t>7536181802</t>
  </si>
  <si>
    <t>7727298671</t>
  </si>
  <si>
    <t>536</t>
  </si>
  <si>
    <t>537</t>
  </si>
  <si>
    <t>Клименко М.Ю.</t>
  </si>
  <si>
    <t>540</t>
  </si>
  <si>
    <t>7810785494</t>
  </si>
  <si>
    <t>7720584634</t>
  </si>
  <si>
    <t>АГРЕГАТ</t>
  </si>
  <si>
    <t>3812527886</t>
  </si>
  <si>
    <t>542</t>
  </si>
  <si>
    <t>ТОС</t>
  </si>
  <si>
    <t>7816557053</t>
  </si>
  <si>
    <t>543</t>
  </si>
  <si>
    <t>ПОЛИТЕХ</t>
  </si>
  <si>
    <t>АКВАЭСТЕТИКА</t>
  </si>
  <si>
    <t>7715445681</t>
  </si>
  <si>
    <t>546</t>
  </si>
  <si>
    <t>ЛУМИ ПОЛАР</t>
  </si>
  <si>
    <t>7838397830</t>
  </si>
  <si>
    <t>550</t>
  </si>
  <si>
    <t>551</t>
  </si>
  <si>
    <t>ЭЛЕКТРОИНЖИНИРИНГ</t>
  </si>
  <si>
    <t>3460079012</t>
  </si>
  <si>
    <t>ГРЕНИТЕК</t>
  </si>
  <si>
    <t>7802845630</t>
  </si>
  <si>
    <t>552</t>
  </si>
  <si>
    <t>ГК ФЕНИКС</t>
  </si>
  <si>
    <t>553</t>
  </si>
  <si>
    <t>7814661066</t>
  </si>
  <si>
    <t>СОДРУЖЕСТВО</t>
  </si>
  <si>
    <t>7802826725</t>
  </si>
  <si>
    <t>554</t>
  </si>
  <si>
    <t>555</t>
  </si>
  <si>
    <t>ЭНЕРГОПРОМЦЕНТР</t>
  </si>
  <si>
    <t>3455001349</t>
  </si>
  <si>
    <t>АИС</t>
  </si>
  <si>
    <t>7810748735</t>
  </si>
  <si>
    <t>559</t>
  </si>
  <si>
    <t>562</t>
  </si>
  <si>
    <t>2721230082</t>
  </si>
  <si>
    <t>РЦТИ</t>
  </si>
  <si>
    <t>615008532224</t>
  </si>
  <si>
    <t>7838380554</t>
  </si>
  <si>
    <t>ИНСИБ</t>
  </si>
  <si>
    <t>5507267480</t>
  </si>
  <si>
    <t>563</t>
  </si>
  <si>
    <t>564</t>
  </si>
  <si>
    <t>АТОМ СТРОЙ РЕСУРС</t>
  </si>
  <si>
    <t>3662290219</t>
  </si>
  <si>
    <t>565</t>
  </si>
  <si>
    <t>ТЕРРАСТРОЙ</t>
  </si>
  <si>
    <t>3917051788</t>
  </si>
  <si>
    <t>567</t>
  </si>
  <si>
    <t>СМУ-53</t>
  </si>
  <si>
    <t>7825006341</t>
  </si>
  <si>
    <t>568</t>
  </si>
  <si>
    <t>ИЦ "ЭНЕРГОСИЛА"</t>
  </si>
  <si>
    <t>6679137045</t>
  </si>
  <si>
    <t>569</t>
  </si>
  <si>
    <t>7813584789</t>
  </si>
  <si>
    <t>ЭЛПИ-ПРОЕКТ</t>
  </si>
  <si>
    <t>572</t>
  </si>
  <si>
    <t>СТРОЙПОДДЕРЖКА</t>
  </si>
  <si>
    <t>СЗРК+</t>
  </si>
  <si>
    <t>7802729619</t>
  </si>
  <si>
    <t>7839112678</t>
  </si>
  <si>
    <t>573</t>
  </si>
  <si>
    <t>574</t>
  </si>
  <si>
    <t>СВЯЗЬ ЭКСПЕРТ</t>
  </si>
  <si>
    <t>575</t>
  </si>
  <si>
    <t>9701078040</t>
  </si>
  <si>
    <t>ГЕКТАР ГРУПП ИНЖИНИРИНГ</t>
  </si>
  <si>
    <t>МЕТАЛЛИСТ</t>
  </si>
  <si>
    <t>5101308489</t>
  </si>
  <si>
    <t>579</t>
  </si>
  <si>
    <t>580</t>
  </si>
  <si>
    <t>7805651537</t>
  </si>
  <si>
    <t>ГМК</t>
  </si>
  <si>
    <t>МЕГАПОЛИС</t>
  </si>
  <si>
    <t>7839005813</t>
  </si>
  <si>
    <t>581</t>
  </si>
  <si>
    <t>ТРОИЦА-А</t>
  </si>
  <si>
    <t>7802710921</t>
  </si>
  <si>
    <t>584</t>
  </si>
  <si>
    <t>7811594397</t>
  </si>
  <si>
    <t>7801271968</t>
  </si>
  <si>
    <t>585</t>
  </si>
  <si>
    <t>586</t>
  </si>
  <si>
    <t>ПОБЕДАСТРОЙ</t>
  </si>
  <si>
    <t>7813611552</t>
  </si>
  <si>
    <t>587</t>
  </si>
  <si>
    <t>ШЕВР</t>
  </si>
  <si>
    <t>9102161927</t>
  </si>
  <si>
    <t>588</t>
  </si>
  <si>
    <t>ВОЛЖСКИЙ КОМПОЗИТ</t>
  </si>
  <si>
    <t>6321432444</t>
  </si>
  <si>
    <t>590</t>
  </si>
  <si>
    <t>С-СЕРВИС</t>
  </si>
  <si>
    <t>7804561802</t>
  </si>
  <si>
    <t>592</t>
  </si>
  <si>
    <t>СИТРОНИКС КТ</t>
  </si>
  <si>
    <t>ЭКСПЕРТСЕРВИС-ЮГ</t>
  </si>
  <si>
    <t>2308204547</t>
  </si>
  <si>
    <t>594</t>
  </si>
  <si>
    <t>ПГСП</t>
  </si>
  <si>
    <t>7802916256</t>
  </si>
  <si>
    <t>597</t>
  </si>
  <si>
    <t>598</t>
  </si>
  <si>
    <t>7806591023</t>
  </si>
  <si>
    <t>МКС-КОНСАЛТ</t>
  </si>
  <si>
    <t>ЦЭР</t>
  </si>
  <si>
    <t>7814798134</t>
  </si>
  <si>
    <t>599</t>
  </si>
  <si>
    <t>600</t>
  </si>
  <si>
    <t>НЕВА КЛИМАТ</t>
  </si>
  <si>
    <t>7811495396</t>
  </si>
  <si>
    <t>ГСК "ГРАНИТ-НЕВА"</t>
  </si>
  <si>
    <t>7810478454</t>
  </si>
  <si>
    <t>601</t>
  </si>
  <si>
    <t>КВАНТ</t>
  </si>
  <si>
    <t>7811256983</t>
  </si>
  <si>
    <t>603</t>
  </si>
  <si>
    <t>СМП ГРУП</t>
  </si>
  <si>
    <t>9709057331</t>
  </si>
  <si>
    <t>605</t>
  </si>
  <si>
    <t>НПО "КАБЕЛЬНЫЕ СЕТИ"</t>
  </si>
  <si>
    <t>606</t>
  </si>
  <si>
    <t>СМАРТ-МЕТРЫ ДЕВЕЛОПМЕНТ</t>
  </si>
  <si>
    <t>7806553229</t>
  </si>
  <si>
    <t>СМС</t>
  </si>
  <si>
    <t>7811678103</t>
  </si>
  <si>
    <t>609</t>
  </si>
  <si>
    <t>ПСК СИНТЕЗ</t>
  </si>
  <si>
    <t>7838100246</t>
  </si>
  <si>
    <t>613</t>
  </si>
  <si>
    <t>БИОГАРД</t>
  </si>
  <si>
    <t>РУПРОЕКТ</t>
  </si>
  <si>
    <t>НОРД СТРОЙ ПРОЕКТ</t>
  </si>
  <si>
    <t>Клюев Е.А.</t>
  </si>
  <si>
    <t>502913152441</t>
  </si>
  <si>
    <t>618</t>
  </si>
  <si>
    <t>СИТ</t>
  </si>
  <si>
    <t>5029254092</t>
  </si>
  <si>
    <t>619</t>
  </si>
  <si>
    <t>КАСКАД ГРУПП</t>
  </si>
  <si>
    <t>ЭВИ ПРИЕМОЧНАЯ КОМПАНИЯ</t>
  </si>
  <si>
    <t>7804692146</t>
  </si>
  <si>
    <t>622</t>
  </si>
  <si>
    <t>ГК АС-ТЕРМ</t>
  </si>
  <si>
    <t>7811453660</t>
  </si>
  <si>
    <t>623</t>
  </si>
  <si>
    <t>624</t>
  </si>
  <si>
    <t>КАПИТАЛ-СТРОЙ</t>
  </si>
  <si>
    <t>2224202208</t>
  </si>
  <si>
    <t>ФЛАЙ ХАЙ</t>
  </si>
  <si>
    <t>7813276897</t>
  </si>
  <si>
    <t>626</t>
  </si>
  <si>
    <t>АРТЕЛЬ</t>
  </si>
  <si>
    <t>0274146731</t>
  </si>
  <si>
    <t>629</t>
  </si>
  <si>
    <t>ЗАПСТРОЙТРАНС</t>
  </si>
  <si>
    <t>7840053441</t>
  </si>
  <si>
    <t>633</t>
  </si>
  <si>
    <t>БИМ ЛАЙН</t>
  </si>
  <si>
    <t>7811770243</t>
  </si>
  <si>
    <t>634</t>
  </si>
  <si>
    <t>МГСП</t>
  </si>
  <si>
    <t>7839113618</t>
  </si>
  <si>
    <t>635</t>
  </si>
  <si>
    <t>ППЖТ-ЯМАЛ</t>
  </si>
  <si>
    <t>7839138919</t>
  </si>
  <si>
    <t>636</t>
  </si>
  <si>
    <t>СУПЕРТЭК</t>
  </si>
  <si>
    <t>ТЕПЛОИНВЕСТ</t>
  </si>
  <si>
    <t>6950203923</t>
  </si>
  <si>
    <t>7810927710</t>
  </si>
  <si>
    <t>637</t>
  </si>
  <si>
    <t>638</t>
  </si>
  <si>
    <t>МИНЕРАЛ ИНЖИНИРИНГ</t>
  </si>
  <si>
    <t>7810750780</t>
  </si>
  <si>
    <t>639</t>
  </si>
  <si>
    <t>ТАКСЕКЬЮР</t>
  </si>
  <si>
    <t>641</t>
  </si>
  <si>
    <t>7814765185</t>
  </si>
  <si>
    <t>ГРУППА КОМПАНИЙ "ПЕТРОГРАДСОЮЗ"</t>
  </si>
  <si>
    <t>643</t>
  </si>
  <si>
    <t>АНПСТРОЙ</t>
  </si>
  <si>
    <t>РИГГИНГ КРЮ</t>
  </si>
  <si>
    <t>7805778597</t>
  </si>
  <si>
    <t>9702023372</t>
  </si>
  <si>
    <t>645</t>
  </si>
  <si>
    <t>646</t>
  </si>
  <si>
    <t>647</t>
  </si>
  <si>
    <t>КВАДРАТ-И</t>
  </si>
  <si>
    <t>7810926755</t>
  </si>
  <si>
    <t>ОЭС ГРУПП</t>
  </si>
  <si>
    <t>7723481010</t>
  </si>
  <si>
    <t>648</t>
  </si>
  <si>
    <t>7802599487</t>
  </si>
  <si>
    <t>01/23 ИСПДК</t>
  </si>
  <si>
    <t>02/23 ИСПДК</t>
  </si>
  <si>
    <t>03/23 ИСПДК</t>
  </si>
  <si>
    <t>04/23 ИСПДК</t>
  </si>
  <si>
    <t>05/23 ИСПДК</t>
  </si>
  <si>
    <t>06/23 ИСПДК</t>
  </si>
  <si>
    <t>07/23 ИСПДК</t>
  </si>
  <si>
    <t>08/23 ИСПДК</t>
  </si>
  <si>
    <t>09/23 ИСПДК</t>
  </si>
  <si>
    <t>10/23 ИСПДК</t>
  </si>
  <si>
    <t>11/23 ИСПДК</t>
  </si>
  <si>
    <t>12/23 ИСПДК</t>
  </si>
  <si>
    <t>13/23 ИСПДК</t>
  </si>
  <si>
    <t>14/23 ИСПДК</t>
  </si>
  <si>
    <t>15/23 ИСПДК</t>
  </si>
  <si>
    <t>16/23 ИСПДК</t>
  </si>
  <si>
    <t>17/23 ИСПДК</t>
  </si>
  <si>
    <t>18/23 ИСПДК</t>
  </si>
  <si>
    <t>19/23 ИСПДК</t>
  </si>
  <si>
    <t>20/23 ИСПДК</t>
  </si>
  <si>
    <t>21/23 ИСПДК</t>
  </si>
  <si>
    <t>22/23 ИСПДК</t>
  </si>
  <si>
    <t>24/23 ИСП (Совет)</t>
  </si>
  <si>
    <t>23/23 ИСПДК</t>
  </si>
  <si>
    <t>24/23 ИСПДК</t>
  </si>
  <si>
    <t>25/23 ИСПДК</t>
  </si>
  <si>
    <t>26/23 ИСПДК</t>
  </si>
  <si>
    <t>27/23 ИСПДК</t>
  </si>
  <si>
    <t>28/23 ИСПДК</t>
  </si>
  <si>
    <t>29/23 ИСПДК</t>
  </si>
  <si>
    <t>31/23 ИСП (Совет)</t>
  </si>
  <si>
    <t>30/23 ИСПДК</t>
  </si>
  <si>
    <t>31/23 ИСПДК</t>
  </si>
  <si>
    <t>32/23 ИСПДК</t>
  </si>
  <si>
    <t>33/23 ИСПДК</t>
  </si>
  <si>
    <t>34/23 ИСПДК</t>
  </si>
  <si>
    <t>35/23 ИСПДК</t>
  </si>
  <si>
    <t>36/23 ИСПДК</t>
  </si>
  <si>
    <t>37/23 ИСПДК</t>
  </si>
  <si>
    <t>38/23 ИСПДК</t>
  </si>
  <si>
    <t>39/23 ИСПДК</t>
  </si>
  <si>
    <t>40/23 ИСПДК</t>
  </si>
  <si>
    <t>41/23 ИСПДК</t>
  </si>
  <si>
    <t>42/23 ИСПДК</t>
  </si>
  <si>
    <t>44/23 ИСП (Совет)</t>
  </si>
  <si>
    <t>43/23 ИСПДК</t>
  </si>
  <si>
    <t>44/23 ИСПДК</t>
  </si>
  <si>
    <t>45/23 ИСПДК</t>
  </si>
  <si>
    <t>48/23 ИСП (Совет)</t>
  </si>
  <si>
    <t>46/23 ИСПДК</t>
  </si>
  <si>
    <t>47/23 ИСПДК</t>
  </si>
  <si>
    <t>48/23 ИСПДК</t>
  </si>
  <si>
    <t>49/23 ИСПДК</t>
  </si>
  <si>
    <t>50/23 ИСПДК</t>
  </si>
  <si>
    <t>26 декабря 2023 г.</t>
  </si>
  <si>
    <t>51/23 ИСПДК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</si>
</sst>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  <numFmt numFmtId="181" formatCode="000000000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vertical="top"/>
    </xf>
    <xf numFmtId="14" fontId="2" fillId="0" borderId="0" xfId="0" applyNumberFormat="1" applyFont="1" applyFill="1" applyBorder="1" applyAlignment="1" quotePrefix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10"/>
  <sheetViews>
    <sheetView tabSelected="1" zoomScalePageLayoutView="0" workbookViewId="0" topLeftCell="A1">
      <pane ySplit="2" topLeftCell="A3" activePane="bottomLeft" state="frozen"/>
      <selection pane="topLeft" activeCell="D6" sqref="D6"/>
      <selection pane="bottomLeft" activeCell="A3" sqref="A3"/>
    </sheetView>
  </sheetViews>
  <sheetFormatPr defaultColWidth="9.00390625" defaultRowHeight="12.75"/>
  <cols>
    <col min="1" max="1" width="6.25390625" style="23" customWidth="1"/>
    <col min="2" max="2" width="26.375" style="8" customWidth="1"/>
    <col min="3" max="3" width="14.00390625" style="8" customWidth="1"/>
    <col min="4" max="4" width="9.875" style="22" customWidth="1"/>
    <col min="5" max="5" width="49.75390625" style="8" customWidth="1"/>
    <col min="6" max="6" width="12.75390625" style="8" customWidth="1"/>
    <col min="7" max="7" width="11.125" style="8" customWidth="1"/>
    <col min="8" max="8" width="21.25390625" style="8" customWidth="1"/>
    <col min="9" max="16384" width="9.125" style="8" customWidth="1"/>
  </cols>
  <sheetData>
    <row r="1" spans="1:8" ht="48" customHeight="1" thickBot="1">
      <c r="A1" s="35" t="s">
        <v>92</v>
      </c>
      <c r="B1" s="35"/>
      <c r="C1" s="35"/>
      <c r="D1" s="35"/>
      <c r="E1" s="35"/>
      <c r="F1" s="35"/>
      <c r="G1" s="35"/>
      <c r="H1" s="35"/>
    </row>
    <row r="2" spans="1:8" ht="43.5" thickBot="1">
      <c r="A2" s="25" t="s">
        <v>63</v>
      </c>
      <c r="B2" s="26" t="s">
        <v>35</v>
      </c>
      <c r="C2" s="26" t="s">
        <v>59</v>
      </c>
      <c r="D2" s="27" t="s">
        <v>57</v>
      </c>
      <c r="E2" s="26" t="s">
        <v>60</v>
      </c>
      <c r="F2" s="26" t="s">
        <v>62</v>
      </c>
      <c r="G2" s="26" t="s">
        <v>58</v>
      </c>
      <c r="H2" s="26" t="s">
        <v>61</v>
      </c>
    </row>
    <row r="3" spans="1:255" ht="45" customHeight="1">
      <c r="A3" s="1" t="s">
        <v>67</v>
      </c>
      <c r="B3" s="1" t="s">
        <v>480</v>
      </c>
      <c r="C3" s="1" t="s">
        <v>481</v>
      </c>
      <c r="D3" s="1" t="s">
        <v>482</v>
      </c>
      <c r="E3" s="2" t="s">
        <v>91</v>
      </c>
      <c r="F3" s="5">
        <v>44936</v>
      </c>
      <c r="G3" s="2" t="s">
        <v>737</v>
      </c>
      <c r="H3" s="5">
        <f>F3+49</f>
        <v>44985</v>
      </c>
      <c r="K3" s="22"/>
      <c r="L3" s="23"/>
      <c r="O3" s="22"/>
      <c r="P3" s="23"/>
      <c r="S3" s="22"/>
      <c r="T3" s="23"/>
      <c r="W3" s="22"/>
      <c r="X3" s="23"/>
      <c r="AA3" s="22"/>
      <c r="AB3" s="23"/>
      <c r="AE3" s="22"/>
      <c r="AF3" s="23"/>
      <c r="AI3" s="22"/>
      <c r="AJ3" s="23"/>
      <c r="AM3" s="22"/>
      <c r="AN3" s="23"/>
      <c r="AQ3" s="22"/>
      <c r="AR3" s="23"/>
      <c r="AU3" s="22"/>
      <c r="AV3" s="23"/>
      <c r="AY3" s="22"/>
      <c r="AZ3" s="23"/>
      <c r="BC3" s="22"/>
      <c r="BD3" s="23"/>
      <c r="BG3" s="22"/>
      <c r="BH3" s="23"/>
      <c r="BK3" s="22"/>
      <c r="BL3" s="23"/>
      <c r="BO3" s="22"/>
      <c r="BP3" s="23"/>
      <c r="BS3" s="22"/>
      <c r="BT3" s="23"/>
      <c r="BW3" s="22"/>
      <c r="BX3" s="23"/>
      <c r="CA3" s="22"/>
      <c r="CB3" s="23"/>
      <c r="CE3" s="22"/>
      <c r="CF3" s="23"/>
      <c r="CI3" s="22"/>
      <c r="CJ3" s="23"/>
      <c r="CM3" s="22"/>
      <c r="CN3" s="23"/>
      <c r="CQ3" s="22"/>
      <c r="CR3" s="23"/>
      <c r="CU3" s="22"/>
      <c r="CV3" s="23"/>
      <c r="CY3" s="22"/>
      <c r="CZ3" s="23"/>
      <c r="DC3" s="22"/>
      <c r="DD3" s="23"/>
      <c r="DG3" s="22"/>
      <c r="DH3" s="23"/>
      <c r="DK3" s="22"/>
      <c r="DL3" s="23"/>
      <c r="DO3" s="22"/>
      <c r="DP3" s="23"/>
      <c r="DS3" s="22"/>
      <c r="DT3" s="23"/>
      <c r="DW3" s="22"/>
      <c r="DX3" s="23"/>
      <c r="EA3" s="22"/>
      <c r="EB3" s="23"/>
      <c r="EE3" s="22"/>
      <c r="EF3" s="23"/>
      <c r="EI3" s="22"/>
      <c r="EJ3" s="23"/>
      <c r="EM3" s="22"/>
      <c r="EN3" s="23"/>
      <c r="EQ3" s="22"/>
      <c r="ER3" s="23"/>
      <c r="EU3" s="22"/>
      <c r="EV3" s="23"/>
      <c r="EY3" s="22"/>
      <c r="EZ3" s="23"/>
      <c r="FC3" s="22"/>
      <c r="FD3" s="23"/>
      <c r="FG3" s="22"/>
      <c r="FH3" s="23"/>
      <c r="FK3" s="22"/>
      <c r="FL3" s="23"/>
      <c r="FO3" s="22"/>
      <c r="FP3" s="23"/>
      <c r="FS3" s="22"/>
      <c r="FT3" s="23"/>
      <c r="FW3" s="22"/>
      <c r="FX3" s="23"/>
      <c r="GA3" s="22"/>
      <c r="GB3" s="23"/>
      <c r="GE3" s="22"/>
      <c r="GF3" s="23"/>
      <c r="GI3" s="22"/>
      <c r="GJ3" s="23"/>
      <c r="GM3" s="22"/>
      <c r="GN3" s="23"/>
      <c r="GQ3" s="22"/>
      <c r="GR3" s="23"/>
      <c r="GU3" s="22"/>
      <c r="GV3" s="23"/>
      <c r="GY3" s="22"/>
      <c r="GZ3" s="23"/>
      <c r="HC3" s="22"/>
      <c r="HD3" s="23"/>
      <c r="HG3" s="22"/>
      <c r="HH3" s="23"/>
      <c r="HK3" s="22"/>
      <c r="HL3" s="23"/>
      <c r="HO3" s="22"/>
      <c r="HP3" s="23"/>
      <c r="HS3" s="22"/>
      <c r="HT3" s="23"/>
      <c r="HW3" s="22"/>
      <c r="HX3" s="23"/>
      <c r="IA3" s="22"/>
      <c r="IB3" s="23"/>
      <c r="IE3" s="22"/>
      <c r="IF3" s="23"/>
      <c r="II3" s="22"/>
      <c r="IJ3" s="23"/>
      <c r="IM3" s="22"/>
      <c r="IN3" s="23"/>
      <c r="IQ3" s="22"/>
      <c r="IR3" s="23"/>
      <c r="IU3" s="22"/>
    </row>
    <row r="4" spans="1:255" ht="45" customHeight="1">
      <c r="A4" s="1" t="s">
        <v>67</v>
      </c>
      <c r="B4" s="1" t="s">
        <v>484</v>
      </c>
      <c r="C4" s="1" t="s">
        <v>486</v>
      </c>
      <c r="D4" s="1" t="s">
        <v>488</v>
      </c>
      <c r="E4" s="2" t="s">
        <v>91</v>
      </c>
      <c r="F4" s="5">
        <v>44936</v>
      </c>
      <c r="G4" s="2" t="s">
        <v>737</v>
      </c>
      <c r="H4" s="5">
        <f aca="true" t="shared" si="0" ref="H4:H12">F4+14</f>
        <v>44950</v>
      </c>
      <c r="K4" s="22"/>
      <c r="L4" s="23"/>
      <c r="O4" s="22"/>
      <c r="P4" s="23"/>
      <c r="S4" s="22"/>
      <c r="T4" s="23"/>
      <c r="W4" s="22"/>
      <c r="X4" s="23"/>
      <c r="AA4" s="22"/>
      <c r="AB4" s="23"/>
      <c r="AE4" s="22"/>
      <c r="AF4" s="23"/>
      <c r="AI4" s="22"/>
      <c r="AJ4" s="23"/>
      <c r="AM4" s="22"/>
      <c r="AN4" s="23"/>
      <c r="AQ4" s="22"/>
      <c r="AR4" s="23"/>
      <c r="AU4" s="22"/>
      <c r="AV4" s="23"/>
      <c r="AY4" s="22"/>
      <c r="AZ4" s="23"/>
      <c r="BC4" s="22"/>
      <c r="BD4" s="23"/>
      <c r="BG4" s="22"/>
      <c r="BH4" s="23"/>
      <c r="BK4" s="22"/>
      <c r="BL4" s="23"/>
      <c r="BO4" s="22"/>
      <c r="BP4" s="23"/>
      <c r="BS4" s="22"/>
      <c r="BT4" s="23"/>
      <c r="BW4" s="22"/>
      <c r="BX4" s="23"/>
      <c r="CA4" s="22"/>
      <c r="CB4" s="23"/>
      <c r="CE4" s="22"/>
      <c r="CF4" s="23"/>
      <c r="CI4" s="22"/>
      <c r="CJ4" s="23"/>
      <c r="CM4" s="22"/>
      <c r="CN4" s="23"/>
      <c r="CQ4" s="22"/>
      <c r="CR4" s="23"/>
      <c r="CU4" s="22"/>
      <c r="CV4" s="23"/>
      <c r="CY4" s="22"/>
      <c r="CZ4" s="23"/>
      <c r="DC4" s="22"/>
      <c r="DD4" s="23"/>
      <c r="DG4" s="22"/>
      <c r="DH4" s="23"/>
      <c r="DK4" s="22"/>
      <c r="DL4" s="23"/>
      <c r="DO4" s="22"/>
      <c r="DP4" s="23"/>
      <c r="DS4" s="22"/>
      <c r="DT4" s="23"/>
      <c r="DW4" s="22"/>
      <c r="DX4" s="23"/>
      <c r="EA4" s="22"/>
      <c r="EB4" s="23"/>
      <c r="EE4" s="22"/>
      <c r="EF4" s="23"/>
      <c r="EI4" s="22"/>
      <c r="EJ4" s="23"/>
      <c r="EM4" s="22"/>
      <c r="EN4" s="23"/>
      <c r="EQ4" s="22"/>
      <c r="ER4" s="23"/>
      <c r="EU4" s="22"/>
      <c r="EV4" s="23"/>
      <c r="EY4" s="22"/>
      <c r="EZ4" s="23"/>
      <c r="FC4" s="22"/>
      <c r="FD4" s="23"/>
      <c r="FG4" s="22"/>
      <c r="FH4" s="23"/>
      <c r="FK4" s="22"/>
      <c r="FL4" s="23"/>
      <c r="FO4" s="22"/>
      <c r="FP4" s="23"/>
      <c r="FS4" s="22"/>
      <c r="FT4" s="23"/>
      <c r="FW4" s="22"/>
      <c r="FX4" s="23"/>
      <c r="GA4" s="22"/>
      <c r="GB4" s="23"/>
      <c r="GE4" s="22"/>
      <c r="GF4" s="23"/>
      <c r="GI4" s="22"/>
      <c r="GJ4" s="23"/>
      <c r="GM4" s="22"/>
      <c r="GN4" s="23"/>
      <c r="GQ4" s="22"/>
      <c r="GR4" s="23"/>
      <c r="GU4" s="22"/>
      <c r="GV4" s="23"/>
      <c r="GY4" s="22"/>
      <c r="GZ4" s="23"/>
      <c r="HC4" s="22"/>
      <c r="HD4" s="23"/>
      <c r="HG4" s="22"/>
      <c r="HH4" s="23"/>
      <c r="HK4" s="22"/>
      <c r="HL4" s="23"/>
      <c r="HO4" s="22"/>
      <c r="HP4" s="23"/>
      <c r="HS4" s="22"/>
      <c r="HT4" s="23"/>
      <c r="HW4" s="22"/>
      <c r="HX4" s="23"/>
      <c r="IA4" s="22"/>
      <c r="IB4" s="23"/>
      <c r="IE4" s="22"/>
      <c r="IF4" s="23"/>
      <c r="II4" s="22"/>
      <c r="IJ4" s="23"/>
      <c r="IM4" s="22"/>
      <c r="IN4" s="23"/>
      <c r="IQ4" s="22"/>
      <c r="IR4" s="23"/>
      <c r="IU4" s="22"/>
    </row>
    <row r="5" spans="1:255" ht="45" customHeight="1">
      <c r="A5" s="1" t="s">
        <v>67</v>
      </c>
      <c r="B5" s="1" t="s">
        <v>191</v>
      </c>
      <c r="C5" s="1" t="s">
        <v>239</v>
      </c>
      <c r="D5" s="1" t="s">
        <v>194</v>
      </c>
      <c r="E5" s="2" t="s">
        <v>91</v>
      </c>
      <c r="F5" s="5">
        <v>44936</v>
      </c>
      <c r="G5" s="2" t="s">
        <v>737</v>
      </c>
      <c r="H5" s="5">
        <f t="shared" si="0"/>
        <v>44950</v>
      </c>
      <c r="K5" s="22"/>
      <c r="L5" s="23"/>
      <c r="O5" s="22"/>
      <c r="P5" s="23"/>
      <c r="S5" s="22"/>
      <c r="T5" s="23"/>
      <c r="W5" s="22"/>
      <c r="X5" s="23"/>
      <c r="AA5" s="22"/>
      <c r="AB5" s="23"/>
      <c r="AE5" s="22"/>
      <c r="AF5" s="23"/>
      <c r="AI5" s="22"/>
      <c r="AJ5" s="23"/>
      <c r="AM5" s="22"/>
      <c r="AN5" s="23"/>
      <c r="AQ5" s="22"/>
      <c r="AR5" s="23"/>
      <c r="AU5" s="22"/>
      <c r="AV5" s="23"/>
      <c r="AY5" s="22"/>
      <c r="AZ5" s="23"/>
      <c r="BC5" s="22"/>
      <c r="BD5" s="23"/>
      <c r="BG5" s="22"/>
      <c r="BH5" s="23"/>
      <c r="BK5" s="22"/>
      <c r="BL5" s="23"/>
      <c r="BO5" s="22"/>
      <c r="BP5" s="23"/>
      <c r="BS5" s="22"/>
      <c r="BT5" s="23"/>
      <c r="BW5" s="22"/>
      <c r="BX5" s="23"/>
      <c r="CA5" s="22"/>
      <c r="CB5" s="23"/>
      <c r="CE5" s="22"/>
      <c r="CF5" s="23"/>
      <c r="CI5" s="22"/>
      <c r="CJ5" s="23"/>
      <c r="CM5" s="22"/>
      <c r="CN5" s="23"/>
      <c r="CQ5" s="22"/>
      <c r="CR5" s="23"/>
      <c r="CU5" s="22"/>
      <c r="CV5" s="23"/>
      <c r="CY5" s="22"/>
      <c r="CZ5" s="23"/>
      <c r="DC5" s="22"/>
      <c r="DD5" s="23"/>
      <c r="DG5" s="22"/>
      <c r="DH5" s="23"/>
      <c r="DK5" s="22"/>
      <c r="DL5" s="23"/>
      <c r="DO5" s="22"/>
      <c r="DP5" s="23"/>
      <c r="DS5" s="22"/>
      <c r="DT5" s="23"/>
      <c r="DW5" s="22"/>
      <c r="DX5" s="23"/>
      <c r="EA5" s="22"/>
      <c r="EB5" s="23"/>
      <c r="EE5" s="22"/>
      <c r="EF5" s="23"/>
      <c r="EI5" s="22"/>
      <c r="EJ5" s="23"/>
      <c r="EM5" s="22"/>
      <c r="EN5" s="23"/>
      <c r="EQ5" s="22"/>
      <c r="ER5" s="23"/>
      <c r="EU5" s="22"/>
      <c r="EV5" s="23"/>
      <c r="EY5" s="22"/>
      <c r="EZ5" s="23"/>
      <c r="FC5" s="22"/>
      <c r="FD5" s="23"/>
      <c r="FG5" s="22"/>
      <c r="FH5" s="23"/>
      <c r="FK5" s="22"/>
      <c r="FL5" s="23"/>
      <c r="FO5" s="22"/>
      <c r="FP5" s="23"/>
      <c r="FS5" s="22"/>
      <c r="FT5" s="23"/>
      <c r="FW5" s="22"/>
      <c r="FX5" s="23"/>
      <c r="GA5" s="22"/>
      <c r="GB5" s="23"/>
      <c r="GE5" s="22"/>
      <c r="GF5" s="23"/>
      <c r="GI5" s="22"/>
      <c r="GJ5" s="23"/>
      <c r="GM5" s="22"/>
      <c r="GN5" s="23"/>
      <c r="GQ5" s="22"/>
      <c r="GR5" s="23"/>
      <c r="GU5" s="22"/>
      <c r="GV5" s="23"/>
      <c r="GY5" s="22"/>
      <c r="GZ5" s="23"/>
      <c r="HC5" s="22"/>
      <c r="HD5" s="23"/>
      <c r="HG5" s="22"/>
      <c r="HH5" s="23"/>
      <c r="HK5" s="22"/>
      <c r="HL5" s="23"/>
      <c r="HO5" s="22"/>
      <c r="HP5" s="23"/>
      <c r="HS5" s="22"/>
      <c r="HT5" s="23"/>
      <c r="HW5" s="22"/>
      <c r="HX5" s="23"/>
      <c r="IA5" s="22"/>
      <c r="IB5" s="23"/>
      <c r="IE5" s="22"/>
      <c r="IF5" s="23"/>
      <c r="II5" s="22"/>
      <c r="IJ5" s="23"/>
      <c r="IM5" s="22"/>
      <c r="IN5" s="23"/>
      <c r="IQ5" s="22"/>
      <c r="IR5" s="23"/>
      <c r="IU5" s="22"/>
    </row>
    <row r="6" spans="1:255" ht="45" customHeight="1">
      <c r="A6" s="1" t="s">
        <v>67</v>
      </c>
      <c r="B6" s="1" t="s">
        <v>353</v>
      </c>
      <c r="C6" s="1" t="s">
        <v>354</v>
      </c>
      <c r="D6" s="1" t="s">
        <v>355</v>
      </c>
      <c r="E6" s="2" t="s">
        <v>91</v>
      </c>
      <c r="F6" s="5">
        <v>44936</v>
      </c>
      <c r="G6" s="2" t="s">
        <v>737</v>
      </c>
      <c r="H6" s="5">
        <f t="shared" si="0"/>
        <v>44950</v>
      </c>
      <c r="K6" s="22"/>
      <c r="L6" s="23"/>
      <c r="O6" s="22"/>
      <c r="P6" s="23"/>
      <c r="S6" s="22"/>
      <c r="T6" s="23"/>
      <c r="W6" s="22"/>
      <c r="X6" s="23"/>
      <c r="AA6" s="22"/>
      <c r="AB6" s="23"/>
      <c r="AE6" s="22"/>
      <c r="AF6" s="23"/>
      <c r="AI6" s="22"/>
      <c r="AJ6" s="23"/>
      <c r="AM6" s="22"/>
      <c r="AN6" s="23"/>
      <c r="AQ6" s="22"/>
      <c r="AR6" s="23"/>
      <c r="AU6" s="22"/>
      <c r="AV6" s="23"/>
      <c r="AY6" s="22"/>
      <c r="AZ6" s="23"/>
      <c r="BC6" s="22"/>
      <c r="BD6" s="23"/>
      <c r="BG6" s="22"/>
      <c r="BH6" s="23"/>
      <c r="BK6" s="22"/>
      <c r="BL6" s="23"/>
      <c r="BO6" s="22"/>
      <c r="BP6" s="23"/>
      <c r="BS6" s="22"/>
      <c r="BT6" s="23"/>
      <c r="BW6" s="22"/>
      <c r="BX6" s="23"/>
      <c r="CA6" s="22"/>
      <c r="CB6" s="23"/>
      <c r="CE6" s="22"/>
      <c r="CF6" s="23"/>
      <c r="CI6" s="22"/>
      <c r="CJ6" s="23"/>
      <c r="CM6" s="22"/>
      <c r="CN6" s="23"/>
      <c r="CQ6" s="22"/>
      <c r="CR6" s="23"/>
      <c r="CU6" s="22"/>
      <c r="CV6" s="23"/>
      <c r="CY6" s="22"/>
      <c r="CZ6" s="23"/>
      <c r="DC6" s="22"/>
      <c r="DD6" s="23"/>
      <c r="DG6" s="22"/>
      <c r="DH6" s="23"/>
      <c r="DK6" s="22"/>
      <c r="DL6" s="23"/>
      <c r="DO6" s="22"/>
      <c r="DP6" s="23"/>
      <c r="DS6" s="22"/>
      <c r="DT6" s="23"/>
      <c r="DW6" s="22"/>
      <c r="DX6" s="23"/>
      <c r="EA6" s="22"/>
      <c r="EB6" s="23"/>
      <c r="EE6" s="22"/>
      <c r="EF6" s="23"/>
      <c r="EI6" s="22"/>
      <c r="EJ6" s="23"/>
      <c r="EM6" s="22"/>
      <c r="EN6" s="23"/>
      <c r="EQ6" s="22"/>
      <c r="ER6" s="23"/>
      <c r="EU6" s="22"/>
      <c r="EV6" s="23"/>
      <c r="EY6" s="22"/>
      <c r="EZ6" s="23"/>
      <c r="FC6" s="22"/>
      <c r="FD6" s="23"/>
      <c r="FG6" s="22"/>
      <c r="FH6" s="23"/>
      <c r="FK6" s="22"/>
      <c r="FL6" s="23"/>
      <c r="FO6" s="22"/>
      <c r="FP6" s="23"/>
      <c r="FS6" s="22"/>
      <c r="FT6" s="23"/>
      <c r="FW6" s="22"/>
      <c r="FX6" s="23"/>
      <c r="GA6" s="22"/>
      <c r="GB6" s="23"/>
      <c r="GE6" s="22"/>
      <c r="GF6" s="23"/>
      <c r="GI6" s="22"/>
      <c r="GJ6" s="23"/>
      <c r="GM6" s="22"/>
      <c r="GN6" s="23"/>
      <c r="GQ6" s="22"/>
      <c r="GR6" s="23"/>
      <c r="GU6" s="22"/>
      <c r="GV6" s="23"/>
      <c r="GY6" s="22"/>
      <c r="GZ6" s="23"/>
      <c r="HC6" s="22"/>
      <c r="HD6" s="23"/>
      <c r="HG6" s="22"/>
      <c r="HH6" s="23"/>
      <c r="HK6" s="22"/>
      <c r="HL6" s="23"/>
      <c r="HO6" s="22"/>
      <c r="HP6" s="23"/>
      <c r="HS6" s="22"/>
      <c r="HT6" s="23"/>
      <c r="HW6" s="22"/>
      <c r="HX6" s="23"/>
      <c r="IA6" s="22"/>
      <c r="IB6" s="23"/>
      <c r="IE6" s="22"/>
      <c r="IF6" s="23"/>
      <c r="II6" s="22"/>
      <c r="IJ6" s="23"/>
      <c r="IM6" s="22"/>
      <c r="IN6" s="23"/>
      <c r="IQ6" s="22"/>
      <c r="IR6" s="23"/>
      <c r="IU6" s="22"/>
    </row>
    <row r="7" spans="1:255" ht="45" customHeight="1">
      <c r="A7" s="1" t="s">
        <v>83</v>
      </c>
      <c r="B7" s="1" t="s">
        <v>65</v>
      </c>
      <c r="C7" s="1" t="s">
        <v>36</v>
      </c>
      <c r="D7" s="1" t="s">
        <v>41</v>
      </c>
      <c r="E7" s="2" t="s">
        <v>91</v>
      </c>
      <c r="F7" s="5">
        <v>44943</v>
      </c>
      <c r="G7" s="2" t="s">
        <v>738</v>
      </c>
      <c r="H7" s="5">
        <f t="shared" si="0"/>
        <v>44957</v>
      </c>
      <c r="K7" s="22"/>
      <c r="L7" s="23"/>
      <c r="O7" s="22"/>
      <c r="P7" s="23"/>
      <c r="S7" s="22"/>
      <c r="T7" s="23"/>
      <c r="W7" s="22"/>
      <c r="X7" s="23"/>
      <c r="AA7" s="22"/>
      <c r="AB7" s="23"/>
      <c r="AE7" s="22"/>
      <c r="AF7" s="23"/>
      <c r="AI7" s="22"/>
      <c r="AJ7" s="23"/>
      <c r="AM7" s="22"/>
      <c r="AN7" s="23"/>
      <c r="AQ7" s="22"/>
      <c r="AR7" s="23"/>
      <c r="AU7" s="22"/>
      <c r="AV7" s="23"/>
      <c r="AY7" s="22"/>
      <c r="AZ7" s="23"/>
      <c r="BC7" s="22"/>
      <c r="BD7" s="23"/>
      <c r="BG7" s="22"/>
      <c r="BH7" s="23"/>
      <c r="BK7" s="22"/>
      <c r="BL7" s="23"/>
      <c r="BO7" s="22"/>
      <c r="BP7" s="23"/>
      <c r="BS7" s="22"/>
      <c r="BT7" s="23"/>
      <c r="BW7" s="22"/>
      <c r="BX7" s="23"/>
      <c r="CA7" s="22"/>
      <c r="CB7" s="23"/>
      <c r="CE7" s="22"/>
      <c r="CF7" s="23"/>
      <c r="CI7" s="22"/>
      <c r="CJ7" s="23"/>
      <c r="CM7" s="22"/>
      <c r="CN7" s="23"/>
      <c r="CQ7" s="22"/>
      <c r="CR7" s="23"/>
      <c r="CU7" s="22"/>
      <c r="CV7" s="23"/>
      <c r="CY7" s="22"/>
      <c r="CZ7" s="23"/>
      <c r="DC7" s="22"/>
      <c r="DD7" s="23"/>
      <c r="DG7" s="22"/>
      <c r="DH7" s="23"/>
      <c r="DK7" s="22"/>
      <c r="DL7" s="23"/>
      <c r="DO7" s="22"/>
      <c r="DP7" s="23"/>
      <c r="DS7" s="22"/>
      <c r="DT7" s="23"/>
      <c r="DW7" s="22"/>
      <c r="DX7" s="23"/>
      <c r="EA7" s="22"/>
      <c r="EB7" s="23"/>
      <c r="EE7" s="22"/>
      <c r="EF7" s="23"/>
      <c r="EI7" s="22"/>
      <c r="EJ7" s="23"/>
      <c r="EM7" s="22"/>
      <c r="EN7" s="23"/>
      <c r="EQ7" s="22"/>
      <c r="ER7" s="23"/>
      <c r="EU7" s="22"/>
      <c r="EV7" s="23"/>
      <c r="EY7" s="22"/>
      <c r="EZ7" s="23"/>
      <c r="FC7" s="22"/>
      <c r="FD7" s="23"/>
      <c r="FG7" s="22"/>
      <c r="FH7" s="23"/>
      <c r="FK7" s="22"/>
      <c r="FL7" s="23"/>
      <c r="FO7" s="22"/>
      <c r="FP7" s="23"/>
      <c r="FS7" s="22"/>
      <c r="FT7" s="23"/>
      <c r="FW7" s="22"/>
      <c r="FX7" s="23"/>
      <c r="GA7" s="22"/>
      <c r="GB7" s="23"/>
      <c r="GE7" s="22"/>
      <c r="GF7" s="23"/>
      <c r="GI7" s="22"/>
      <c r="GJ7" s="23"/>
      <c r="GM7" s="22"/>
      <c r="GN7" s="23"/>
      <c r="GQ7" s="22"/>
      <c r="GR7" s="23"/>
      <c r="GU7" s="22"/>
      <c r="GV7" s="23"/>
      <c r="GY7" s="22"/>
      <c r="GZ7" s="23"/>
      <c r="HC7" s="22"/>
      <c r="HD7" s="23"/>
      <c r="HG7" s="22"/>
      <c r="HH7" s="23"/>
      <c r="HK7" s="22"/>
      <c r="HL7" s="23"/>
      <c r="HO7" s="22"/>
      <c r="HP7" s="23"/>
      <c r="HS7" s="22"/>
      <c r="HT7" s="23"/>
      <c r="HW7" s="22"/>
      <c r="HX7" s="23"/>
      <c r="IA7" s="22"/>
      <c r="IB7" s="23"/>
      <c r="IE7" s="22"/>
      <c r="IF7" s="23"/>
      <c r="II7" s="22"/>
      <c r="IJ7" s="23"/>
      <c r="IM7" s="22"/>
      <c r="IN7" s="23"/>
      <c r="IQ7" s="22"/>
      <c r="IR7" s="23"/>
      <c r="IU7" s="22"/>
    </row>
    <row r="8" spans="1:255" ht="45" customHeight="1">
      <c r="A8" s="1" t="s">
        <v>64</v>
      </c>
      <c r="B8" s="1" t="s">
        <v>130</v>
      </c>
      <c r="C8" s="1" t="s">
        <v>131</v>
      </c>
      <c r="D8" s="1" t="s">
        <v>132</v>
      </c>
      <c r="E8" s="2" t="s">
        <v>91</v>
      </c>
      <c r="F8" s="5">
        <v>44943</v>
      </c>
      <c r="G8" s="2" t="s">
        <v>738</v>
      </c>
      <c r="H8" s="5">
        <f t="shared" si="0"/>
        <v>44957</v>
      </c>
      <c r="K8" s="22"/>
      <c r="L8" s="23"/>
      <c r="O8" s="22"/>
      <c r="P8" s="23"/>
      <c r="S8" s="22"/>
      <c r="T8" s="23"/>
      <c r="W8" s="22"/>
      <c r="X8" s="23"/>
      <c r="AA8" s="22"/>
      <c r="AB8" s="23"/>
      <c r="AE8" s="22"/>
      <c r="AF8" s="23"/>
      <c r="AI8" s="22"/>
      <c r="AJ8" s="23"/>
      <c r="AM8" s="22"/>
      <c r="AN8" s="23"/>
      <c r="AQ8" s="22"/>
      <c r="AR8" s="23"/>
      <c r="AU8" s="22"/>
      <c r="AV8" s="23"/>
      <c r="AY8" s="22"/>
      <c r="AZ8" s="23"/>
      <c r="BC8" s="22"/>
      <c r="BD8" s="23"/>
      <c r="BG8" s="22"/>
      <c r="BH8" s="23"/>
      <c r="BK8" s="22"/>
      <c r="BL8" s="23"/>
      <c r="BO8" s="22"/>
      <c r="BP8" s="23"/>
      <c r="BS8" s="22"/>
      <c r="BT8" s="23"/>
      <c r="BW8" s="22"/>
      <c r="BX8" s="23"/>
      <c r="CA8" s="22"/>
      <c r="CB8" s="23"/>
      <c r="CE8" s="22"/>
      <c r="CF8" s="23"/>
      <c r="CI8" s="22"/>
      <c r="CJ8" s="23"/>
      <c r="CM8" s="22"/>
      <c r="CN8" s="23"/>
      <c r="CQ8" s="22"/>
      <c r="CR8" s="23"/>
      <c r="CU8" s="22"/>
      <c r="CV8" s="23"/>
      <c r="CY8" s="22"/>
      <c r="CZ8" s="23"/>
      <c r="DC8" s="22"/>
      <c r="DD8" s="23"/>
      <c r="DG8" s="22"/>
      <c r="DH8" s="23"/>
      <c r="DK8" s="22"/>
      <c r="DL8" s="23"/>
      <c r="DO8" s="22"/>
      <c r="DP8" s="23"/>
      <c r="DS8" s="22"/>
      <c r="DT8" s="23"/>
      <c r="DW8" s="22"/>
      <c r="DX8" s="23"/>
      <c r="EA8" s="22"/>
      <c r="EB8" s="23"/>
      <c r="EE8" s="22"/>
      <c r="EF8" s="23"/>
      <c r="EI8" s="22"/>
      <c r="EJ8" s="23"/>
      <c r="EM8" s="22"/>
      <c r="EN8" s="23"/>
      <c r="EQ8" s="22"/>
      <c r="ER8" s="23"/>
      <c r="EU8" s="22"/>
      <c r="EV8" s="23"/>
      <c r="EY8" s="22"/>
      <c r="EZ8" s="23"/>
      <c r="FC8" s="22"/>
      <c r="FD8" s="23"/>
      <c r="FG8" s="22"/>
      <c r="FH8" s="23"/>
      <c r="FK8" s="22"/>
      <c r="FL8" s="23"/>
      <c r="FO8" s="22"/>
      <c r="FP8" s="23"/>
      <c r="FS8" s="22"/>
      <c r="FT8" s="23"/>
      <c r="FW8" s="22"/>
      <c r="FX8" s="23"/>
      <c r="GA8" s="22"/>
      <c r="GB8" s="23"/>
      <c r="GE8" s="22"/>
      <c r="GF8" s="23"/>
      <c r="GI8" s="22"/>
      <c r="GJ8" s="23"/>
      <c r="GM8" s="22"/>
      <c r="GN8" s="23"/>
      <c r="GQ8" s="22"/>
      <c r="GR8" s="23"/>
      <c r="GU8" s="22"/>
      <c r="GV8" s="23"/>
      <c r="GY8" s="22"/>
      <c r="GZ8" s="23"/>
      <c r="HC8" s="22"/>
      <c r="HD8" s="23"/>
      <c r="HG8" s="22"/>
      <c r="HH8" s="23"/>
      <c r="HK8" s="22"/>
      <c r="HL8" s="23"/>
      <c r="HO8" s="22"/>
      <c r="HP8" s="23"/>
      <c r="HS8" s="22"/>
      <c r="HT8" s="23"/>
      <c r="HW8" s="22"/>
      <c r="HX8" s="23"/>
      <c r="IA8" s="22"/>
      <c r="IB8" s="23"/>
      <c r="IE8" s="22"/>
      <c r="IF8" s="23"/>
      <c r="II8" s="22"/>
      <c r="IJ8" s="23"/>
      <c r="IM8" s="22"/>
      <c r="IN8" s="23"/>
      <c r="IQ8" s="22"/>
      <c r="IR8" s="23"/>
      <c r="IU8" s="22"/>
    </row>
    <row r="9" spans="1:255" ht="45" customHeight="1">
      <c r="A9" s="1" t="s">
        <v>67</v>
      </c>
      <c r="B9" s="1" t="s">
        <v>673</v>
      </c>
      <c r="C9" s="1" t="s">
        <v>622</v>
      </c>
      <c r="D9" s="1" t="s">
        <v>624</v>
      </c>
      <c r="E9" s="2" t="s">
        <v>91</v>
      </c>
      <c r="F9" s="5">
        <v>44943</v>
      </c>
      <c r="G9" s="2" t="s">
        <v>738</v>
      </c>
      <c r="H9" s="5">
        <f t="shared" si="0"/>
        <v>44957</v>
      </c>
      <c r="K9" s="22"/>
      <c r="L9" s="23"/>
      <c r="O9" s="22"/>
      <c r="P9" s="23"/>
      <c r="S9" s="22"/>
      <c r="T9" s="23"/>
      <c r="W9" s="22"/>
      <c r="X9" s="23"/>
      <c r="AA9" s="22"/>
      <c r="AB9" s="23"/>
      <c r="AE9" s="22"/>
      <c r="AF9" s="23"/>
      <c r="AI9" s="22"/>
      <c r="AJ9" s="23"/>
      <c r="AM9" s="22"/>
      <c r="AN9" s="23"/>
      <c r="AQ9" s="22"/>
      <c r="AR9" s="23"/>
      <c r="AU9" s="22"/>
      <c r="AV9" s="23"/>
      <c r="AY9" s="22"/>
      <c r="AZ9" s="23"/>
      <c r="BC9" s="22"/>
      <c r="BD9" s="23"/>
      <c r="BG9" s="22"/>
      <c r="BH9" s="23"/>
      <c r="BK9" s="22"/>
      <c r="BL9" s="23"/>
      <c r="BO9" s="22"/>
      <c r="BP9" s="23"/>
      <c r="BS9" s="22"/>
      <c r="BT9" s="23"/>
      <c r="BW9" s="22"/>
      <c r="BX9" s="23"/>
      <c r="CA9" s="22"/>
      <c r="CB9" s="23"/>
      <c r="CE9" s="22"/>
      <c r="CF9" s="23"/>
      <c r="CI9" s="22"/>
      <c r="CJ9" s="23"/>
      <c r="CM9" s="22"/>
      <c r="CN9" s="23"/>
      <c r="CQ9" s="22"/>
      <c r="CR9" s="23"/>
      <c r="CU9" s="22"/>
      <c r="CV9" s="23"/>
      <c r="CY9" s="22"/>
      <c r="CZ9" s="23"/>
      <c r="DC9" s="22"/>
      <c r="DD9" s="23"/>
      <c r="DG9" s="22"/>
      <c r="DH9" s="23"/>
      <c r="DK9" s="22"/>
      <c r="DL9" s="23"/>
      <c r="DO9" s="22"/>
      <c r="DP9" s="23"/>
      <c r="DS9" s="22"/>
      <c r="DT9" s="23"/>
      <c r="DW9" s="22"/>
      <c r="DX9" s="23"/>
      <c r="EA9" s="22"/>
      <c r="EB9" s="23"/>
      <c r="EE9" s="22"/>
      <c r="EF9" s="23"/>
      <c r="EI9" s="22"/>
      <c r="EJ9" s="23"/>
      <c r="EM9" s="22"/>
      <c r="EN9" s="23"/>
      <c r="EQ9" s="22"/>
      <c r="ER9" s="23"/>
      <c r="EU9" s="22"/>
      <c r="EV9" s="23"/>
      <c r="EY9" s="22"/>
      <c r="EZ9" s="23"/>
      <c r="FC9" s="22"/>
      <c r="FD9" s="23"/>
      <c r="FG9" s="22"/>
      <c r="FH9" s="23"/>
      <c r="FK9" s="22"/>
      <c r="FL9" s="23"/>
      <c r="FO9" s="22"/>
      <c r="FP9" s="23"/>
      <c r="FS9" s="22"/>
      <c r="FT9" s="23"/>
      <c r="FW9" s="22"/>
      <c r="FX9" s="23"/>
      <c r="GA9" s="22"/>
      <c r="GB9" s="23"/>
      <c r="GE9" s="22"/>
      <c r="GF9" s="23"/>
      <c r="GI9" s="22"/>
      <c r="GJ9" s="23"/>
      <c r="GM9" s="22"/>
      <c r="GN9" s="23"/>
      <c r="GQ9" s="22"/>
      <c r="GR9" s="23"/>
      <c r="GU9" s="22"/>
      <c r="GV9" s="23"/>
      <c r="GY9" s="22"/>
      <c r="GZ9" s="23"/>
      <c r="HC9" s="22"/>
      <c r="HD9" s="23"/>
      <c r="HG9" s="22"/>
      <c r="HH9" s="23"/>
      <c r="HK9" s="22"/>
      <c r="HL9" s="23"/>
      <c r="HO9" s="22"/>
      <c r="HP9" s="23"/>
      <c r="HS9" s="22"/>
      <c r="HT9" s="23"/>
      <c r="HW9" s="22"/>
      <c r="HX9" s="23"/>
      <c r="IA9" s="22"/>
      <c r="IB9" s="23"/>
      <c r="IE9" s="22"/>
      <c r="IF9" s="23"/>
      <c r="II9" s="22"/>
      <c r="IJ9" s="23"/>
      <c r="IM9" s="22"/>
      <c r="IN9" s="23"/>
      <c r="IQ9" s="22"/>
      <c r="IR9" s="23"/>
      <c r="IU9" s="22"/>
    </row>
    <row r="10" spans="1:255" ht="45" customHeight="1">
      <c r="A10" s="1" t="s">
        <v>67</v>
      </c>
      <c r="B10" s="1" t="s">
        <v>197</v>
      </c>
      <c r="C10" s="1" t="s">
        <v>195</v>
      </c>
      <c r="D10" s="1" t="s">
        <v>196</v>
      </c>
      <c r="E10" s="2" t="s">
        <v>91</v>
      </c>
      <c r="F10" s="5">
        <v>44943</v>
      </c>
      <c r="G10" s="2" t="s">
        <v>738</v>
      </c>
      <c r="H10" s="5">
        <f t="shared" si="0"/>
        <v>44957</v>
      </c>
      <c r="K10" s="22"/>
      <c r="L10" s="23"/>
      <c r="O10" s="22"/>
      <c r="P10" s="23"/>
      <c r="S10" s="22"/>
      <c r="T10" s="23"/>
      <c r="W10" s="22"/>
      <c r="X10" s="23"/>
      <c r="AA10" s="22"/>
      <c r="AB10" s="23"/>
      <c r="AE10" s="22"/>
      <c r="AF10" s="23"/>
      <c r="AI10" s="22"/>
      <c r="AJ10" s="23"/>
      <c r="AM10" s="22"/>
      <c r="AN10" s="23"/>
      <c r="AQ10" s="22"/>
      <c r="AR10" s="23"/>
      <c r="AU10" s="22"/>
      <c r="AV10" s="23"/>
      <c r="AY10" s="22"/>
      <c r="AZ10" s="23"/>
      <c r="BC10" s="22"/>
      <c r="BD10" s="23"/>
      <c r="BG10" s="22"/>
      <c r="BH10" s="23"/>
      <c r="BK10" s="22"/>
      <c r="BL10" s="23"/>
      <c r="BO10" s="22"/>
      <c r="BP10" s="23"/>
      <c r="BS10" s="22"/>
      <c r="BT10" s="23"/>
      <c r="BW10" s="22"/>
      <c r="BX10" s="23"/>
      <c r="CA10" s="22"/>
      <c r="CB10" s="23"/>
      <c r="CE10" s="22"/>
      <c r="CF10" s="23"/>
      <c r="CI10" s="22"/>
      <c r="CJ10" s="23"/>
      <c r="CM10" s="22"/>
      <c r="CN10" s="23"/>
      <c r="CQ10" s="22"/>
      <c r="CR10" s="23"/>
      <c r="CU10" s="22"/>
      <c r="CV10" s="23"/>
      <c r="CY10" s="22"/>
      <c r="CZ10" s="23"/>
      <c r="DC10" s="22"/>
      <c r="DD10" s="23"/>
      <c r="DG10" s="22"/>
      <c r="DH10" s="23"/>
      <c r="DK10" s="22"/>
      <c r="DL10" s="23"/>
      <c r="DO10" s="22"/>
      <c r="DP10" s="23"/>
      <c r="DS10" s="22"/>
      <c r="DT10" s="23"/>
      <c r="DW10" s="22"/>
      <c r="DX10" s="23"/>
      <c r="EA10" s="22"/>
      <c r="EB10" s="23"/>
      <c r="EE10" s="22"/>
      <c r="EF10" s="23"/>
      <c r="EI10" s="22"/>
      <c r="EJ10" s="23"/>
      <c r="EM10" s="22"/>
      <c r="EN10" s="23"/>
      <c r="EQ10" s="22"/>
      <c r="ER10" s="23"/>
      <c r="EU10" s="22"/>
      <c r="EV10" s="23"/>
      <c r="EY10" s="22"/>
      <c r="EZ10" s="23"/>
      <c r="FC10" s="22"/>
      <c r="FD10" s="23"/>
      <c r="FG10" s="22"/>
      <c r="FH10" s="23"/>
      <c r="FK10" s="22"/>
      <c r="FL10" s="23"/>
      <c r="FO10" s="22"/>
      <c r="FP10" s="23"/>
      <c r="FS10" s="22"/>
      <c r="FT10" s="23"/>
      <c r="FW10" s="22"/>
      <c r="FX10" s="23"/>
      <c r="GA10" s="22"/>
      <c r="GB10" s="23"/>
      <c r="GE10" s="22"/>
      <c r="GF10" s="23"/>
      <c r="GI10" s="22"/>
      <c r="GJ10" s="23"/>
      <c r="GM10" s="22"/>
      <c r="GN10" s="23"/>
      <c r="GQ10" s="22"/>
      <c r="GR10" s="23"/>
      <c r="GU10" s="22"/>
      <c r="GV10" s="23"/>
      <c r="GY10" s="22"/>
      <c r="GZ10" s="23"/>
      <c r="HC10" s="22"/>
      <c r="HD10" s="23"/>
      <c r="HG10" s="22"/>
      <c r="HH10" s="23"/>
      <c r="HK10" s="22"/>
      <c r="HL10" s="23"/>
      <c r="HO10" s="22"/>
      <c r="HP10" s="23"/>
      <c r="HS10" s="22"/>
      <c r="HT10" s="23"/>
      <c r="HW10" s="22"/>
      <c r="HX10" s="23"/>
      <c r="IA10" s="22"/>
      <c r="IB10" s="23"/>
      <c r="IE10" s="22"/>
      <c r="IF10" s="23"/>
      <c r="II10" s="22"/>
      <c r="IJ10" s="23"/>
      <c r="IM10" s="22"/>
      <c r="IN10" s="23"/>
      <c r="IQ10" s="22"/>
      <c r="IR10" s="23"/>
      <c r="IU10" s="22"/>
    </row>
    <row r="11" spans="1:255" ht="45" customHeight="1">
      <c r="A11" s="1" t="s">
        <v>67</v>
      </c>
      <c r="B11" s="1" t="s">
        <v>463</v>
      </c>
      <c r="C11" s="1" t="s">
        <v>464</v>
      </c>
      <c r="D11" s="1" t="s">
        <v>465</v>
      </c>
      <c r="E11" s="2" t="s">
        <v>91</v>
      </c>
      <c r="F11" s="5">
        <v>44943</v>
      </c>
      <c r="G11" s="2" t="s">
        <v>738</v>
      </c>
      <c r="H11" s="5">
        <f t="shared" si="0"/>
        <v>44957</v>
      </c>
      <c r="K11" s="22"/>
      <c r="L11" s="23"/>
      <c r="O11" s="22"/>
      <c r="P11" s="23"/>
      <c r="S11" s="22"/>
      <c r="T11" s="23"/>
      <c r="W11" s="22"/>
      <c r="X11" s="23"/>
      <c r="AA11" s="22"/>
      <c r="AB11" s="23"/>
      <c r="AE11" s="22"/>
      <c r="AF11" s="23"/>
      <c r="AI11" s="22"/>
      <c r="AJ11" s="23"/>
      <c r="AM11" s="22"/>
      <c r="AN11" s="23"/>
      <c r="AQ11" s="22"/>
      <c r="AR11" s="23"/>
      <c r="AU11" s="22"/>
      <c r="AV11" s="23"/>
      <c r="AY11" s="22"/>
      <c r="AZ11" s="23"/>
      <c r="BC11" s="22"/>
      <c r="BD11" s="23"/>
      <c r="BG11" s="22"/>
      <c r="BH11" s="23"/>
      <c r="BK11" s="22"/>
      <c r="BL11" s="23"/>
      <c r="BO11" s="22"/>
      <c r="BP11" s="23"/>
      <c r="BS11" s="22"/>
      <c r="BT11" s="23"/>
      <c r="BW11" s="22"/>
      <c r="BX11" s="23"/>
      <c r="CA11" s="22"/>
      <c r="CB11" s="23"/>
      <c r="CE11" s="22"/>
      <c r="CF11" s="23"/>
      <c r="CI11" s="22"/>
      <c r="CJ11" s="23"/>
      <c r="CM11" s="22"/>
      <c r="CN11" s="23"/>
      <c r="CQ11" s="22"/>
      <c r="CR11" s="23"/>
      <c r="CU11" s="22"/>
      <c r="CV11" s="23"/>
      <c r="CY11" s="22"/>
      <c r="CZ11" s="23"/>
      <c r="DC11" s="22"/>
      <c r="DD11" s="23"/>
      <c r="DG11" s="22"/>
      <c r="DH11" s="23"/>
      <c r="DK11" s="22"/>
      <c r="DL11" s="23"/>
      <c r="DO11" s="22"/>
      <c r="DP11" s="23"/>
      <c r="DS11" s="22"/>
      <c r="DT11" s="23"/>
      <c r="DW11" s="22"/>
      <c r="DX11" s="23"/>
      <c r="EA11" s="22"/>
      <c r="EB11" s="23"/>
      <c r="EE11" s="22"/>
      <c r="EF11" s="23"/>
      <c r="EI11" s="22"/>
      <c r="EJ11" s="23"/>
      <c r="EM11" s="22"/>
      <c r="EN11" s="23"/>
      <c r="EQ11" s="22"/>
      <c r="ER11" s="23"/>
      <c r="EU11" s="22"/>
      <c r="EV11" s="23"/>
      <c r="EY11" s="22"/>
      <c r="EZ11" s="23"/>
      <c r="FC11" s="22"/>
      <c r="FD11" s="23"/>
      <c r="FG11" s="22"/>
      <c r="FH11" s="23"/>
      <c r="FK11" s="22"/>
      <c r="FL11" s="23"/>
      <c r="FO11" s="22"/>
      <c r="FP11" s="23"/>
      <c r="FS11" s="22"/>
      <c r="FT11" s="23"/>
      <c r="FW11" s="22"/>
      <c r="FX11" s="23"/>
      <c r="GA11" s="22"/>
      <c r="GB11" s="23"/>
      <c r="GE11" s="22"/>
      <c r="GF11" s="23"/>
      <c r="GI11" s="22"/>
      <c r="GJ11" s="23"/>
      <c r="GM11" s="22"/>
      <c r="GN11" s="23"/>
      <c r="GQ11" s="22"/>
      <c r="GR11" s="23"/>
      <c r="GU11" s="22"/>
      <c r="GV11" s="23"/>
      <c r="GY11" s="22"/>
      <c r="GZ11" s="23"/>
      <c r="HC11" s="22"/>
      <c r="HD11" s="23"/>
      <c r="HG11" s="22"/>
      <c r="HH11" s="23"/>
      <c r="HK11" s="22"/>
      <c r="HL11" s="23"/>
      <c r="HO11" s="22"/>
      <c r="HP11" s="23"/>
      <c r="HS11" s="22"/>
      <c r="HT11" s="23"/>
      <c r="HW11" s="22"/>
      <c r="HX11" s="23"/>
      <c r="IA11" s="22"/>
      <c r="IB11" s="23"/>
      <c r="IE11" s="22"/>
      <c r="IF11" s="23"/>
      <c r="II11" s="22"/>
      <c r="IJ11" s="23"/>
      <c r="IM11" s="22"/>
      <c r="IN11" s="23"/>
      <c r="IQ11" s="22"/>
      <c r="IR11" s="23"/>
      <c r="IU11" s="22"/>
    </row>
    <row r="12" spans="1:255" ht="45" customHeight="1">
      <c r="A12" s="1" t="s">
        <v>67</v>
      </c>
      <c r="B12" s="1" t="s">
        <v>358</v>
      </c>
      <c r="C12" s="1" t="s">
        <v>359</v>
      </c>
      <c r="D12" s="1" t="s">
        <v>357</v>
      </c>
      <c r="E12" s="2" t="s">
        <v>91</v>
      </c>
      <c r="F12" s="5">
        <v>44943</v>
      </c>
      <c r="G12" s="2" t="s">
        <v>738</v>
      </c>
      <c r="H12" s="5">
        <f t="shared" si="0"/>
        <v>44957</v>
      </c>
      <c r="K12" s="22"/>
      <c r="L12" s="23"/>
      <c r="O12" s="22"/>
      <c r="P12" s="23"/>
      <c r="S12" s="22"/>
      <c r="T12" s="23"/>
      <c r="W12" s="22"/>
      <c r="X12" s="23"/>
      <c r="AA12" s="22"/>
      <c r="AB12" s="23"/>
      <c r="AE12" s="22"/>
      <c r="AF12" s="23"/>
      <c r="AI12" s="22"/>
      <c r="AJ12" s="23"/>
      <c r="AM12" s="22"/>
      <c r="AN12" s="23"/>
      <c r="AQ12" s="22"/>
      <c r="AR12" s="23"/>
      <c r="AU12" s="22"/>
      <c r="AV12" s="23"/>
      <c r="AY12" s="22"/>
      <c r="AZ12" s="23"/>
      <c r="BC12" s="22"/>
      <c r="BD12" s="23"/>
      <c r="BG12" s="22"/>
      <c r="BH12" s="23"/>
      <c r="BK12" s="22"/>
      <c r="BL12" s="23"/>
      <c r="BO12" s="22"/>
      <c r="BP12" s="23"/>
      <c r="BS12" s="22"/>
      <c r="BT12" s="23"/>
      <c r="BW12" s="22"/>
      <c r="BX12" s="23"/>
      <c r="CA12" s="22"/>
      <c r="CB12" s="23"/>
      <c r="CE12" s="22"/>
      <c r="CF12" s="23"/>
      <c r="CI12" s="22"/>
      <c r="CJ12" s="23"/>
      <c r="CM12" s="22"/>
      <c r="CN12" s="23"/>
      <c r="CQ12" s="22"/>
      <c r="CR12" s="23"/>
      <c r="CU12" s="22"/>
      <c r="CV12" s="23"/>
      <c r="CY12" s="22"/>
      <c r="CZ12" s="23"/>
      <c r="DC12" s="22"/>
      <c r="DD12" s="23"/>
      <c r="DG12" s="22"/>
      <c r="DH12" s="23"/>
      <c r="DK12" s="22"/>
      <c r="DL12" s="23"/>
      <c r="DO12" s="22"/>
      <c r="DP12" s="23"/>
      <c r="DS12" s="22"/>
      <c r="DT12" s="23"/>
      <c r="DW12" s="22"/>
      <c r="DX12" s="23"/>
      <c r="EA12" s="22"/>
      <c r="EB12" s="23"/>
      <c r="EE12" s="22"/>
      <c r="EF12" s="23"/>
      <c r="EI12" s="22"/>
      <c r="EJ12" s="23"/>
      <c r="EM12" s="22"/>
      <c r="EN12" s="23"/>
      <c r="EQ12" s="22"/>
      <c r="ER12" s="23"/>
      <c r="EU12" s="22"/>
      <c r="EV12" s="23"/>
      <c r="EY12" s="22"/>
      <c r="EZ12" s="23"/>
      <c r="FC12" s="22"/>
      <c r="FD12" s="23"/>
      <c r="FG12" s="22"/>
      <c r="FH12" s="23"/>
      <c r="FK12" s="22"/>
      <c r="FL12" s="23"/>
      <c r="FO12" s="22"/>
      <c r="FP12" s="23"/>
      <c r="FS12" s="22"/>
      <c r="FT12" s="23"/>
      <c r="FW12" s="22"/>
      <c r="FX12" s="23"/>
      <c r="GA12" s="22"/>
      <c r="GB12" s="23"/>
      <c r="GE12" s="22"/>
      <c r="GF12" s="23"/>
      <c r="GI12" s="22"/>
      <c r="GJ12" s="23"/>
      <c r="GM12" s="22"/>
      <c r="GN12" s="23"/>
      <c r="GQ12" s="22"/>
      <c r="GR12" s="23"/>
      <c r="GU12" s="22"/>
      <c r="GV12" s="23"/>
      <c r="GY12" s="22"/>
      <c r="GZ12" s="23"/>
      <c r="HC12" s="22"/>
      <c r="HD12" s="23"/>
      <c r="HG12" s="22"/>
      <c r="HH12" s="23"/>
      <c r="HK12" s="22"/>
      <c r="HL12" s="23"/>
      <c r="HO12" s="22"/>
      <c r="HP12" s="23"/>
      <c r="HS12" s="22"/>
      <c r="HT12" s="23"/>
      <c r="HW12" s="22"/>
      <c r="HX12" s="23"/>
      <c r="IA12" s="22"/>
      <c r="IB12" s="23"/>
      <c r="IE12" s="22"/>
      <c r="IF12" s="23"/>
      <c r="II12" s="22"/>
      <c r="IJ12" s="23"/>
      <c r="IM12" s="22"/>
      <c r="IN12" s="23"/>
      <c r="IQ12" s="22"/>
      <c r="IR12" s="23"/>
      <c r="IU12" s="22"/>
    </row>
    <row r="13" spans="1:255" ht="45" customHeight="1">
      <c r="A13" s="1" t="s">
        <v>67</v>
      </c>
      <c r="B13" s="1" t="s">
        <v>483</v>
      </c>
      <c r="C13" s="1" t="s">
        <v>485</v>
      </c>
      <c r="D13" s="1" t="s">
        <v>487</v>
      </c>
      <c r="E13" s="2" t="s">
        <v>91</v>
      </c>
      <c r="F13" s="5">
        <v>44943</v>
      </c>
      <c r="G13" s="2" t="s">
        <v>738</v>
      </c>
      <c r="H13" s="5">
        <f>F13+28</f>
        <v>44971</v>
      </c>
      <c r="K13" s="22"/>
      <c r="L13" s="23"/>
      <c r="O13" s="22"/>
      <c r="P13" s="23"/>
      <c r="S13" s="22"/>
      <c r="T13" s="23"/>
      <c r="W13" s="22"/>
      <c r="X13" s="23"/>
      <c r="AA13" s="22"/>
      <c r="AB13" s="23"/>
      <c r="AE13" s="22"/>
      <c r="AF13" s="23"/>
      <c r="AI13" s="22"/>
      <c r="AJ13" s="23"/>
      <c r="AM13" s="22"/>
      <c r="AN13" s="23"/>
      <c r="AQ13" s="22"/>
      <c r="AR13" s="23"/>
      <c r="AU13" s="22"/>
      <c r="AV13" s="23"/>
      <c r="AY13" s="22"/>
      <c r="AZ13" s="23"/>
      <c r="BC13" s="22"/>
      <c r="BD13" s="23"/>
      <c r="BG13" s="22"/>
      <c r="BH13" s="23"/>
      <c r="BK13" s="22"/>
      <c r="BL13" s="23"/>
      <c r="BO13" s="22"/>
      <c r="BP13" s="23"/>
      <c r="BS13" s="22"/>
      <c r="BT13" s="23"/>
      <c r="BW13" s="22"/>
      <c r="BX13" s="23"/>
      <c r="CA13" s="22"/>
      <c r="CB13" s="23"/>
      <c r="CE13" s="22"/>
      <c r="CF13" s="23"/>
      <c r="CI13" s="22"/>
      <c r="CJ13" s="23"/>
      <c r="CM13" s="22"/>
      <c r="CN13" s="23"/>
      <c r="CQ13" s="22"/>
      <c r="CR13" s="23"/>
      <c r="CU13" s="22"/>
      <c r="CV13" s="23"/>
      <c r="CY13" s="22"/>
      <c r="CZ13" s="23"/>
      <c r="DC13" s="22"/>
      <c r="DD13" s="23"/>
      <c r="DG13" s="22"/>
      <c r="DH13" s="23"/>
      <c r="DK13" s="22"/>
      <c r="DL13" s="23"/>
      <c r="DO13" s="22"/>
      <c r="DP13" s="23"/>
      <c r="DS13" s="22"/>
      <c r="DT13" s="23"/>
      <c r="DW13" s="22"/>
      <c r="DX13" s="23"/>
      <c r="EA13" s="22"/>
      <c r="EB13" s="23"/>
      <c r="EE13" s="22"/>
      <c r="EF13" s="23"/>
      <c r="EI13" s="22"/>
      <c r="EJ13" s="23"/>
      <c r="EM13" s="22"/>
      <c r="EN13" s="23"/>
      <c r="EQ13" s="22"/>
      <c r="ER13" s="23"/>
      <c r="EU13" s="22"/>
      <c r="EV13" s="23"/>
      <c r="EY13" s="22"/>
      <c r="EZ13" s="23"/>
      <c r="FC13" s="22"/>
      <c r="FD13" s="23"/>
      <c r="FG13" s="22"/>
      <c r="FH13" s="23"/>
      <c r="FK13" s="22"/>
      <c r="FL13" s="23"/>
      <c r="FO13" s="22"/>
      <c r="FP13" s="23"/>
      <c r="FS13" s="22"/>
      <c r="FT13" s="23"/>
      <c r="FW13" s="22"/>
      <c r="FX13" s="23"/>
      <c r="GA13" s="22"/>
      <c r="GB13" s="23"/>
      <c r="GE13" s="22"/>
      <c r="GF13" s="23"/>
      <c r="GI13" s="22"/>
      <c r="GJ13" s="23"/>
      <c r="GM13" s="22"/>
      <c r="GN13" s="23"/>
      <c r="GQ13" s="22"/>
      <c r="GR13" s="23"/>
      <c r="GU13" s="22"/>
      <c r="GV13" s="23"/>
      <c r="GY13" s="22"/>
      <c r="GZ13" s="23"/>
      <c r="HC13" s="22"/>
      <c r="HD13" s="23"/>
      <c r="HG13" s="22"/>
      <c r="HH13" s="23"/>
      <c r="HK13" s="22"/>
      <c r="HL13" s="23"/>
      <c r="HO13" s="22"/>
      <c r="HP13" s="23"/>
      <c r="HS13" s="22"/>
      <c r="HT13" s="23"/>
      <c r="HW13" s="22"/>
      <c r="HX13" s="23"/>
      <c r="IA13" s="22"/>
      <c r="IB13" s="23"/>
      <c r="IE13" s="22"/>
      <c r="IF13" s="23"/>
      <c r="II13" s="22"/>
      <c r="IJ13" s="23"/>
      <c r="IM13" s="22"/>
      <c r="IN13" s="23"/>
      <c r="IQ13" s="22"/>
      <c r="IR13" s="23"/>
      <c r="IU13" s="22"/>
    </row>
    <row r="14" spans="1:255" ht="45" customHeight="1">
      <c r="A14" s="1" t="s">
        <v>67</v>
      </c>
      <c r="B14" s="1" t="s">
        <v>349</v>
      </c>
      <c r="C14" s="1" t="s">
        <v>163</v>
      </c>
      <c r="D14" s="1" t="s">
        <v>165</v>
      </c>
      <c r="E14" s="2" t="s">
        <v>91</v>
      </c>
      <c r="F14" s="5">
        <v>44943</v>
      </c>
      <c r="G14" s="2" t="s">
        <v>738</v>
      </c>
      <c r="H14" s="5">
        <f aca="true" t="shared" si="1" ref="H14:H22">F14+14</f>
        <v>44957</v>
      </c>
      <c r="K14" s="22"/>
      <c r="L14" s="23"/>
      <c r="O14" s="22"/>
      <c r="P14" s="23"/>
      <c r="S14" s="22"/>
      <c r="T14" s="23"/>
      <c r="W14" s="22"/>
      <c r="X14" s="23"/>
      <c r="AA14" s="22"/>
      <c r="AB14" s="23"/>
      <c r="AE14" s="22"/>
      <c r="AF14" s="23"/>
      <c r="AI14" s="22"/>
      <c r="AJ14" s="23"/>
      <c r="AM14" s="22"/>
      <c r="AN14" s="23"/>
      <c r="AQ14" s="22"/>
      <c r="AR14" s="23"/>
      <c r="AU14" s="22"/>
      <c r="AV14" s="23"/>
      <c r="AY14" s="22"/>
      <c r="AZ14" s="23"/>
      <c r="BC14" s="22"/>
      <c r="BD14" s="23"/>
      <c r="BG14" s="22"/>
      <c r="BH14" s="23"/>
      <c r="BK14" s="22"/>
      <c r="BL14" s="23"/>
      <c r="BO14" s="22"/>
      <c r="BP14" s="23"/>
      <c r="BS14" s="22"/>
      <c r="BT14" s="23"/>
      <c r="BW14" s="22"/>
      <c r="BX14" s="23"/>
      <c r="CA14" s="22"/>
      <c r="CB14" s="23"/>
      <c r="CE14" s="22"/>
      <c r="CF14" s="23"/>
      <c r="CI14" s="22"/>
      <c r="CJ14" s="23"/>
      <c r="CM14" s="22"/>
      <c r="CN14" s="23"/>
      <c r="CQ14" s="22"/>
      <c r="CR14" s="23"/>
      <c r="CU14" s="22"/>
      <c r="CV14" s="23"/>
      <c r="CY14" s="22"/>
      <c r="CZ14" s="23"/>
      <c r="DC14" s="22"/>
      <c r="DD14" s="23"/>
      <c r="DG14" s="22"/>
      <c r="DH14" s="23"/>
      <c r="DK14" s="22"/>
      <c r="DL14" s="23"/>
      <c r="DO14" s="22"/>
      <c r="DP14" s="23"/>
      <c r="DS14" s="22"/>
      <c r="DT14" s="23"/>
      <c r="DW14" s="22"/>
      <c r="DX14" s="23"/>
      <c r="EA14" s="22"/>
      <c r="EB14" s="23"/>
      <c r="EE14" s="22"/>
      <c r="EF14" s="23"/>
      <c r="EI14" s="22"/>
      <c r="EJ14" s="23"/>
      <c r="EM14" s="22"/>
      <c r="EN14" s="23"/>
      <c r="EQ14" s="22"/>
      <c r="ER14" s="23"/>
      <c r="EU14" s="22"/>
      <c r="EV14" s="23"/>
      <c r="EY14" s="22"/>
      <c r="EZ14" s="23"/>
      <c r="FC14" s="22"/>
      <c r="FD14" s="23"/>
      <c r="FG14" s="22"/>
      <c r="FH14" s="23"/>
      <c r="FK14" s="22"/>
      <c r="FL14" s="23"/>
      <c r="FO14" s="22"/>
      <c r="FP14" s="23"/>
      <c r="FS14" s="22"/>
      <c r="FT14" s="23"/>
      <c r="FW14" s="22"/>
      <c r="FX14" s="23"/>
      <c r="GA14" s="22"/>
      <c r="GB14" s="23"/>
      <c r="GE14" s="22"/>
      <c r="GF14" s="23"/>
      <c r="GI14" s="22"/>
      <c r="GJ14" s="23"/>
      <c r="GM14" s="22"/>
      <c r="GN14" s="23"/>
      <c r="GQ14" s="22"/>
      <c r="GR14" s="23"/>
      <c r="GU14" s="22"/>
      <c r="GV14" s="23"/>
      <c r="GY14" s="22"/>
      <c r="GZ14" s="23"/>
      <c r="HC14" s="22"/>
      <c r="HD14" s="23"/>
      <c r="HG14" s="22"/>
      <c r="HH14" s="23"/>
      <c r="HK14" s="22"/>
      <c r="HL14" s="23"/>
      <c r="HO14" s="22"/>
      <c r="HP14" s="23"/>
      <c r="HS14" s="22"/>
      <c r="HT14" s="23"/>
      <c r="HW14" s="22"/>
      <c r="HX14" s="23"/>
      <c r="IA14" s="22"/>
      <c r="IB14" s="23"/>
      <c r="IE14" s="22"/>
      <c r="IF14" s="23"/>
      <c r="II14" s="22"/>
      <c r="IJ14" s="23"/>
      <c r="IM14" s="22"/>
      <c r="IN14" s="23"/>
      <c r="IQ14" s="22"/>
      <c r="IR14" s="23"/>
      <c r="IU14" s="22"/>
    </row>
    <row r="15" spans="1:255" ht="45" customHeight="1">
      <c r="A15" s="1" t="s">
        <v>67</v>
      </c>
      <c r="B15" s="1" t="s">
        <v>492</v>
      </c>
      <c r="C15" s="1" t="s">
        <v>493</v>
      </c>
      <c r="D15" s="1" t="s">
        <v>494</v>
      </c>
      <c r="E15" s="2" t="s">
        <v>91</v>
      </c>
      <c r="F15" s="5">
        <v>44943</v>
      </c>
      <c r="G15" s="2" t="s">
        <v>738</v>
      </c>
      <c r="H15" s="5">
        <f t="shared" si="1"/>
        <v>44957</v>
      </c>
      <c r="K15" s="22"/>
      <c r="L15" s="23"/>
      <c r="O15" s="22"/>
      <c r="P15" s="23"/>
      <c r="S15" s="22"/>
      <c r="T15" s="23"/>
      <c r="W15" s="22"/>
      <c r="X15" s="23"/>
      <c r="AA15" s="22"/>
      <c r="AB15" s="23"/>
      <c r="AE15" s="22"/>
      <c r="AF15" s="23"/>
      <c r="AI15" s="22"/>
      <c r="AJ15" s="23"/>
      <c r="AM15" s="22"/>
      <c r="AN15" s="23"/>
      <c r="AQ15" s="22"/>
      <c r="AR15" s="23"/>
      <c r="AU15" s="22"/>
      <c r="AV15" s="23"/>
      <c r="AY15" s="22"/>
      <c r="AZ15" s="23"/>
      <c r="BC15" s="22"/>
      <c r="BD15" s="23"/>
      <c r="BG15" s="22"/>
      <c r="BH15" s="23"/>
      <c r="BK15" s="22"/>
      <c r="BL15" s="23"/>
      <c r="BO15" s="22"/>
      <c r="BP15" s="23"/>
      <c r="BS15" s="22"/>
      <c r="BT15" s="23"/>
      <c r="BW15" s="22"/>
      <c r="BX15" s="23"/>
      <c r="CA15" s="22"/>
      <c r="CB15" s="23"/>
      <c r="CE15" s="22"/>
      <c r="CF15" s="23"/>
      <c r="CI15" s="22"/>
      <c r="CJ15" s="23"/>
      <c r="CM15" s="22"/>
      <c r="CN15" s="23"/>
      <c r="CQ15" s="22"/>
      <c r="CR15" s="23"/>
      <c r="CU15" s="22"/>
      <c r="CV15" s="23"/>
      <c r="CY15" s="22"/>
      <c r="CZ15" s="23"/>
      <c r="DC15" s="22"/>
      <c r="DD15" s="23"/>
      <c r="DG15" s="22"/>
      <c r="DH15" s="23"/>
      <c r="DK15" s="22"/>
      <c r="DL15" s="23"/>
      <c r="DO15" s="22"/>
      <c r="DP15" s="23"/>
      <c r="DS15" s="22"/>
      <c r="DT15" s="23"/>
      <c r="DW15" s="22"/>
      <c r="DX15" s="23"/>
      <c r="EA15" s="22"/>
      <c r="EB15" s="23"/>
      <c r="EE15" s="22"/>
      <c r="EF15" s="23"/>
      <c r="EI15" s="22"/>
      <c r="EJ15" s="23"/>
      <c r="EM15" s="22"/>
      <c r="EN15" s="23"/>
      <c r="EQ15" s="22"/>
      <c r="ER15" s="23"/>
      <c r="EU15" s="22"/>
      <c r="EV15" s="23"/>
      <c r="EY15" s="22"/>
      <c r="EZ15" s="23"/>
      <c r="FC15" s="22"/>
      <c r="FD15" s="23"/>
      <c r="FG15" s="22"/>
      <c r="FH15" s="23"/>
      <c r="FK15" s="22"/>
      <c r="FL15" s="23"/>
      <c r="FO15" s="22"/>
      <c r="FP15" s="23"/>
      <c r="FS15" s="22"/>
      <c r="FT15" s="23"/>
      <c r="FW15" s="22"/>
      <c r="FX15" s="23"/>
      <c r="GA15" s="22"/>
      <c r="GB15" s="23"/>
      <c r="GE15" s="22"/>
      <c r="GF15" s="23"/>
      <c r="GI15" s="22"/>
      <c r="GJ15" s="23"/>
      <c r="GM15" s="22"/>
      <c r="GN15" s="23"/>
      <c r="GQ15" s="22"/>
      <c r="GR15" s="23"/>
      <c r="GU15" s="22"/>
      <c r="GV15" s="23"/>
      <c r="GY15" s="22"/>
      <c r="GZ15" s="23"/>
      <c r="HC15" s="22"/>
      <c r="HD15" s="23"/>
      <c r="HG15" s="22"/>
      <c r="HH15" s="23"/>
      <c r="HK15" s="22"/>
      <c r="HL15" s="23"/>
      <c r="HO15" s="22"/>
      <c r="HP15" s="23"/>
      <c r="HS15" s="22"/>
      <c r="HT15" s="23"/>
      <c r="HW15" s="22"/>
      <c r="HX15" s="23"/>
      <c r="IA15" s="22"/>
      <c r="IB15" s="23"/>
      <c r="IE15" s="22"/>
      <c r="IF15" s="23"/>
      <c r="II15" s="22"/>
      <c r="IJ15" s="23"/>
      <c r="IM15" s="22"/>
      <c r="IN15" s="23"/>
      <c r="IQ15" s="22"/>
      <c r="IR15" s="23"/>
      <c r="IU15" s="22"/>
    </row>
    <row r="16" spans="1:255" ht="45" customHeight="1">
      <c r="A16" s="1" t="s">
        <v>67</v>
      </c>
      <c r="B16" s="1" t="s">
        <v>476</v>
      </c>
      <c r="C16" s="1" t="s">
        <v>477</v>
      </c>
      <c r="D16" s="1" t="s">
        <v>475</v>
      </c>
      <c r="E16" s="2" t="s">
        <v>91</v>
      </c>
      <c r="F16" s="5">
        <v>44943</v>
      </c>
      <c r="G16" s="2" t="s">
        <v>738</v>
      </c>
      <c r="H16" s="5">
        <f t="shared" si="1"/>
        <v>44957</v>
      </c>
      <c r="K16" s="22"/>
      <c r="L16" s="23"/>
      <c r="O16" s="22"/>
      <c r="P16" s="23"/>
      <c r="S16" s="22"/>
      <c r="T16" s="23"/>
      <c r="W16" s="22"/>
      <c r="X16" s="23"/>
      <c r="AA16" s="22"/>
      <c r="AB16" s="23"/>
      <c r="AE16" s="22"/>
      <c r="AF16" s="23"/>
      <c r="AI16" s="22"/>
      <c r="AJ16" s="23"/>
      <c r="AM16" s="22"/>
      <c r="AN16" s="23"/>
      <c r="AQ16" s="22"/>
      <c r="AR16" s="23"/>
      <c r="AU16" s="22"/>
      <c r="AV16" s="23"/>
      <c r="AY16" s="22"/>
      <c r="AZ16" s="23"/>
      <c r="BC16" s="22"/>
      <c r="BD16" s="23"/>
      <c r="BG16" s="22"/>
      <c r="BH16" s="23"/>
      <c r="BK16" s="22"/>
      <c r="BL16" s="23"/>
      <c r="BO16" s="22"/>
      <c r="BP16" s="23"/>
      <c r="BS16" s="22"/>
      <c r="BT16" s="23"/>
      <c r="BW16" s="22"/>
      <c r="BX16" s="23"/>
      <c r="CA16" s="22"/>
      <c r="CB16" s="23"/>
      <c r="CE16" s="22"/>
      <c r="CF16" s="23"/>
      <c r="CI16" s="22"/>
      <c r="CJ16" s="23"/>
      <c r="CM16" s="22"/>
      <c r="CN16" s="23"/>
      <c r="CQ16" s="22"/>
      <c r="CR16" s="23"/>
      <c r="CU16" s="22"/>
      <c r="CV16" s="23"/>
      <c r="CY16" s="22"/>
      <c r="CZ16" s="23"/>
      <c r="DC16" s="22"/>
      <c r="DD16" s="23"/>
      <c r="DG16" s="22"/>
      <c r="DH16" s="23"/>
      <c r="DK16" s="22"/>
      <c r="DL16" s="23"/>
      <c r="DO16" s="22"/>
      <c r="DP16" s="23"/>
      <c r="DS16" s="22"/>
      <c r="DT16" s="23"/>
      <c r="DW16" s="22"/>
      <c r="DX16" s="23"/>
      <c r="EA16" s="22"/>
      <c r="EB16" s="23"/>
      <c r="EE16" s="22"/>
      <c r="EF16" s="23"/>
      <c r="EI16" s="22"/>
      <c r="EJ16" s="23"/>
      <c r="EM16" s="22"/>
      <c r="EN16" s="23"/>
      <c r="EQ16" s="22"/>
      <c r="ER16" s="23"/>
      <c r="EU16" s="22"/>
      <c r="EV16" s="23"/>
      <c r="EY16" s="22"/>
      <c r="EZ16" s="23"/>
      <c r="FC16" s="22"/>
      <c r="FD16" s="23"/>
      <c r="FG16" s="22"/>
      <c r="FH16" s="23"/>
      <c r="FK16" s="22"/>
      <c r="FL16" s="23"/>
      <c r="FO16" s="22"/>
      <c r="FP16" s="23"/>
      <c r="FS16" s="22"/>
      <c r="FT16" s="23"/>
      <c r="FW16" s="22"/>
      <c r="FX16" s="23"/>
      <c r="GA16" s="22"/>
      <c r="GB16" s="23"/>
      <c r="GE16" s="22"/>
      <c r="GF16" s="23"/>
      <c r="GI16" s="22"/>
      <c r="GJ16" s="23"/>
      <c r="GM16" s="22"/>
      <c r="GN16" s="23"/>
      <c r="GQ16" s="22"/>
      <c r="GR16" s="23"/>
      <c r="GU16" s="22"/>
      <c r="GV16" s="23"/>
      <c r="GY16" s="22"/>
      <c r="GZ16" s="23"/>
      <c r="HC16" s="22"/>
      <c r="HD16" s="23"/>
      <c r="HG16" s="22"/>
      <c r="HH16" s="23"/>
      <c r="HK16" s="22"/>
      <c r="HL16" s="23"/>
      <c r="HO16" s="22"/>
      <c r="HP16" s="23"/>
      <c r="HS16" s="22"/>
      <c r="HT16" s="23"/>
      <c r="HW16" s="22"/>
      <c r="HX16" s="23"/>
      <c r="IA16" s="22"/>
      <c r="IB16" s="23"/>
      <c r="IE16" s="22"/>
      <c r="IF16" s="23"/>
      <c r="II16" s="22"/>
      <c r="IJ16" s="23"/>
      <c r="IM16" s="22"/>
      <c r="IN16" s="23"/>
      <c r="IQ16" s="22"/>
      <c r="IR16" s="23"/>
      <c r="IU16" s="22"/>
    </row>
    <row r="17" spans="1:255" ht="45" customHeight="1">
      <c r="A17" s="1" t="s">
        <v>67</v>
      </c>
      <c r="B17" s="1" t="s">
        <v>578</v>
      </c>
      <c r="C17" s="1" t="s">
        <v>577</v>
      </c>
      <c r="D17" s="1" t="s">
        <v>576</v>
      </c>
      <c r="E17" s="2" t="s">
        <v>91</v>
      </c>
      <c r="F17" s="5">
        <v>44943</v>
      </c>
      <c r="G17" s="2" t="s">
        <v>738</v>
      </c>
      <c r="H17" s="5">
        <f t="shared" si="1"/>
        <v>44957</v>
      </c>
      <c r="K17" s="22"/>
      <c r="L17" s="23"/>
      <c r="O17" s="22"/>
      <c r="P17" s="23"/>
      <c r="S17" s="22"/>
      <c r="T17" s="23"/>
      <c r="W17" s="22"/>
      <c r="X17" s="23"/>
      <c r="AA17" s="22"/>
      <c r="AB17" s="23"/>
      <c r="AE17" s="22"/>
      <c r="AF17" s="23"/>
      <c r="AI17" s="22"/>
      <c r="AJ17" s="23"/>
      <c r="AM17" s="22"/>
      <c r="AN17" s="23"/>
      <c r="AQ17" s="22"/>
      <c r="AR17" s="23"/>
      <c r="AU17" s="22"/>
      <c r="AV17" s="23"/>
      <c r="AY17" s="22"/>
      <c r="AZ17" s="23"/>
      <c r="BC17" s="22"/>
      <c r="BD17" s="23"/>
      <c r="BG17" s="22"/>
      <c r="BH17" s="23"/>
      <c r="BK17" s="22"/>
      <c r="BL17" s="23"/>
      <c r="BO17" s="22"/>
      <c r="BP17" s="23"/>
      <c r="BS17" s="22"/>
      <c r="BT17" s="23"/>
      <c r="BW17" s="22"/>
      <c r="BX17" s="23"/>
      <c r="CA17" s="22"/>
      <c r="CB17" s="23"/>
      <c r="CE17" s="22"/>
      <c r="CF17" s="23"/>
      <c r="CI17" s="22"/>
      <c r="CJ17" s="23"/>
      <c r="CM17" s="22"/>
      <c r="CN17" s="23"/>
      <c r="CQ17" s="22"/>
      <c r="CR17" s="23"/>
      <c r="CU17" s="22"/>
      <c r="CV17" s="23"/>
      <c r="CY17" s="22"/>
      <c r="CZ17" s="23"/>
      <c r="DC17" s="22"/>
      <c r="DD17" s="23"/>
      <c r="DG17" s="22"/>
      <c r="DH17" s="23"/>
      <c r="DK17" s="22"/>
      <c r="DL17" s="23"/>
      <c r="DO17" s="22"/>
      <c r="DP17" s="23"/>
      <c r="DS17" s="22"/>
      <c r="DT17" s="23"/>
      <c r="DW17" s="22"/>
      <c r="DX17" s="23"/>
      <c r="EA17" s="22"/>
      <c r="EB17" s="23"/>
      <c r="EE17" s="22"/>
      <c r="EF17" s="23"/>
      <c r="EI17" s="22"/>
      <c r="EJ17" s="23"/>
      <c r="EM17" s="22"/>
      <c r="EN17" s="23"/>
      <c r="EQ17" s="22"/>
      <c r="ER17" s="23"/>
      <c r="EU17" s="22"/>
      <c r="EV17" s="23"/>
      <c r="EY17" s="22"/>
      <c r="EZ17" s="23"/>
      <c r="FC17" s="22"/>
      <c r="FD17" s="23"/>
      <c r="FG17" s="22"/>
      <c r="FH17" s="23"/>
      <c r="FK17" s="22"/>
      <c r="FL17" s="23"/>
      <c r="FO17" s="22"/>
      <c r="FP17" s="23"/>
      <c r="FS17" s="22"/>
      <c r="FT17" s="23"/>
      <c r="FW17" s="22"/>
      <c r="FX17" s="23"/>
      <c r="GA17" s="22"/>
      <c r="GB17" s="23"/>
      <c r="GE17" s="22"/>
      <c r="GF17" s="23"/>
      <c r="GI17" s="22"/>
      <c r="GJ17" s="23"/>
      <c r="GM17" s="22"/>
      <c r="GN17" s="23"/>
      <c r="GQ17" s="22"/>
      <c r="GR17" s="23"/>
      <c r="GU17" s="22"/>
      <c r="GV17" s="23"/>
      <c r="GY17" s="22"/>
      <c r="GZ17" s="23"/>
      <c r="HC17" s="22"/>
      <c r="HD17" s="23"/>
      <c r="HG17" s="22"/>
      <c r="HH17" s="23"/>
      <c r="HK17" s="22"/>
      <c r="HL17" s="23"/>
      <c r="HO17" s="22"/>
      <c r="HP17" s="23"/>
      <c r="HS17" s="22"/>
      <c r="HT17" s="23"/>
      <c r="HW17" s="22"/>
      <c r="HX17" s="23"/>
      <c r="IA17" s="22"/>
      <c r="IB17" s="23"/>
      <c r="IE17" s="22"/>
      <c r="IF17" s="23"/>
      <c r="II17" s="22"/>
      <c r="IJ17" s="23"/>
      <c r="IM17" s="22"/>
      <c r="IN17" s="23"/>
      <c r="IQ17" s="22"/>
      <c r="IR17" s="23"/>
      <c r="IU17" s="22"/>
    </row>
    <row r="18" spans="1:255" ht="45" customHeight="1">
      <c r="A18" s="1" t="s">
        <v>67</v>
      </c>
      <c r="B18" s="1" t="s">
        <v>679</v>
      </c>
      <c r="C18" s="1" t="s">
        <v>171</v>
      </c>
      <c r="D18" s="1" t="s">
        <v>172</v>
      </c>
      <c r="E18" s="2" t="s">
        <v>91</v>
      </c>
      <c r="F18" s="5">
        <v>44943</v>
      </c>
      <c r="G18" s="2" t="s">
        <v>738</v>
      </c>
      <c r="H18" s="5">
        <f t="shared" si="1"/>
        <v>44957</v>
      </c>
      <c r="K18" s="22"/>
      <c r="L18" s="23"/>
      <c r="O18" s="22"/>
      <c r="P18" s="23"/>
      <c r="S18" s="22"/>
      <c r="T18" s="23"/>
      <c r="W18" s="22"/>
      <c r="X18" s="23"/>
      <c r="AA18" s="22"/>
      <c r="AB18" s="23"/>
      <c r="AE18" s="22"/>
      <c r="AF18" s="23"/>
      <c r="AI18" s="22"/>
      <c r="AJ18" s="23"/>
      <c r="AM18" s="22"/>
      <c r="AN18" s="23"/>
      <c r="AQ18" s="22"/>
      <c r="AR18" s="23"/>
      <c r="AU18" s="22"/>
      <c r="AV18" s="23"/>
      <c r="AY18" s="22"/>
      <c r="AZ18" s="23"/>
      <c r="BC18" s="22"/>
      <c r="BD18" s="23"/>
      <c r="BG18" s="22"/>
      <c r="BH18" s="23"/>
      <c r="BK18" s="22"/>
      <c r="BL18" s="23"/>
      <c r="BO18" s="22"/>
      <c r="BP18" s="23"/>
      <c r="BS18" s="22"/>
      <c r="BT18" s="23"/>
      <c r="BW18" s="22"/>
      <c r="BX18" s="23"/>
      <c r="CA18" s="22"/>
      <c r="CB18" s="23"/>
      <c r="CE18" s="22"/>
      <c r="CF18" s="23"/>
      <c r="CI18" s="22"/>
      <c r="CJ18" s="23"/>
      <c r="CM18" s="22"/>
      <c r="CN18" s="23"/>
      <c r="CQ18" s="22"/>
      <c r="CR18" s="23"/>
      <c r="CU18" s="22"/>
      <c r="CV18" s="23"/>
      <c r="CY18" s="22"/>
      <c r="CZ18" s="23"/>
      <c r="DC18" s="22"/>
      <c r="DD18" s="23"/>
      <c r="DG18" s="22"/>
      <c r="DH18" s="23"/>
      <c r="DK18" s="22"/>
      <c r="DL18" s="23"/>
      <c r="DO18" s="22"/>
      <c r="DP18" s="23"/>
      <c r="DS18" s="22"/>
      <c r="DT18" s="23"/>
      <c r="DW18" s="22"/>
      <c r="DX18" s="23"/>
      <c r="EA18" s="22"/>
      <c r="EB18" s="23"/>
      <c r="EE18" s="22"/>
      <c r="EF18" s="23"/>
      <c r="EI18" s="22"/>
      <c r="EJ18" s="23"/>
      <c r="EM18" s="22"/>
      <c r="EN18" s="23"/>
      <c r="EQ18" s="22"/>
      <c r="ER18" s="23"/>
      <c r="EU18" s="22"/>
      <c r="EV18" s="23"/>
      <c r="EY18" s="22"/>
      <c r="EZ18" s="23"/>
      <c r="FC18" s="22"/>
      <c r="FD18" s="23"/>
      <c r="FG18" s="22"/>
      <c r="FH18" s="23"/>
      <c r="FK18" s="22"/>
      <c r="FL18" s="23"/>
      <c r="FO18" s="22"/>
      <c r="FP18" s="23"/>
      <c r="FS18" s="22"/>
      <c r="FT18" s="23"/>
      <c r="FW18" s="22"/>
      <c r="FX18" s="23"/>
      <c r="GA18" s="22"/>
      <c r="GB18" s="23"/>
      <c r="GE18" s="22"/>
      <c r="GF18" s="23"/>
      <c r="GI18" s="22"/>
      <c r="GJ18" s="23"/>
      <c r="GM18" s="22"/>
      <c r="GN18" s="23"/>
      <c r="GQ18" s="22"/>
      <c r="GR18" s="23"/>
      <c r="GU18" s="22"/>
      <c r="GV18" s="23"/>
      <c r="GY18" s="22"/>
      <c r="GZ18" s="23"/>
      <c r="HC18" s="22"/>
      <c r="HD18" s="23"/>
      <c r="HG18" s="22"/>
      <c r="HH18" s="23"/>
      <c r="HK18" s="22"/>
      <c r="HL18" s="23"/>
      <c r="HO18" s="22"/>
      <c r="HP18" s="23"/>
      <c r="HS18" s="22"/>
      <c r="HT18" s="23"/>
      <c r="HW18" s="22"/>
      <c r="HX18" s="23"/>
      <c r="IA18" s="22"/>
      <c r="IB18" s="23"/>
      <c r="IE18" s="22"/>
      <c r="IF18" s="23"/>
      <c r="II18" s="22"/>
      <c r="IJ18" s="23"/>
      <c r="IM18" s="22"/>
      <c r="IN18" s="23"/>
      <c r="IQ18" s="22"/>
      <c r="IR18" s="23"/>
      <c r="IU18" s="22"/>
    </row>
    <row r="19" spans="1:255" ht="45" customHeight="1">
      <c r="A19" s="1" t="s">
        <v>67</v>
      </c>
      <c r="B19" s="1" t="s">
        <v>432</v>
      </c>
      <c r="C19" s="1" t="s">
        <v>433</v>
      </c>
      <c r="D19" s="1" t="s">
        <v>434</v>
      </c>
      <c r="E19" s="2" t="s">
        <v>91</v>
      </c>
      <c r="F19" s="5">
        <v>44943</v>
      </c>
      <c r="G19" s="2" t="s">
        <v>738</v>
      </c>
      <c r="H19" s="5">
        <f t="shared" si="1"/>
        <v>44957</v>
      </c>
      <c r="K19" s="22"/>
      <c r="L19" s="23"/>
      <c r="O19" s="22"/>
      <c r="P19" s="23"/>
      <c r="S19" s="22"/>
      <c r="T19" s="23"/>
      <c r="W19" s="22"/>
      <c r="X19" s="23"/>
      <c r="AA19" s="22"/>
      <c r="AB19" s="23"/>
      <c r="AE19" s="22"/>
      <c r="AF19" s="23"/>
      <c r="AI19" s="22"/>
      <c r="AJ19" s="23"/>
      <c r="AM19" s="22"/>
      <c r="AN19" s="23"/>
      <c r="AQ19" s="22"/>
      <c r="AR19" s="23"/>
      <c r="AU19" s="22"/>
      <c r="AV19" s="23"/>
      <c r="AY19" s="22"/>
      <c r="AZ19" s="23"/>
      <c r="BC19" s="22"/>
      <c r="BD19" s="23"/>
      <c r="BG19" s="22"/>
      <c r="BH19" s="23"/>
      <c r="BK19" s="22"/>
      <c r="BL19" s="23"/>
      <c r="BO19" s="22"/>
      <c r="BP19" s="23"/>
      <c r="BS19" s="22"/>
      <c r="BT19" s="23"/>
      <c r="BW19" s="22"/>
      <c r="BX19" s="23"/>
      <c r="CA19" s="22"/>
      <c r="CB19" s="23"/>
      <c r="CE19" s="22"/>
      <c r="CF19" s="23"/>
      <c r="CI19" s="22"/>
      <c r="CJ19" s="23"/>
      <c r="CM19" s="22"/>
      <c r="CN19" s="23"/>
      <c r="CQ19" s="22"/>
      <c r="CR19" s="23"/>
      <c r="CU19" s="22"/>
      <c r="CV19" s="23"/>
      <c r="CY19" s="22"/>
      <c r="CZ19" s="23"/>
      <c r="DC19" s="22"/>
      <c r="DD19" s="23"/>
      <c r="DG19" s="22"/>
      <c r="DH19" s="23"/>
      <c r="DK19" s="22"/>
      <c r="DL19" s="23"/>
      <c r="DO19" s="22"/>
      <c r="DP19" s="23"/>
      <c r="DS19" s="22"/>
      <c r="DT19" s="23"/>
      <c r="DW19" s="22"/>
      <c r="DX19" s="23"/>
      <c r="EA19" s="22"/>
      <c r="EB19" s="23"/>
      <c r="EE19" s="22"/>
      <c r="EF19" s="23"/>
      <c r="EI19" s="22"/>
      <c r="EJ19" s="23"/>
      <c r="EM19" s="22"/>
      <c r="EN19" s="23"/>
      <c r="EQ19" s="22"/>
      <c r="ER19" s="23"/>
      <c r="EU19" s="22"/>
      <c r="EV19" s="23"/>
      <c r="EY19" s="22"/>
      <c r="EZ19" s="23"/>
      <c r="FC19" s="22"/>
      <c r="FD19" s="23"/>
      <c r="FG19" s="22"/>
      <c r="FH19" s="23"/>
      <c r="FK19" s="22"/>
      <c r="FL19" s="23"/>
      <c r="FO19" s="22"/>
      <c r="FP19" s="23"/>
      <c r="FS19" s="22"/>
      <c r="FT19" s="23"/>
      <c r="FW19" s="22"/>
      <c r="FX19" s="23"/>
      <c r="GA19" s="22"/>
      <c r="GB19" s="23"/>
      <c r="GE19" s="22"/>
      <c r="GF19" s="23"/>
      <c r="GI19" s="22"/>
      <c r="GJ19" s="23"/>
      <c r="GM19" s="22"/>
      <c r="GN19" s="23"/>
      <c r="GQ19" s="22"/>
      <c r="GR19" s="23"/>
      <c r="GU19" s="22"/>
      <c r="GV19" s="23"/>
      <c r="GY19" s="22"/>
      <c r="GZ19" s="23"/>
      <c r="HC19" s="22"/>
      <c r="HD19" s="23"/>
      <c r="HG19" s="22"/>
      <c r="HH19" s="23"/>
      <c r="HK19" s="22"/>
      <c r="HL19" s="23"/>
      <c r="HO19" s="22"/>
      <c r="HP19" s="23"/>
      <c r="HS19" s="22"/>
      <c r="HT19" s="23"/>
      <c r="HW19" s="22"/>
      <c r="HX19" s="23"/>
      <c r="IA19" s="22"/>
      <c r="IB19" s="23"/>
      <c r="IE19" s="22"/>
      <c r="IF19" s="23"/>
      <c r="II19" s="22"/>
      <c r="IJ19" s="23"/>
      <c r="IM19" s="22"/>
      <c r="IN19" s="23"/>
      <c r="IQ19" s="22"/>
      <c r="IR19" s="23"/>
      <c r="IU19" s="22"/>
    </row>
    <row r="20" spans="1:255" ht="45" customHeight="1">
      <c r="A20" s="1" t="s">
        <v>67</v>
      </c>
      <c r="B20" s="1" t="s">
        <v>489</v>
      </c>
      <c r="C20" s="1" t="s">
        <v>490</v>
      </c>
      <c r="D20" s="1" t="s">
        <v>491</v>
      </c>
      <c r="E20" s="2" t="s">
        <v>91</v>
      </c>
      <c r="F20" s="5">
        <v>44943</v>
      </c>
      <c r="G20" s="2" t="s">
        <v>738</v>
      </c>
      <c r="H20" s="5">
        <f t="shared" si="1"/>
        <v>44957</v>
      </c>
      <c r="K20" s="22"/>
      <c r="L20" s="23"/>
      <c r="O20" s="22"/>
      <c r="P20" s="23"/>
      <c r="S20" s="22"/>
      <c r="T20" s="23"/>
      <c r="W20" s="22"/>
      <c r="X20" s="23"/>
      <c r="AA20" s="22"/>
      <c r="AB20" s="23"/>
      <c r="AE20" s="22"/>
      <c r="AF20" s="23"/>
      <c r="AI20" s="22"/>
      <c r="AJ20" s="23"/>
      <c r="AM20" s="22"/>
      <c r="AN20" s="23"/>
      <c r="AQ20" s="22"/>
      <c r="AR20" s="23"/>
      <c r="AU20" s="22"/>
      <c r="AV20" s="23"/>
      <c r="AY20" s="22"/>
      <c r="AZ20" s="23"/>
      <c r="BC20" s="22"/>
      <c r="BD20" s="23"/>
      <c r="BG20" s="22"/>
      <c r="BH20" s="23"/>
      <c r="BK20" s="22"/>
      <c r="BL20" s="23"/>
      <c r="BO20" s="22"/>
      <c r="BP20" s="23"/>
      <c r="BS20" s="22"/>
      <c r="BT20" s="23"/>
      <c r="BW20" s="22"/>
      <c r="BX20" s="23"/>
      <c r="CA20" s="22"/>
      <c r="CB20" s="23"/>
      <c r="CE20" s="22"/>
      <c r="CF20" s="23"/>
      <c r="CI20" s="22"/>
      <c r="CJ20" s="23"/>
      <c r="CM20" s="22"/>
      <c r="CN20" s="23"/>
      <c r="CQ20" s="22"/>
      <c r="CR20" s="23"/>
      <c r="CU20" s="22"/>
      <c r="CV20" s="23"/>
      <c r="CY20" s="22"/>
      <c r="CZ20" s="23"/>
      <c r="DC20" s="22"/>
      <c r="DD20" s="23"/>
      <c r="DG20" s="22"/>
      <c r="DH20" s="23"/>
      <c r="DK20" s="22"/>
      <c r="DL20" s="23"/>
      <c r="DO20" s="22"/>
      <c r="DP20" s="23"/>
      <c r="DS20" s="22"/>
      <c r="DT20" s="23"/>
      <c r="DW20" s="22"/>
      <c r="DX20" s="23"/>
      <c r="EA20" s="22"/>
      <c r="EB20" s="23"/>
      <c r="EE20" s="22"/>
      <c r="EF20" s="23"/>
      <c r="EI20" s="22"/>
      <c r="EJ20" s="23"/>
      <c r="EM20" s="22"/>
      <c r="EN20" s="23"/>
      <c r="EQ20" s="22"/>
      <c r="ER20" s="23"/>
      <c r="EU20" s="22"/>
      <c r="EV20" s="23"/>
      <c r="EY20" s="22"/>
      <c r="EZ20" s="23"/>
      <c r="FC20" s="22"/>
      <c r="FD20" s="23"/>
      <c r="FG20" s="22"/>
      <c r="FH20" s="23"/>
      <c r="FK20" s="22"/>
      <c r="FL20" s="23"/>
      <c r="FO20" s="22"/>
      <c r="FP20" s="23"/>
      <c r="FS20" s="22"/>
      <c r="FT20" s="23"/>
      <c r="FW20" s="22"/>
      <c r="FX20" s="23"/>
      <c r="GA20" s="22"/>
      <c r="GB20" s="23"/>
      <c r="GE20" s="22"/>
      <c r="GF20" s="23"/>
      <c r="GI20" s="22"/>
      <c r="GJ20" s="23"/>
      <c r="GM20" s="22"/>
      <c r="GN20" s="23"/>
      <c r="GQ20" s="22"/>
      <c r="GR20" s="23"/>
      <c r="GU20" s="22"/>
      <c r="GV20" s="23"/>
      <c r="GY20" s="22"/>
      <c r="GZ20" s="23"/>
      <c r="HC20" s="22"/>
      <c r="HD20" s="23"/>
      <c r="HG20" s="22"/>
      <c r="HH20" s="23"/>
      <c r="HK20" s="22"/>
      <c r="HL20" s="23"/>
      <c r="HO20" s="22"/>
      <c r="HP20" s="23"/>
      <c r="HS20" s="22"/>
      <c r="HT20" s="23"/>
      <c r="HW20" s="22"/>
      <c r="HX20" s="23"/>
      <c r="IA20" s="22"/>
      <c r="IB20" s="23"/>
      <c r="IE20" s="22"/>
      <c r="IF20" s="23"/>
      <c r="II20" s="22"/>
      <c r="IJ20" s="23"/>
      <c r="IM20" s="22"/>
      <c r="IN20" s="23"/>
      <c r="IQ20" s="22"/>
      <c r="IR20" s="23"/>
      <c r="IU20" s="22"/>
    </row>
    <row r="21" spans="1:255" ht="45" customHeight="1">
      <c r="A21" s="1" t="s">
        <v>67</v>
      </c>
      <c r="B21" s="1" t="s">
        <v>187</v>
      </c>
      <c r="C21" s="1" t="s">
        <v>188</v>
      </c>
      <c r="D21" s="1" t="s">
        <v>189</v>
      </c>
      <c r="E21" s="2" t="s">
        <v>91</v>
      </c>
      <c r="F21" s="5">
        <v>44943</v>
      </c>
      <c r="G21" s="2" t="s">
        <v>738</v>
      </c>
      <c r="H21" s="5">
        <f t="shared" si="1"/>
        <v>44957</v>
      </c>
      <c r="K21" s="22"/>
      <c r="L21" s="23"/>
      <c r="O21" s="22"/>
      <c r="P21" s="23"/>
      <c r="S21" s="22"/>
      <c r="T21" s="23"/>
      <c r="W21" s="22"/>
      <c r="X21" s="23"/>
      <c r="AA21" s="22"/>
      <c r="AB21" s="23"/>
      <c r="AE21" s="22"/>
      <c r="AF21" s="23"/>
      <c r="AI21" s="22"/>
      <c r="AJ21" s="23"/>
      <c r="AM21" s="22"/>
      <c r="AN21" s="23"/>
      <c r="AQ21" s="22"/>
      <c r="AR21" s="23"/>
      <c r="AU21" s="22"/>
      <c r="AV21" s="23"/>
      <c r="AY21" s="22"/>
      <c r="AZ21" s="23"/>
      <c r="BC21" s="22"/>
      <c r="BD21" s="23"/>
      <c r="BG21" s="22"/>
      <c r="BH21" s="23"/>
      <c r="BK21" s="22"/>
      <c r="BL21" s="23"/>
      <c r="BO21" s="22"/>
      <c r="BP21" s="23"/>
      <c r="BS21" s="22"/>
      <c r="BT21" s="23"/>
      <c r="BW21" s="22"/>
      <c r="BX21" s="23"/>
      <c r="CA21" s="22"/>
      <c r="CB21" s="23"/>
      <c r="CE21" s="22"/>
      <c r="CF21" s="23"/>
      <c r="CI21" s="22"/>
      <c r="CJ21" s="23"/>
      <c r="CM21" s="22"/>
      <c r="CN21" s="23"/>
      <c r="CQ21" s="22"/>
      <c r="CR21" s="23"/>
      <c r="CU21" s="22"/>
      <c r="CV21" s="23"/>
      <c r="CY21" s="22"/>
      <c r="CZ21" s="23"/>
      <c r="DC21" s="22"/>
      <c r="DD21" s="23"/>
      <c r="DG21" s="22"/>
      <c r="DH21" s="23"/>
      <c r="DK21" s="22"/>
      <c r="DL21" s="23"/>
      <c r="DO21" s="22"/>
      <c r="DP21" s="23"/>
      <c r="DS21" s="22"/>
      <c r="DT21" s="23"/>
      <c r="DW21" s="22"/>
      <c r="DX21" s="23"/>
      <c r="EA21" s="22"/>
      <c r="EB21" s="23"/>
      <c r="EE21" s="22"/>
      <c r="EF21" s="23"/>
      <c r="EI21" s="22"/>
      <c r="EJ21" s="23"/>
      <c r="EM21" s="22"/>
      <c r="EN21" s="23"/>
      <c r="EQ21" s="22"/>
      <c r="ER21" s="23"/>
      <c r="EU21" s="22"/>
      <c r="EV21" s="23"/>
      <c r="EY21" s="22"/>
      <c r="EZ21" s="23"/>
      <c r="FC21" s="22"/>
      <c r="FD21" s="23"/>
      <c r="FG21" s="22"/>
      <c r="FH21" s="23"/>
      <c r="FK21" s="22"/>
      <c r="FL21" s="23"/>
      <c r="FO21" s="22"/>
      <c r="FP21" s="23"/>
      <c r="FS21" s="22"/>
      <c r="FT21" s="23"/>
      <c r="FW21" s="22"/>
      <c r="FX21" s="23"/>
      <c r="GA21" s="22"/>
      <c r="GB21" s="23"/>
      <c r="GE21" s="22"/>
      <c r="GF21" s="23"/>
      <c r="GI21" s="22"/>
      <c r="GJ21" s="23"/>
      <c r="GM21" s="22"/>
      <c r="GN21" s="23"/>
      <c r="GQ21" s="22"/>
      <c r="GR21" s="23"/>
      <c r="GU21" s="22"/>
      <c r="GV21" s="23"/>
      <c r="GY21" s="22"/>
      <c r="GZ21" s="23"/>
      <c r="HC21" s="22"/>
      <c r="HD21" s="23"/>
      <c r="HG21" s="22"/>
      <c r="HH21" s="23"/>
      <c r="HK21" s="22"/>
      <c r="HL21" s="23"/>
      <c r="HO21" s="22"/>
      <c r="HP21" s="23"/>
      <c r="HS21" s="22"/>
      <c r="HT21" s="23"/>
      <c r="HW21" s="22"/>
      <c r="HX21" s="23"/>
      <c r="IA21" s="22"/>
      <c r="IB21" s="23"/>
      <c r="IE21" s="22"/>
      <c r="IF21" s="23"/>
      <c r="II21" s="22"/>
      <c r="IJ21" s="23"/>
      <c r="IM21" s="22"/>
      <c r="IN21" s="23"/>
      <c r="IQ21" s="22"/>
      <c r="IR21" s="23"/>
      <c r="IU21" s="22"/>
    </row>
    <row r="22" spans="1:255" ht="45" customHeight="1">
      <c r="A22" s="1" t="s">
        <v>67</v>
      </c>
      <c r="B22" s="1" t="s">
        <v>347</v>
      </c>
      <c r="C22" s="1" t="s">
        <v>348</v>
      </c>
      <c r="D22" s="1" t="s">
        <v>346</v>
      </c>
      <c r="E22" s="2" t="s">
        <v>91</v>
      </c>
      <c r="F22" s="5">
        <v>44943</v>
      </c>
      <c r="G22" s="2" t="s">
        <v>738</v>
      </c>
      <c r="H22" s="5">
        <f t="shared" si="1"/>
        <v>44957</v>
      </c>
      <c r="K22" s="22"/>
      <c r="L22" s="23"/>
      <c r="O22" s="22"/>
      <c r="P22" s="23"/>
      <c r="S22" s="22"/>
      <c r="T22" s="23"/>
      <c r="W22" s="22"/>
      <c r="X22" s="23"/>
      <c r="AA22" s="22"/>
      <c r="AB22" s="23"/>
      <c r="AE22" s="22"/>
      <c r="AF22" s="23"/>
      <c r="AI22" s="22"/>
      <c r="AJ22" s="23"/>
      <c r="AM22" s="22"/>
      <c r="AN22" s="23"/>
      <c r="AQ22" s="22"/>
      <c r="AR22" s="23"/>
      <c r="AU22" s="22"/>
      <c r="AV22" s="23"/>
      <c r="AY22" s="22"/>
      <c r="AZ22" s="23"/>
      <c r="BC22" s="22"/>
      <c r="BD22" s="23"/>
      <c r="BG22" s="22"/>
      <c r="BH22" s="23"/>
      <c r="BK22" s="22"/>
      <c r="BL22" s="23"/>
      <c r="BO22" s="22"/>
      <c r="BP22" s="23"/>
      <c r="BS22" s="22"/>
      <c r="BT22" s="23"/>
      <c r="BW22" s="22"/>
      <c r="BX22" s="23"/>
      <c r="CA22" s="22"/>
      <c r="CB22" s="23"/>
      <c r="CE22" s="22"/>
      <c r="CF22" s="23"/>
      <c r="CI22" s="22"/>
      <c r="CJ22" s="23"/>
      <c r="CM22" s="22"/>
      <c r="CN22" s="23"/>
      <c r="CQ22" s="22"/>
      <c r="CR22" s="23"/>
      <c r="CU22" s="22"/>
      <c r="CV22" s="23"/>
      <c r="CY22" s="22"/>
      <c r="CZ22" s="23"/>
      <c r="DC22" s="22"/>
      <c r="DD22" s="23"/>
      <c r="DG22" s="22"/>
      <c r="DH22" s="23"/>
      <c r="DK22" s="22"/>
      <c r="DL22" s="23"/>
      <c r="DO22" s="22"/>
      <c r="DP22" s="23"/>
      <c r="DS22" s="22"/>
      <c r="DT22" s="23"/>
      <c r="DW22" s="22"/>
      <c r="DX22" s="23"/>
      <c r="EA22" s="22"/>
      <c r="EB22" s="23"/>
      <c r="EE22" s="22"/>
      <c r="EF22" s="23"/>
      <c r="EI22" s="22"/>
      <c r="EJ22" s="23"/>
      <c r="EM22" s="22"/>
      <c r="EN22" s="23"/>
      <c r="EQ22" s="22"/>
      <c r="ER22" s="23"/>
      <c r="EU22" s="22"/>
      <c r="EV22" s="23"/>
      <c r="EY22" s="22"/>
      <c r="EZ22" s="23"/>
      <c r="FC22" s="22"/>
      <c r="FD22" s="23"/>
      <c r="FG22" s="22"/>
      <c r="FH22" s="23"/>
      <c r="FK22" s="22"/>
      <c r="FL22" s="23"/>
      <c r="FO22" s="22"/>
      <c r="FP22" s="23"/>
      <c r="FS22" s="22"/>
      <c r="FT22" s="23"/>
      <c r="FW22" s="22"/>
      <c r="FX22" s="23"/>
      <c r="GA22" s="22"/>
      <c r="GB22" s="23"/>
      <c r="GE22" s="22"/>
      <c r="GF22" s="23"/>
      <c r="GI22" s="22"/>
      <c r="GJ22" s="23"/>
      <c r="GM22" s="22"/>
      <c r="GN22" s="23"/>
      <c r="GQ22" s="22"/>
      <c r="GR22" s="23"/>
      <c r="GU22" s="22"/>
      <c r="GV22" s="23"/>
      <c r="GY22" s="22"/>
      <c r="GZ22" s="23"/>
      <c r="HC22" s="22"/>
      <c r="HD22" s="23"/>
      <c r="HG22" s="22"/>
      <c r="HH22" s="23"/>
      <c r="HK22" s="22"/>
      <c r="HL22" s="23"/>
      <c r="HO22" s="22"/>
      <c r="HP22" s="23"/>
      <c r="HS22" s="22"/>
      <c r="HT22" s="23"/>
      <c r="HW22" s="22"/>
      <c r="HX22" s="23"/>
      <c r="IA22" s="22"/>
      <c r="IB22" s="23"/>
      <c r="IE22" s="22"/>
      <c r="IF22" s="23"/>
      <c r="II22" s="22"/>
      <c r="IJ22" s="23"/>
      <c r="IM22" s="22"/>
      <c r="IN22" s="23"/>
      <c r="IQ22" s="22"/>
      <c r="IR22" s="23"/>
      <c r="IU22" s="22"/>
    </row>
    <row r="23" spans="1:255" ht="30" customHeight="1">
      <c r="A23" s="1" t="s">
        <v>83</v>
      </c>
      <c r="B23" s="1" t="s">
        <v>18</v>
      </c>
      <c r="C23" s="1" t="s">
        <v>4</v>
      </c>
      <c r="D23" s="1" t="s">
        <v>49</v>
      </c>
      <c r="E23" s="2" t="s">
        <v>192</v>
      </c>
      <c r="F23" s="5">
        <v>44943</v>
      </c>
      <c r="G23" s="2" t="s">
        <v>738</v>
      </c>
      <c r="H23" s="5">
        <f>F23+28</f>
        <v>44971</v>
      </c>
      <c r="K23" s="22"/>
      <c r="L23" s="23"/>
      <c r="O23" s="22"/>
      <c r="P23" s="23"/>
      <c r="S23" s="22"/>
      <c r="T23" s="23"/>
      <c r="W23" s="22"/>
      <c r="X23" s="23"/>
      <c r="AA23" s="22"/>
      <c r="AB23" s="23"/>
      <c r="AE23" s="22"/>
      <c r="AF23" s="23"/>
      <c r="AI23" s="22"/>
      <c r="AJ23" s="23"/>
      <c r="AM23" s="22"/>
      <c r="AN23" s="23"/>
      <c r="AQ23" s="22"/>
      <c r="AR23" s="23"/>
      <c r="AU23" s="22"/>
      <c r="AV23" s="23"/>
      <c r="AY23" s="22"/>
      <c r="AZ23" s="23"/>
      <c r="BC23" s="22"/>
      <c r="BD23" s="23"/>
      <c r="BG23" s="22"/>
      <c r="BH23" s="23"/>
      <c r="BK23" s="22"/>
      <c r="BL23" s="23"/>
      <c r="BO23" s="22"/>
      <c r="BP23" s="23"/>
      <c r="BS23" s="22"/>
      <c r="BT23" s="23"/>
      <c r="BW23" s="22"/>
      <c r="BX23" s="23"/>
      <c r="CA23" s="22"/>
      <c r="CB23" s="23"/>
      <c r="CE23" s="22"/>
      <c r="CF23" s="23"/>
      <c r="CI23" s="22"/>
      <c r="CJ23" s="23"/>
      <c r="CM23" s="22"/>
      <c r="CN23" s="23"/>
      <c r="CQ23" s="22"/>
      <c r="CR23" s="23"/>
      <c r="CU23" s="22"/>
      <c r="CV23" s="23"/>
      <c r="CY23" s="22"/>
      <c r="CZ23" s="23"/>
      <c r="DC23" s="22"/>
      <c r="DD23" s="23"/>
      <c r="DG23" s="22"/>
      <c r="DH23" s="23"/>
      <c r="DK23" s="22"/>
      <c r="DL23" s="23"/>
      <c r="DO23" s="22"/>
      <c r="DP23" s="23"/>
      <c r="DS23" s="22"/>
      <c r="DT23" s="23"/>
      <c r="DW23" s="22"/>
      <c r="DX23" s="23"/>
      <c r="EA23" s="22"/>
      <c r="EB23" s="23"/>
      <c r="EE23" s="22"/>
      <c r="EF23" s="23"/>
      <c r="EI23" s="22"/>
      <c r="EJ23" s="23"/>
      <c r="EM23" s="22"/>
      <c r="EN23" s="23"/>
      <c r="EQ23" s="22"/>
      <c r="ER23" s="23"/>
      <c r="EU23" s="22"/>
      <c r="EV23" s="23"/>
      <c r="EY23" s="22"/>
      <c r="EZ23" s="23"/>
      <c r="FC23" s="22"/>
      <c r="FD23" s="23"/>
      <c r="FG23" s="22"/>
      <c r="FH23" s="23"/>
      <c r="FK23" s="22"/>
      <c r="FL23" s="23"/>
      <c r="FO23" s="22"/>
      <c r="FP23" s="23"/>
      <c r="FS23" s="22"/>
      <c r="FT23" s="23"/>
      <c r="FW23" s="22"/>
      <c r="FX23" s="23"/>
      <c r="GA23" s="22"/>
      <c r="GB23" s="23"/>
      <c r="GE23" s="22"/>
      <c r="GF23" s="23"/>
      <c r="GI23" s="22"/>
      <c r="GJ23" s="23"/>
      <c r="GM23" s="22"/>
      <c r="GN23" s="23"/>
      <c r="GQ23" s="22"/>
      <c r="GR23" s="23"/>
      <c r="GU23" s="22"/>
      <c r="GV23" s="23"/>
      <c r="GY23" s="22"/>
      <c r="GZ23" s="23"/>
      <c r="HC23" s="22"/>
      <c r="HD23" s="23"/>
      <c r="HG23" s="22"/>
      <c r="HH23" s="23"/>
      <c r="HK23" s="22"/>
      <c r="HL23" s="23"/>
      <c r="HO23" s="22"/>
      <c r="HP23" s="23"/>
      <c r="HS23" s="22"/>
      <c r="HT23" s="23"/>
      <c r="HW23" s="22"/>
      <c r="HX23" s="23"/>
      <c r="IA23" s="22"/>
      <c r="IB23" s="23"/>
      <c r="IE23" s="22"/>
      <c r="IF23" s="23"/>
      <c r="II23" s="22"/>
      <c r="IJ23" s="23"/>
      <c r="IM23" s="22"/>
      <c r="IN23" s="23"/>
      <c r="IQ23" s="22"/>
      <c r="IR23" s="23"/>
      <c r="IU23" s="22"/>
    </row>
    <row r="24" spans="1:255" ht="30" customHeight="1">
      <c r="A24" s="1" t="s">
        <v>67</v>
      </c>
      <c r="B24" s="1" t="s">
        <v>337</v>
      </c>
      <c r="C24" s="1" t="s">
        <v>340</v>
      </c>
      <c r="D24" s="1" t="s">
        <v>343</v>
      </c>
      <c r="E24" s="2" t="s">
        <v>192</v>
      </c>
      <c r="F24" s="5">
        <v>44943</v>
      </c>
      <c r="G24" s="2" t="s">
        <v>738</v>
      </c>
      <c r="H24" s="5">
        <f>F24+56</f>
        <v>44999</v>
      </c>
      <c r="K24" s="22"/>
      <c r="L24" s="23"/>
      <c r="O24" s="22"/>
      <c r="P24" s="23"/>
      <c r="S24" s="22"/>
      <c r="T24" s="23"/>
      <c r="W24" s="22"/>
      <c r="X24" s="23"/>
      <c r="AA24" s="22"/>
      <c r="AB24" s="23"/>
      <c r="AE24" s="22"/>
      <c r="AF24" s="23"/>
      <c r="AI24" s="22"/>
      <c r="AJ24" s="23"/>
      <c r="AM24" s="22"/>
      <c r="AN24" s="23"/>
      <c r="AQ24" s="22"/>
      <c r="AR24" s="23"/>
      <c r="AU24" s="22"/>
      <c r="AV24" s="23"/>
      <c r="AY24" s="22"/>
      <c r="AZ24" s="23"/>
      <c r="BC24" s="22"/>
      <c r="BD24" s="23"/>
      <c r="BG24" s="22"/>
      <c r="BH24" s="23"/>
      <c r="BK24" s="22"/>
      <c r="BL24" s="23"/>
      <c r="BO24" s="22"/>
      <c r="BP24" s="23"/>
      <c r="BS24" s="22"/>
      <c r="BT24" s="23"/>
      <c r="BW24" s="22"/>
      <c r="BX24" s="23"/>
      <c r="CA24" s="22"/>
      <c r="CB24" s="23"/>
      <c r="CE24" s="22"/>
      <c r="CF24" s="23"/>
      <c r="CI24" s="22"/>
      <c r="CJ24" s="23"/>
      <c r="CM24" s="22"/>
      <c r="CN24" s="23"/>
      <c r="CQ24" s="22"/>
      <c r="CR24" s="23"/>
      <c r="CU24" s="22"/>
      <c r="CV24" s="23"/>
      <c r="CY24" s="22"/>
      <c r="CZ24" s="23"/>
      <c r="DC24" s="22"/>
      <c r="DD24" s="23"/>
      <c r="DG24" s="22"/>
      <c r="DH24" s="23"/>
      <c r="DK24" s="22"/>
      <c r="DL24" s="23"/>
      <c r="DO24" s="22"/>
      <c r="DP24" s="23"/>
      <c r="DS24" s="22"/>
      <c r="DT24" s="23"/>
      <c r="DW24" s="22"/>
      <c r="DX24" s="23"/>
      <c r="EA24" s="22"/>
      <c r="EB24" s="23"/>
      <c r="EE24" s="22"/>
      <c r="EF24" s="23"/>
      <c r="EI24" s="22"/>
      <c r="EJ24" s="23"/>
      <c r="EM24" s="22"/>
      <c r="EN24" s="23"/>
      <c r="EQ24" s="22"/>
      <c r="ER24" s="23"/>
      <c r="EU24" s="22"/>
      <c r="EV24" s="23"/>
      <c r="EY24" s="22"/>
      <c r="EZ24" s="23"/>
      <c r="FC24" s="22"/>
      <c r="FD24" s="23"/>
      <c r="FG24" s="22"/>
      <c r="FH24" s="23"/>
      <c r="FK24" s="22"/>
      <c r="FL24" s="23"/>
      <c r="FO24" s="22"/>
      <c r="FP24" s="23"/>
      <c r="FS24" s="22"/>
      <c r="FT24" s="23"/>
      <c r="FW24" s="22"/>
      <c r="FX24" s="23"/>
      <c r="GA24" s="22"/>
      <c r="GB24" s="23"/>
      <c r="GE24" s="22"/>
      <c r="GF24" s="23"/>
      <c r="GI24" s="22"/>
      <c r="GJ24" s="23"/>
      <c r="GM24" s="22"/>
      <c r="GN24" s="23"/>
      <c r="GQ24" s="22"/>
      <c r="GR24" s="23"/>
      <c r="GU24" s="22"/>
      <c r="GV24" s="23"/>
      <c r="GY24" s="22"/>
      <c r="GZ24" s="23"/>
      <c r="HC24" s="22"/>
      <c r="HD24" s="23"/>
      <c r="HG24" s="22"/>
      <c r="HH24" s="23"/>
      <c r="HK24" s="22"/>
      <c r="HL24" s="23"/>
      <c r="HO24" s="22"/>
      <c r="HP24" s="23"/>
      <c r="HS24" s="22"/>
      <c r="HT24" s="23"/>
      <c r="HW24" s="22"/>
      <c r="HX24" s="23"/>
      <c r="IA24" s="22"/>
      <c r="IB24" s="23"/>
      <c r="IE24" s="22"/>
      <c r="IF24" s="23"/>
      <c r="II24" s="22"/>
      <c r="IJ24" s="23"/>
      <c r="IM24" s="22"/>
      <c r="IN24" s="23"/>
      <c r="IQ24" s="22"/>
      <c r="IR24" s="23"/>
      <c r="IU24" s="22"/>
    </row>
    <row r="25" spans="1:255" ht="30" customHeight="1">
      <c r="A25" s="1" t="s">
        <v>67</v>
      </c>
      <c r="B25" s="1" t="s">
        <v>118</v>
      </c>
      <c r="C25" s="1" t="s">
        <v>119</v>
      </c>
      <c r="D25" s="1" t="s">
        <v>120</v>
      </c>
      <c r="E25" s="2" t="s">
        <v>192</v>
      </c>
      <c r="F25" s="5">
        <v>44943</v>
      </c>
      <c r="G25" s="2" t="s">
        <v>738</v>
      </c>
      <c r="H25" s="5">
        <f>F25+56</f>
        <v>44999</v>
      </c>
      <c r="K25" s="22"/>
      <c r="L25" s="23"/>
      <c r="O25" s="22"/>
      <c r="P25" s="23"/>
      <c r="S25" s="22"/>
      <c r="T25" s="23"/>
      <c r="W25" s="22"/>
      <c r="X25" s="23"/>
      <c r="AA25" s="22"/>
      <c r="AB25" s="23"/>
      <c r="AE25" s="22"/>
      <c r="AF25" s="23"/>
      <c r="AI25" s="22"/>
      <c r="AJ25" s="23"/>
      <c r="AM25" s="22"/>
      <c r="AN25" s="23"/>
      <c r="AQ25" s="22"/>
      <c r="AR25" s="23"/>
      <c r="AU25" s="22"/>
      <c r="AV25" s="23"/>
      <c r="AY25" s="22"/>
      <c r="AZ25" s="23"/>
      <c r="BC25" s="22"/>
      <c r="BD25" s="23"/>
      <c r="BG25" s="22"/>
      <c r="BH25" s="23"/>
      <c r="BK25" s="22"/>
      <c r="BL25" s="23"/>
      <c r="BO25" s="22"/>
      <c r="BP25" s="23"/>
      <c r="BS25" s="22"/>
      <c r="BT25" s="23"/>
      <c r="BW25" s="22"/>
      <c r="BX25" s="23"/>
      <c r="CA25" s="22"/>
      <c r="CB25" s="23"/>
      <c r="CE25" s="22"/>
      <c r="CF25" s="23"/>
      <c r="CI25" s="22"/>
      <c r="CJ25" s="23"/>
      <c r="CM25" s="22"/>
      <c r="CN25" s="23"/>
      <c r="CQ25" s="22"/>
      <c r="CR25" s="23"/>
      <c r="CU25" s="22"/>
      <c r="CV25" s="23"/>
      <c r="CY25" s="22"/>
      <c r="CZ25" s="23"/>
      <c r="DC25" s="22"/>
      <c r="DD25" s="23"/>
      <c r="DG25" s="22"/>
      <c r="DH25" s="23"/>
      <c r="DK25" s="22"/>
      <c r="DL25" s="23"/>
      <c r="DO25" s="22"/>
      <c r="DP25" s="23"/>
      <c r="DS25" s="22"/>
      <c r="DT25" s="23"/>
      <c r="DW25" s="22"/>
      <c r="DX25" s="23"/>
      <c r="EA25" s="22"/>
      <c r="EB25" s="23"/>
      <c r="EE25" s="22"/>
      <c r="EF25" s="23"/>
      <c r="EI25" s="22"/>
      <c r="EJ25" s="23"/>
      <c r="EM25" s="22"/>
      <c r="EN25" s="23"/>
      <c r="EQ25" s="22"/>
      <c r="ER25" s="23"/>
      <c r="EU25" s="22"/>
      <c r="EV25" s="23"/>
      <c r="EY25" s="22"/>
      <c r="EZ25" s="23"/>
      <c r="FC25" s="22"/>
      <c r="FD25" s="23"/>
      <c r="FG25" s="22"/>
      <c r="FH25" s="23"/>
      <c r="FK25" s="22"/>
      <c r="FL25" s="23"/>
      <c r="FO25" s="22"/>
      <c r="FP25" s="23"/>
      <c r="FS25" s="22"/>
      <c r="FT25" s="23"/>
      <c r="FW25" s="22"/>
      <c r="FX25" s="23"/>
      <c r="GA25" s="22"/>
      <c r="GB25" s="23"/>
      <c r="GE25" s="22"/>
      <c r="GF25" s="23"/>
      <c r="GI25" s="22"/>
      <c r="GJ25" s="23"/>
      <c r="GM25" s="22"/>
      <c r="GN25" s="23"/>
      <c r="GQ25" s="22"/>
      <c r="GR25" s="23"/>
      <c r="GU25" s="22"/>
      <c r="GV25" s="23"/>
      <c r="GY25" s="22"/>
      <c r="GZ25" s="23"/>
      <c r="HC25" s="22"/>
      <c r="HD25" s="23"/>
      <c r="HG25" s="22"/>
      <c r="HH25" s="23"/>
      <c r="HK25" s="22"/>
      <c r="HL25" s="23"/>
      <c r="HO25" s="22"/>
      <c r="HP25" s="23"/>
      <c r="HS25" s="22"/>
      <c r="HT25" s="23"/>
      <c r="HW25" s="22"/>
      <c r="HX25" s="23"/>
      <c r="IA25" s="22"/>
      <c r="IB25" s="23"/>
      <c r="IE25" s="22"/>
      <c r="IF25" s="23"/>
      <c r="II25" s="22"/>
      <c r="IJ25" s="23"/>
      <c r="IM25" s="22"/>
      <c r="IN25" s="23"/>
      <c r="IQ25" s="22"/>
      <c r="IR25" s="23"/>
      <c r="IU25" s="22"/>
    </row>
    <row r="26" spans="1:255" ht="30" customHeight="1">
      <c r="A26" s="1" t="s">
        <v>67</v>
      </c>
      <c r="B26" s="1" t="s">
        <v>461</v>
      </c>
      <c r="C26" s="1" t="s">
        <v>462</v>
      </c>
      <c r="D26" s="1" t="s">
        <v>460</v>
      </c>
      <c r="E26" s="2" t="s">
        <v>192</v>
      </c>
      <c r="F26" s="5">
        <v>44943</v>
      </c>
      <c r="G26" s="2" t="s">
        <v>738</v>
      </c>
      <c r="H26" s="5">
        <f>F26+28</f>
        <v>44971</v>
      </c>
      <c r="K26" s="22"/>
      <c r="L26" s="23"/>
      <c r="O26" s="22"/>
      <c r="P26" s="23"/>
      <c r="S26" s="22"/>
      <c r="T26" s="23"/>
      <c r="W26" s="22"/>
      <c r="X26" s="23"/>
      <c r="AA26" s="22"/>
      <c r="AB26" s="23"/>
      <c r="AE26" s="22"/>
      <c r="AF26" s="23"/>
      <c r="AI26" s="22"/>
      <c r="AJ26" s="23"/>
      <c r="AM26" s="22"/>
      <c r="AN26" s="23"/>
      <c r="AQ26" s="22"/>
      <c r="AR26" s="23"/>
      <c r="AU26" s="22"/>
      <c r="AV26" s="23"/>
      <c r="AY26" s="22"/>
      <c r="AZ26" s="23"/>
      <c r="BC26" s="22"/>
      <c r="BD26" s="23"/>
      <c r="BG26" s="22"/>
      <c r="BH26" s="23"/>
      <c r="BK26" s="22"/>
      <c r="BL26" s="23"/>
      <c r="BO26" s="22"/>
      <c r="BP26" s="23"/>
      <c r="BS26" s="22"/>
      <c r="BT26" s="23"/>
      <c r="BW26" s="22"/>
      <c r="BX26" s="23"/>
      <c r="CA26" s="22"/>
      <c r="CB26" s="23"/>
      <c r="CE26" s="22"/>
      <c r="CF26" s="23"/>
      <c r="CI26" s="22"/>
      <c r="CJ26" s="23"/>
      <c r="CM26" s="22"/>
      <c r="CN26" s="23"/>
      <c r="CQ26" s="22"/>
      <c r="CR26" s="23"/>
      <c r="CU26" s="22"/>
      <c r="CV26" s="23"/>
      <c r="CY26" s="22"/>
      <c r="CZ26" s="23"/>
      <c r="DC26" s="22"/>
      <c r="DD26" s="23"/>
      <c r="DG26" s="22"/>
      <c r="DH26" s="23"/>
      <c r="DK26" s="22"/>
      <c r="DL26" s="23"/>
      <c r="DO26" s="22"/>
      <c r="DP26" s="23"/>
      <c r="DS26" s="22"/>
      <c r="DT26" s="23"/>
      <c r="DW26" s="22"/>
      <c r="DX26" s="23"/>
      <c r="EA26" s="22"/>
      <c r="EB26" s="23"/>
      <c r="EE26" s="22"/>
      <c r="EF26" s="23"/>
      <c r="EI26" s="22"/>
      <c r="EJ26" s="23"/>
      <c r="EM26" s="22"/>
      <c r="EN26" s="23"/>
      <c r="EQ26" s="22"/>
      <c r="ER26" s="23"/>
      <c r="EU26" s="22"/>
      <c r="EV26" s="23"/>
      <c r="EY26" s="22"/>
      <c r="EZ26" s="23"/>
      <c r="FC26" s="22"/>
      <c r="FD26" s="23"/>
      <c r="FG26" s="22"/>
      <c r="FH26" s="23"/>
      <c r="FK26" s="22"/>
      <c r="FL26" s="23"/>
      <c r="FO26" s="22"/>
      <c r="FP26" s="23"/>
      <c r="FS26" s="22"/>
      <c r="FT26" s="23"/>
      <c r="FW26" s="22"/>
      <c r="FX26" s="23"/>
      <c r="GA26" s="22"/>
      <c r="GB26" s="23"/>
      <c r="GE26" s="22"/>
      <c r="GF26" s="23"/>
      <c r="GI26" s="22"/>
      <c r="GJ26" s="23"/>
      <c r="GM26" s="22"/>
      <c r="GN26" s="23"/>
      <c r="GQ26" s="22"/>
      <c r="GR26" s="23"/>
      <c r="GU26" s="22"/>
      <c r="GV26" s="23"/>
      <c r="GY26" s="22"/>
      <c r="GZ26" s="23"/>
      <c r="HC26" s="22"/>
      <c r="HD26" s="23"/>
      <c r="HG26" s="22"/>
      <c r="HH26" s="23"/>
      <c r="HK26" s="22"/>
      <c r="HL26" s="23"/>
      <c r="HO26" s="22"/>
      <c r="HP26" s="23"/>
      <c r="HS26" s="22"/>
      <c r="HT26" s="23"/>
      <c r="HW26" s="22"/>
      <c r="HX26" s="23"/>
      <c r="IA26" s="22"/>
      <c r="IB26" s="23"/>
      <c r="IE26" s="22"/>
      <c r="IF26" s="23"/>
      <c r="II26" s="22"/>
      <c r="IJ26" s="23"/>
      <c r="IM26" s="22"/>
      <c r="IN26" s="23"/>
      <c r="IQ26" s="22"/>
      <c r="IR26" s="23"/>
      <c r="IU26" s="22"/>
    </row>
    <row r="27" spans="1:255" ht="30" customHeight="1">
      <c r="A27" s="1" t="s">
        <v>67</v>
      </c>
      <c r="B27" s="1" t="s">
        <v>657</v>
      </c>
      <c r="C27" s="1" t="s">
        <v>658</v>
      </c>
      <c r="D27" s="1" t="s">
        <v>659</v>
      </c>
      <c r="E27" s="2" t="s">
        <v>192</v>
      </c>
      <c r="F27" s="5">
        <v>44943</v>
      </c>
      <c r="G27" s="2" t="s">
        <v>738</v>
      </c>
      <c r="H27" s="5">
        <f>F27+28</f>
        <v>44971</v>
      </c>
      <c r="K27" s="22"/>
      <c r="L27" s="23"/>
      <c r="O27" s="22"/>
      <c r="P27" s="23"/>
      <c r="S27" s="22"/>
      <c r="T27" s="23"/>
      <c r="W27" s="22"/>
      <c r="X27" s="23"/>
      <c r="AA27" s="22"/>
      <c r="AB27" s="23"/>
      <c r="AE27" s="22"/>
      <c r="AF27" s="23"/>
      <c r="AI27" s="22"/>
      <c r="AJ27" s="23"/>
      <c r="AM27" s="22"/>
      <c r="AN27" s="23"/>
      <c r="AQ27" s="22"/>
      <c r="AR27" s="23"/>
      <c r="AU27" s="22"/>
      <c r="AV27" s="23"/>
      <c r="AY27" s="22"/>
      <c r="AZ27" s="23"/>
      <c r="BC27" s="22"/>
      <c r="BD27" s="23"/>
      <c r="BG27" s="22"/>
      <c r="BH27" s="23"/>
      <c r="BK27" s="22"/>
      <c r="BL27" s="23"/>
      <c r="BO27" s="22"/>
      <c r="BP27" s="23"/>
      <c r="BS27" s="22"/>
      <c r="BT27" s="23"/>
      <c r="BW27" s="22"/>
      <c r="BX27" s="23"/>
      <c r="CA27" s="22"/>
      <c r="CB27" s="23"/>
      <c r="CE27" s="22"/>
      <c r="CF27" s="23"/>
      <c r="CI27" s="22"/>
      <c r="CJ27" s="23"/>
      <c r="CM27" s="22"/>
      <c r="CN27" s="23"/>
      <c r="CQ27" s="22"/>
      <c r="CR27" s="23"/>
      <c r="CU27" s="22"/>
      <c r="CV27" s="23"/>
      <c r="CY27" s="22"/>
      <c r="CZ27" s="23"/>
      <c r="DC27" s="22"/>
      <c r="DD27" s="23"/>
      <c r="DG27" s="22"/>
      <c r="DH27" s="23"/>
      <c r="DK27" s="22"/>
      <c r="DL27" s="23"/>
      <c r="DO27" s="22"/>
      <c r="DP27" s="23"/>
      <c r="DS27" s="22"/>
      <c r="DT27" s="23"/>
      <c r="DW27" s="22"/>
      <c r="DX27" s="23"/>
      <c r="EA27" s="22"/>
      <c r="EB27" s="23"/>
      <c r="EE27" s="22"/>
      <c r="EF27" s="23"/>
      <c r="EI27" s="22"/>
      <c r="EJ27" s="23"/>
      <c r="EM27" s="22"/>
      <c r="EN27" s="23"/>
      <c r="EQ27" s="22"/>
      <c r="ER27" s="23"/>
      <c r="EU27" s="22"/>
      <c r="EV27" s="23"/>
      <c r="EY27" s="22"/>
      <c r="EZ27" s="23"/>
      <c r="FC27" s="22"/>
      <c r="FD27" s="23"/>
      <c r="FG27" s="22"/>
      <c r="FH27" s="23"/>
      <c r="FK27" s="22"/>
      <c r="FL27" s="23"/>
      <c r="FO27" s="22"/>
      <c r="FP27" s="23"/>
      <c r="FS27" s="22"/>
      <c r="FT27" s="23"/>
      <c r="FW27" s="22"/>
      <c r="FX27" s="23"/>
      <c r="GA27" s="22"/>
      <c r="GB27" s="23"/>
      <c r="GE27" s="22"/>
      <c r="GF27" s="23"/>
      <c r="GI27" s="22"/>
      <c r="GJ27" s="23"/>
      <c r="GM27" s="22"/>
      <c r="GN27" s="23"/>
      <c r="GQ27" s="22"/>
      <c r="GR27" s="23"/>
      <c r="GU27" s="22"/>
      <c r="GV27" s="23"/>
      <c r="GY27" s="22"/>
      <c r="GZ27" s="23"/>
      <c r="HC27" s="22"/>
      <c r="HD27" s="23"/>
      <c r="HG27" s="22"/>
      <c r="HH27" s="23"/>
      <c r="HK27" s="22"/>
      <c r="HL27" s="23"/>
      <c r="HO27" s="22"/>
      <c r="HP27" s="23"/>
      <c r="HS27" s="22"/>
      <c r="HT27" s="23"/>
      <c r="HW27" s="22"/>
      <c r="HX27" s="23"/>
      <c r="IA27" s="22"/>
      <c r="IB27" s="23"/>
      <c r="IE27" s="22"/>
      <c r="IF27" s="23"/>
      <c r="II27" s="22"/>
      <c r="IJ27" s="23"/>
      <c r="IM27" s="22"/>
      <c r="IN27" s="23"/>
      <c r="IQ27" s="22"/>
      <c r="IR27" s="23"/>
      <c r="IU27" s="22"/>
    </row>
    <row r="28" spans="1:255" ht="30" customHeight="1">
      <c r="A28" s="1" t="s">
        <v>67</v>
      </c>
      <c r="B28" s="1" t="s">
        <v>456</v>
      </c>
      <c r="C28" s="1" t="s">
        <v>457</v>
      </c>
      <c r="D28" s="1" t="s">
        <v>455</v>
      </c>
      <c r="E28" s="2" t="s">
        <v>192</v>
      </c>
      <c r="F28" s="5">
        <v>44943</v>
      </c>
      <c r="G28" s="2" t="s">
        <v>738</v>
      </c>
      <c r="H28" s="5">
        <f>F28+56</f>
        <v>44999</v>
      </c>
      <c r="K28" s="22"/>
      <c r="L28" s="23"/>
      <c r="O28" s="22"/>
      <c r="P28" s="23"/>
      <c r="S28" s="22"/>
      <c r="T28" s="23"/>
      <c r="W28" s="22"/>
      <c r="X28" s="23"/>
      <c r="AA28" s="22"/>
      <c r="AB28" s="23"/>
      <c r="AE28" s="22"/>
      <c r="AF28" s="23"/>
      <c r="AI28" s="22"/>
      <c r="AJ28" s="23"/>
      <c r="AM28" s="22"/>
      <c r="AN28" s="23"/>
      <c r="AQ28" s="22"/>
      <c r="AR28" s="23"/>
      <c r="AU28" s="22"/>
      <c r="AV28" s="23"/>
      <c r="AY28" s="22"/>
      <c r="AZ28" s="23"/>
      <c r="BC28" s="22"/>
      <c r="BD28" s="23"/>
      <c r="BG28" s="22"/>
      <c r="BH28" s="23"/>
      <c r="BK28" s="22"/>
      <c r="BL28" s="23"/>
      <c r="BO28" s="22"/>
      <c r="BP28" s="23"/>
      <c r="BS28" s="22"/>
      <c r="BT28" s="23"/>
      <c r="BW28" s="22"/>
      <c r="BX28" s="23"/>
      <c r="CA28" s="22"/>
      <c r="CB28" s="23"/>
      <c r="CE28" s="22"/>
      <c r="CF28" s="23"/>
      <c r="CI28" s="22"/>
      <c r="CJ28" s="23"/>
      <c r="CM28" s="22"/>
      <c r="CN28" s="23"/>
      <c r="CQ28" s="22"/>
      <c r="CR28" s="23"/>
      <c r="CU28" s="22"/>
      <c r="CV28" s="23"/>
      <c r="CY28" s="22"/>
      <c r="CZ28" s="23"/>
      <c r="DC28" s="22"/>
      <c r="DD28" s="23"/>
      <c r="DG28" s="22"/>
      <c r="DH28" s="23"/>
      <c r="DK28" s="22"/>
      <c r="DL28" s="23"/>
      <c r="DO28" s="22"/>
      <c r="DP28" s="23"/>
      <c r="DS28" s="22"/>
      <c r="DT28" s="23"/>
      <c r="DW28" s="22"/>
      <c r="DX28" s="23"/>
      <c r="EA28" s="22"/>
      <c r="EB28" s="23"/>
      <c r="EE28" s="22"/>
      <c r="EF28" s="23"/>
      <c r="EI28" s="22"/>
      <c r="EJ28" s="23"/>
      <c r="EM28" s="22"/>
      <c r="EN28" s="23"/>
      <c r="EQ28" s="22"/>
      <c r="ER28" s="23"/>
      <c r="EU28" s="22"/>
      <c r="EV28" s="23"/>
      <c r="EY28" s="22"/>
      <c r="EZ28" s="23"/>
      <c r="FC28" s="22"/>
      <c r="FD28" s="23"/>
      <c r="FG28" s="22"/>
      <c r="FH28" s="23"/>
      <c r="FK28" s="22"/>
      <c r="FL28" s="23"/>
      <c r="FO28" s="22"/>
      <c r="FP28" s="23"/>
      <c r="FS28" s="22"/>
      <c r="FT28" s="23"/>
      <c r="FW28" s="22"/>
      <c r="FX28" s="23"/>
      <c r="GA28" s="22"/>
      <c r="GB28" s="23"/>
      <c r="GE28" s="22"/>
      <c r="GF28" s="23"/>
      <c r="GI28" s="22"/>
      <c r="GJ28" s="23"/>
      <c r="GM28" s="22"/>
      <c r="GN28" s="23"/>
      <c r="GQ28" s="22"/>
      <c r="GR28" s="23"/>
      <c r="GU28" s="22"/>
      <c r="GV28" s="23"/>
      <c r="GY28" s="22"/>
      <c r="GZ28" s="23"/>
      <c r="HC28" s="22"/>
      <c r="HD28" s="23"/>
      <c r="HG28" s="22"/>
      <c r="HH28" s="23"/>
      <c r="HK28" s="22"/>
      <c r="HL28" s="23"/>
      <c r="HO28" s="22"/>
      <c r="HP28" s="23"/>
      <c r="HS28" s="22"/>
      <c r="HT28" s="23"/>
      <c r="HW28" s="22"/>
      <c r="HX28" s="23"/>
      <c r="IA28" s="22"/>
      <c r="IB28" s="23"/>
      <c r="IE28" s="22"/>
      <c r="IF28" s="23"/>
      <c r="II28" s="22"/>
      <c r="IJ28" s="23"/>
      <c r="IM28" s="22"/>
      <c r="IN28" s="23"/>
      <c r="IQ28" s="22"/>
      <c r="IR28" s="23"/>
      <c r="IU28" s="22"/>
    </row>
    <row r="29" spans="1:255" ht="30" customHeight="1">
      <c r="A29" s="1" t="s">
        <v>67</v>
      </c>
      <c r="B29" s="1" t="s">
        <v>472</v>
      </c>
      <c r="C29" s="1" t="s">
        <v>473</v>
      </c>
      <c r="D29" s="1" t="s">
        <v>474</v>
      </c>
      <c r="E29" s="2" t="s">
        <v>192</v>
      </c>
      <c r="F29" s="5">
        <v>44943</v>
      </c>
      <c r="G29" s="2" t="s">
        <v>738</v>
      </c>
      <c r="H29" s="5">
        <f>F29+84</f>
        <v>45027</v>
      </c>
      <c r="K29" s="22"/>
      <c r="L29" s="23"/>
      <c r="O29" s="22"/>
      <c r="P29" s="23"/>
      <c r="S29" s="22"/>
      <c r="T29" s="23"/>
      <c r="W29" s="22"/>
      <c r="X29" s="23"/>
      <c r="AA29" s="22"/>
      <c r="AB29" s="23"/>
      <c r="AE29" s="22"/>
      <c r="AF29" s="23"/>
      <c r="AI29" s="22"/>
      <c r="AJ29" s="23"/>
      <c r="AM29" s="22"/>
      <c r="AN29" s="23"/>
      <c r="AQ29" s="22"/>
      <c r="AR29" s="23"/>
      <c r="AU29" s="22"/>
      <c r="AV29" s="23"/>
      <c r="AY29" s="22"/>
      <c r="AZ29" s="23"/>
      <c r="BC29" s="22"/>
      <c r="BD29" s="23"/>
      <c r="BG29" s="22"/>
      <c r="BH29" s="23"/>
      <c r="BK29" s="22"/>
      <c r="BL29" s="23"/>
      <c r="BO29" s="22"/>
      <c r="BP29" s="23"/>
      <c r="BS29" s="22"/>
      <c r="BT29" s="23"/>
      <c r="BW29" s="22"/>
      <c r="BX29" s="23"/>
      <c r="CA29" s="22"/>
      <c r="CB29" s="23"/>
      <c r="CE29" s="22"/>
      <c r="CF29" s="23"/>
      <c r="CI29" s="22"/>
      <c r="CJ29" s="23"/>
      <c r="CM29" s="22"/>
      <c r="CN29" s="23"/>
      <c r="CQ29" s="22"/>
      <c r="CR29" s="23"/>
      <c r="CU29" s="22"/>
      <c r="CV29" s="23"/>
      <c r="CY29" s="22"/>
      <c r="CZ29" s="23"/>
      <c r="DC29" s="22"/>
      <c r="DD29" s="23"/>
      <c r="DG29" s="22"/>
      <c r="DH29" s="23"/>
      <c r="DK29" s="22"/>
      <c r="DL29" s="23"/>
      <c r="DO29" s="22"/>
      <c r="DP29" s="23"/>
      <c r="DS29" s="22"/>
      <c r="DT29" s="23"/>
      <c r="DW29" s="22"/>
      <c r="DX29" s="23"/>
      <c r="EA29" s="22"/>
      <c r="EB29" s="23"/>
      <c r="EE29" s="22"/>
      <c r="EF29" s="23"/>
      <c r="EI29" s="22"/>
      <c r="EJ29" s="23"/>
      <c r="EM29" s="22"/>
      <c r="EN29" s="23"/>
      <c r="EQ29" s="22"/>
      <c r="ER29" s="23"/>
      <c r="EU29" s="22"/>
      <c r="EV29" s="23"/>
      <c r="EY29" s="22"/>
      <c r="EZ29" s="23"/>
      <c r="FC29" s="22"/>
      <c r="FD29" s="23"/>
      <c r="FG29" s="22"/>
      <c r="FH29" s="23"/>
      <c r="FK29" s="22"/>
      <c r="FL29" s="23"/>
      <c r="FO29" s="22"/>
      <c r="FP29" s="23"/>
      <c r="FS29" s="22"/>
      <c r="FT29" s="23"/>
      <c r="FW29" s="22"/>
      <c r="FX29" s="23"/>
      <c r="GA29" s="22"/>
      <c r="GB29" s="23"/>
      <c r="GE29" s="22"/>
      <c r="GF29" s="23"/>
      <c r="GI29" s="22"/>
      <c r="GJ29" s="23"/>
      <c r="GM29" s="22"/>
      <c r="GN29" s="23"/>
      <c r="GQ29" s="22"/>
      <c r="GR29" s="23"/>
      <c r="GU29" s="22"/>
      <c r="GV29" s="23"/>
      <c r="GY29" s="22"/>
      <c r="GZ29" s="23"/>
      <c r="HC29" s="22"/>
      <c r="HD29" s="23"/>
      <c r="HG29" s="22"/>
      <c r="HH29" s="23"/>
      <c r="HK29" s="22"/>
      <c r="HL29" s="23"/>
      <c r="HO29" s="22"/>
      <c r="HP29" s="23"/>
      <c r="HS29" s="22"/>
      <c r="HT29" s="23"/>
      <c r="HW29" s="22"/>
      <c r="HX29" s="23"/>
      <c r="IA29" s="22"/>
      <c r="IB29" s="23"/>
      <c r="IE29" s="22"/>
      <c r="IF29" s="23"/>
      <c r="II29" s="22"/>
      <c r="IJ29" s="23"/>
      <c r="IM29" s="22"/>
      <c r="IN29" s="23"/>
      <c r="IQ29" s="22"/>
      <c r="IR29" s="23"/>
      <c r="IU29" s="22"/>
    </row>
    <row r="30" spans="1:255" ht="30" customHeight="1">
      <c r="A30" s="1" t="s">
        <v>67</v>
      </c>
      <c r="B30" s="1" t="s">
        <v>652</v>
      </c>
      <c r="C30" s="1" t="s">
        <v>653</v>
      </c>
      <c r="D30" s="1" t="s">
        <v>651</v>
      </c>
      <c r="E30" s="2" t="s">
        <v>192</v>
      </c>
      <c r="F30" s="5">
        <v>44943</v>
      </c>
      <c r="G30" s="2" t="s">
        <v>738</v>
      </c>
      <c r="H30" s="5">
        <f>F30+28</f>
        <v>44971</v>
      </c>
      <c r="K30" s="22"/>
      <c r="L30" s="23"/>
      <c r="O30" s="22"/>
      <c r="P30" s="23"/>
      <c r="S30" s="22"/>
      <c r="T30" s="23"/>
      <c r="W30" s="22"/>
      <c r="X30" s="23"/>
      <c r="AA30" s="22"/>
      <c r="AB30" s="23"/>
      <c r="AE30" s="22"/>
      <c r="AF30" s="23"/>
      <c r="AI30" s="22"/>
      <c r="AJ30" s="23"/>
      <c r="AM30" s="22"/>
      <c r="AN30" s="23"/>
      <c r="AQ30" s="22"/>
      <c r="AR30" s="23"/>
      <c r="AU30" s="22"/>
      <c r="AV30" s="23"/>
      <c r="AY30" s="22"/>
      <c r="AZ30" s="23"/>
      <c r="BC30" s="22"/>
      <c r="BD30" s="23"/>
      <c r="BG30" s="22"/>
      <c r="BH30" s="23"/>
      <c r="BK30" s="22"/>
      <c r="BL30" s="23"/>
      <c r="BO30" s="22"/>
      <c r="BP30" s="23"/>
      <c r="BS30" s="22"/>
      <c r="BT30" s="23"/>
      <c r="BW30" s="22"/>
      <c r="BX30" s="23"/>
      <c r="CA30" s="22"/>
      <c r="CB30" s="23"/>
      <c r="CE30" s="22"/>
      <c r="CF30" s="23"/>
      <c r="CI30" s="22"/>
      <c r="CJ30" s="23"/>
      <c r="CM30" s="22"/>
      <c r="CN30" s="23"/>
      <c r="CQ30" s="22"/>
      <c r="CR30" s="23"/>
      <c r="CU30" s="22"/>
      <c r="CV30" s="23"/>
      <c r="CY30" s="22"/>
      <c r="CZ30" s="23"/>
      <c r="DC30" s="22"/>
      <c r="DD30" s="23"/>
      <c r="DG30" s="22"/>
      <c r="DH30" s="23"/>
      <c r="DK30" s="22"/>
      <c r="DL30" s="23"/>
      <c r="DO30" s="22"/>
      <c r="DP30" s="23"/>
      <c r="DS30" s="22"/>
      <c r="DT30" s="23"/>
      <c r="DW30" s="22"/>
      <c r="DX30" s="23"/>
      <c r="EA30" s="22"/>
      <c r="EB30" s="23"/>
      <c r="EE30" s="22"/>
      <c r="EF30" s="23"/>
      <c r="EI30" s="22"/>
      <c r="EJ30" s="23"/>
      <c r="EM30" s="22"/>
      <c r="EN30" s="23"/>
      <c r="EQ30" s="22"/>
      <c r="ER30" s="23"/>
      <c r="EU30" s="22"/>
      <c r="EV30" s="23"/>
      <c r="EY30" s="22"/>
      <c r="EZ30" s="23"/>
      <c r="FC30" s="22"/>
      <c r="FD30" s="23"/>
      <c r="FG30" s="22"/>
      <c r="FH30" s="23"/>
      <c r="FK30" s="22"/>
      <c r="FL30" s="23"/>
      <c r="FO30" s="22"/>
      <c r="FP30" s="23"/>
      <c r="FS30" s="22"/>
      <c r="FT30" s="23"/>
      <c r="FW30" s="22"/>
      <c r="FX30" s="23"/>
      <c r="GA30" s="22"/>
      <c r="GB30" s="23"/>
      <c r="GE30" s="22"/>
      <c r="GF30" s="23"/>
      <c r="GI30" s="22"/>
      <c r="GJ30" s="23"/>
      <c r="GM30" s="22"/>
      <c r="GN30" s="23"/>
      <c r="GQ30" s="22"/>
      <c r="GR30" s="23"/>
      <c r="GU30" s="22"/>
      <c r="GV30" s="23"/>
      <c r="GY30" s="22"/>
      <c r="GZ30" s="23"/>
      <c r="HC30" s="22"/>
      <c r="HD30" s="23"/>
      <c r="HG30" s="22"/>
      <c r="HH30" s="23"/>
      <c r="HK30" s="22"/>
      <c r="HL30" s="23"/>
      <c r="HO30" s="22"/>
      <c r="HP30" s="23"/>
      <c r="HS30" s="22"/>
      <c r="HT30" s="23"/>
      <c r="HW30" s="22"/>
      <c r="HX30" s="23"/>
      <c r="IA30" s="22"/>
      <c r="IB30" s="23"/>
      <c r="IE30" s="22"/>
      <c r="IF30" s="23"/>
      <c r="II30" s="22"/>
      <c r="IJ30" s="23"/>
      <c r="IM30" s="22"/>
      <c r="IN30" s="23"/>
      <c r="IQ30" s="22"/>
      <c r="IR30" s="23"/>
      <c r="IU30" s="22"/>
    </row>
    <row r="31" spans="1:255" ht="30" customHeight="1">
      <c r="A31" s="1" t="s">
        <v>67</v>
      </c>
      <c r="B31" s="1" t="s">
        <v>536</v>
      </c>
      <c r="C31" s="1" t="s">
        <v>538</v>
      </c>
      <c r="D31" s="1" t="s">
        <v>540</v>
      </c>
      <c r="E31" s="2" t="s">
        <v>192</v>
      </c>
      <c r="F31" s="5">
        <v>44943</v>
      </c>
      <c r="G31" s="2" t="s">
        <v>738</v>
      </c>
      <c r="H31" s="5">
        <f>F31+56</f>
        <v>44999</v>
      </c>
      <c r="K31" s="22"/>
      <c r="L31" s="23"/>
      <c r="O31" s="22"/>
      <c r="P31" s="23"/>
      <c r="S31" s="22"/>
      <c r="T31" s="23"/>
      <c r="W31" s="22"/>
      <c r="X31" s="23"/>
      <c r="AA31" s="22"/>
      <c r="AB31" s="23"/>
      <c r="AE31" s="22"/>
      <c r="AF31" s="23"/>
      <c r="AI31" s="22"/>
      <c r="AJ31" s="23"/>
      <c r="AM31" s="22"/>
      <c r="AN31" s="23"/>
      <c r="AQ31" s="22"/>
      <c r="AR31" s="23"/>
      <c r="AU31" s="22"/>
      <c r="AV31" s="23"/>
      <c r="AY31" s="22"/>
      <c r="AZ31" s="23"/>
      <c r="BC31" s="22"/>
      <c r="BD31" s="23"/>
      <c r="BG31" s="22"/>
      <c r="BH31" s="23"/>
      <c r="BK31" s="22"/>
      <c r="BL31" s="23"/>
      <c r="BO31" s="22"/>
      <c r="BP31" s="23"/>
      <c r="BS31" s="22"/>
      <c r="BT31" s="23"/>
      <c r="BW31" s="22"/>
      <c r="BX31" s="23"/>
      <c r="CA31" s="22"/>
      <c r="CB31" s="23"/>
      <c r="CE31" s="22"/>
      <c r="CF31" s="23"/>
      <c r="CI31" s="22"/>
      <c r="CJ31" s="23"/>
      <c r="CM31" s="22"/>
      <c r="CN31" s="23"/>
      <c r="CQ31" s="22"/>
      <c r="CR31" s="23"/>
      <c r="CU31" s="22"/>
      <c r="CV31" s="23"/>
      <c r="CY31" s="22"/>
      <c r="CZ31" s="23"/>
      <c r="DC31" s="22"/>
      <c r="DD31" s="23"/>
      <c r="DG31" s="22"/>
      <c r="DH31" s="23"/>
      <c r="DK31" s="22"/>
      <c r="DL31" s="23"/>
      <c r="DO31" s="22"/>
      <c r="DP31" s="23"/>
      <c r="DS31" s="22"/>
      <c r="DT31" s="23"/>
      <c r="DW31" s="22"/>
      <c r="DX31" s="23"/>
      <c r="EA31" s="22"/>
      <c r="EB31" s="23"/>
      <c r="EE31" s="22"/>
      <c r="EF31" s="23"/>
      <c r="EI31" s="22"/>
      <c r="EJ31" s="23"/>
      <c r="EM31" s="22"/>
      <c r="EN31" s="23"/>
      <c r="EQ31" s="22"/>
      <c r="ER31" s="23"/>
      <c r="EU31" s="22"/>
      <c r="EV31" s="23"/>
      <c r="EY31" s="22"/>
      <c r="EZ31" s="23"/>
      <c r="FC31" s="22"/>
      <c r="FD31" s="23"/>
      <c r="FG31" s="22"/>
      <c r="FH31" s="23"/>
      <c r="FK31" s="22"/>
      <c r="FL31" s="23"/>
      <c r="FO31" s="22"/>
      <c r="FP31" s="23"/>
      <c r="FS31" s="22"/>
      <c r="FT31" s="23"/>
      <c r="FW31" s="22"/>
      <c r="FX31" s="23"/>
      <c r="GA31" s="22"/>
      <c r="GB31" s="23"/>
      <c r="GE31" s="22"/>
      <c r="GF31" s="23"/>
      <c r="GI31" s="22"/>
      <c r="GJ31" s="23"/>
      <c r="GM31" s="22"/>
      <c r="GN31" s="23"/>
      <c r="GQ31" s="22"/>
      <c r="GR31" s="23"/>
      <c r="GU31" s="22"/>
      <c r="GV31" s="23"/>
      <c r="GY31" s="22"/>
      <c r="GZ31" s="23"/>
      <c r="HC31" s="22"/>
      <c r="HD31" s="23"/>
      <c r="HG31" s="22"/>
      <c r="HH31" s="23"/>
      <c r="HK31" s="22"/>
      <c r="HL31" s="23"/>
      <c r="HO31" s="22"/>
      <c r="HP31" s="23"/>
      <c r="HS31" s="22"/>
      <c r="HT31" s="23"/>
      <c r="HW31" s="22"/>
      <c r="HX31" s="23"/>
      <c r="IA31" s="22"/>
      <c r="IB31" s="23"/>
      <c r="IE31" s="22"/>
      <c r="IF31" s="23"/>
      <c r="II31" s="22"/>
      <c r="IJ31" s="23"/>
      <c r="IM31" s="22"/>
      <c r="IN31" s="23"/>
      <c r="IQ31" s="22"/>
      <c r="IR31" s="23"/>
      <c r="IU31" s="22"/>
    </row>
    <row r="32" spans="1:255" ht="30" customHeight="1">
      <c r="A32" s="1" t="s">
        <v>67</v>
      </c>
      <c r="B32" s="1" t="s">
        <v>660</v>
      </c>
      <c r="C32" s="1" t="s">
        <v>661</v>
      </c>
      <c r="D32" s="1" t="s">
        <v>662</v>
      </c>
      <c r="E32" s="2" t="s">
        <v>192</v>
      </c>
      <c r="F32" s="5">
        <v>44943</v>
      </c>
      <c r="G32" s="2" t="s">
        <v>738</v>
      </c>
      <c r="H32" s="5">
        <f>F32+28</f>
        <v>44971</v>
      </c>
      <c r="K32" s="22"/>
      <c r="L32" s="23"/>
      <c r="O32" s="22"/>
      <c r="P32" s="23"/>
      <c r="S32" s="22"/>
      <c r="T32" s="23"/>
      <c r="W32" s="22"/>
      <c r="X32" s="23"/>
      <c r="AA32" s="22"/>
      <c r="AB32" s="23"/>
      <c r="AE32" s="22"/>
      <c r="AF32" s="23"/>
      <c r="AI32" s="22"/>
      <c r="AJ32" s="23"/>
      <c r="AM32" s="22"/>
      <c r="AN32" s="23"/>
      <c r="AQ32" s="22"/>
      <c r="AR32" s="23"/>
      <c r="AU32" s="22"/>
      <c r="AV32" s="23"/>
      <c r="AY32" s="22"/>
      <c r="AZ32" s="23"/>
      <c r="BC32" s="22"/>
      <c r="BD32" s="23"/>
      <c r="BG32" s="22"/>
      <c r="BH32" s="23"/>
      <c r="BK32" s="22"/>
      <c r="BL32" s="23"/>
      <c r="BO32" s="22"/>
      <c r="BP32" s="23"/>
      <c r="BS32" s="22"/>
      <c r="BT32" s="23"/>
      <c r="BW32" s="22"/>
      <c r="BX32" s="23"/>
      <c r="CA32" s="22"/>
      <c r="CB32" s="23"/>
      <c r="CE32" s="22"/>
      <c r="CF32" s="23"/>
      <c r="CI32" s="22"/>
      <c r="CJ32" s="23"/>
      <c r="CM32" s="22"/>
      <c r="CN32" s="23"/>
      <c r="CQ32" s="22"/>
      <c r="CR32" s="23"/>
      <c r="CU32" s="22"/>
      <c r="CV32" s="23"/>
      <c r="CY32" s="22"/>
      <c r="CZ32" s="23"/>
      <c r="DC32" s="22"/>
      <c r="DD32" s="23"/>
      <c r="DG32" s="22"/>
      <c r="DH32" s="23"/>
      <c r="DK32" s="22"/>
      <c r="DL32" s="23"/>
      <c r="DO32" s="22"/>
      <c r="DP32" s="23"/>
      <c r="DS32" s="22"/>
      <c r="DT32" s="23"/>
      <c r="DW32" s="22"/>
      <c r="DX32" s="23"/>
      <c r="EA32" s="22"/>
      <c r="EB32" s="23"/>
      <c r="EE32" s="22"/>
      <c r="EF32" s="23"/>
      <c r="EI32" s="22"/>
      <c r="EJ32" s="23"/>
      <c r="EM32" s="22"/>
      <c r="EN32" s="23"/>
      <c r="EQ32" s="22"/>
      <c r="ER32" s="23"/>
      <c r="EU32" s="22"/>
      <c r="EV32" s="23"/>
      <c r="EY32" s="22"/>
      <c r="EZ32" s="23"/>
      <c r="FC32" s="22"/>
      <c r="FD32" s="23"/>
      <c r="FG32" s="22"/>
      <c r="FH32" s="23"/>
      <c r="FK32" s="22"/>
      <c r="FL32" s="23"/>
      <c r="FO32" s="22"/>
      <c r="FP32" s="23"/>
      <c r="FS32" s="22"/>
      <c r="FT32" s="23"/>
      <c r="FW32" s="22"/>
      <c r="FX32" s="23"/>
      <c r="GA32" s="22"/>
      <c r="GB32" s="23"/>
      <c r="GE32" s="22"/>
      <c r="GF32" s="23"/>
      <c r="GI32" s="22"/>
      <c r="GJ32" s="23"/>
      <c r="GM32" s="22"/>
      <c r="GN32" s="23"/>
      <c r="GQ32" s="22"/>
      <c r="GR32" s="23"/>
      <c r="GU32" s="22"/>
      <c r="GV32" s="23"/>
      <c r="GY32" s="22"/>
      <c r="GZ32" s="23"/>
      <c r="HC32" s="22"/>
      <c r="HD32" s="23"/>
      <c r="HG32" s="22"/>
      <c r="HH32" s="23"/>
      <c r="HK32" s="22"/>
      <c r="HL32" s="23"/>
      <c r="HO32" s="22"/>
      <c r="HP32" s="23"/>
      <c r="HS32" s="22"/>
      <c r="HT32" s="23"/>
      <c r="HW32" s="22"/>
      <c r="HX32" s="23"/>
      <c r="IA32" s="22"/>
      <c r="IB32" s="23"/>
      <c r="IE32" s="22"/>
      <c r="IF32" s="23"/>
      <c r="II32" s="22"/>
      <c r="IJ32" s="23"/>
      <c r="IM32" s="22"/>
      <c r="IN32" s="23"/>
      <c r="IQ32" s="22"/>
      <c r="IR32" s="23"/>
      <c r="IU32" s="22"/>
    </row>
    <row r="33" spans="1:255" ht="30" customHeight="1">
      <c r="A33" s="1" t="s">
        <v>67</v>
      </c>
      <c r="B33" s="1" t="s">
        <v>667</v>
      </c>
      <c r="C33" s="1" t="s">
        <v>668</v>
      </c>
      <c r="D33" s="1" t="s">
        <v>669</v>
      </c>
      <c r="E33" s="2" t="s">
        <v>192</v>
      </c>
      <c r="F33" s="5">
        <v>44943</v>
      </c>
      <c r="G33" s="2" t="s">
        <v>738</v>
      </c>
      <c r="H33" s="5">
        <f>F33+28</f>
        <v>44971</v>
      </c>
      <c r="K33" s="22"/>
      <c r="L33" s="23"/>
      <c r="O33" s="22"/>
      <c r="P33" s="23"/>
      <c r="S33" s="22"/>
      <c r="T33" s="23"/>
      <c r="W33" s="22"/>
      <c r="X33" s="23"/>
      <c r="AA33" s="22"/>
      <c r="AB33" s="23"/>
      <c r="AE33" s="22"/>
      <c r="AF33" s="23"/>
      <c r="AI33" s="22"/>
      <c r="AJ33" s="23"/>
      <c r="AM33" s="22"/>
      <c r="AN33" s="23"/>
      <c r="AQ33" s="22"/>
      <c r="AR33" s="23"/>
      <c r="AU33" s="22"/>
      <c r="AV33" s="23"/>
      <c r="AY33" s="22"/>
      <c r="AZ33" s="23"/>
      <c r="BC33" s="22"/>
      <c r="BD33" s="23"/>
      <c r="BG33" s="22"/>
      <c r="BH33" s="23"/>
      <c r="BK33" s="22"/>
      <c r="BL33" s="23"/>
      <c r="BO33" s="22"/>
      <c r="BP33" s="23"/>
      <c r="BS33" s="22"/>
      <c r="BT33" s="23"/>
      <c r="BW33" s="22"/>
      <c r="BX33" s="23"/>
      <c r="CA33" s="22"/>
      <c r="CB33" s="23"/>
      <c r="CE33" s="22"/>
      <c r="CF33" s="23"/>
      <c r="CI33" s="22"/>
      <c r="CJ33" s="23"/>
      <c r="CM33" s="22"/>
      <c r="CN33" s="23"/>
      <c r="CQ33" s="22"/>
      <c r="CR33" s="23"/>
      <c r="CU33" s="22"/>
      <c r="CV33" s="23"/>
      <c r="CY33" s="22"/>
      <c r="CZ33" s="23"/>
      <c r="DC33" s="22"/>
      <c r="DD33" s="23"/>
      <c r="DG33" s="22"/>
      <c r="DH33" s="23"/>
      <c r="DK33" s="22"/>
      <c r="DL33" s="23"/>
      <c r="DO33" s="22"/>
      <c r="DP33" s="23"/>
      <c r="DS33" s="22"/>
      <c r="DT33" s="23"/>
      <c r="DW33" s="22"/>
      <c r="DX33" s="23"/>
      <c r="EA33" s="22"/>
      <c r="EB33" s="23"/>
      <c r="EE33" s="22"/>
      <c r="EF33" s="23"/>
      <c r="EI33" s="22"/>
      <c r="EJ33" s="23"/>
      <c r="EM33" s="22"/>
      <c r="EN33" s="23"/>
      <c r="EQ33" s="22"/>
      <c r="ER33" s="23"/>
      <c r="EU33" s="22"/>
      <c r="EV33" s="23"/>
      <c r="EY33" s="22"/>
      <c r="EZ33" s="23"/>
      <c r="FC33" s="22"/>
      <c r="FD33" s="23"/>
      <c r="FG33" s="22"/>
      <c r="FH33" s="23"/>
      <c r="FK33" s="22"/>
      <c r="FL33" s="23"/>
      <c r="FO33" s="22"/>
      <c r="FP33" s="23"/>
      <c r="FS33" s="22"/>
      <c r="FT33" s="23"/>
      <c r="FW33" s="22"/>
      <c r="FX33" s="23"/>
      <c r="GA33" s="22"/>
      <c r="GB33" s="23"/>
      <c r="GE33" s="22"/>
      <c r="GF33" s="23"/>
      <c r="GI33" s="22"/>
      <c r="GJ33" s="23"/>
      <c r="GM33" s="22"/>
      <c r="GN33" s="23"/>
      <c r="GQ33" s="22"/>
      <c r="GR33" s="23"/>
      <c r="GU33" s="22"/>
      <c r="GV33" s="23"/>
      <c r="GY33" s="22"/>
      <c r="GZ33" s="23"/>
      <c r="HC33" s="22"/>
      <c r="HD33" s="23"/>
      <c r="HG33" s="22"/>
      <c r="HH33" s="23"/>
      <c r="HK33" s="22"/>
      <c r="HL33" s="23"/>
      <c r="HO33" s="22"/>
      <c r="HP33" s="23"/>
      <c r="HS33" s="22"/>
      <c r="HT33" s="23"/>
      <c r="HW33" s="22"/>
      <c r="HX33" s="23"/>
      <c r="IA33" s="22"/>
      <c r="IB33" s="23"/>
      <c r="IE33" s="22"/>
      <c r="IF33" s="23"/>
      <c r="II33" s="22"/>
      <c r="IJ33" s="23"/>
      <c r="IM33" s="22"/>
      <c r="IN33" s="23"/>
      <c r="IQ33" s="22"/>
      <c r="IR33" s="23"/>
      <c r="IU33" s="22"/>
    </row>
    <row r="34" spans="1:255" ht="30" customHeight="1">
      <c r="A34" s="1" t="s">
        <v>67</v>
      </c>
      <c r="B34" s="1" t="s">
        <v>21</v>
      </c>
      <c r="C34" s="1" t="s">
        <v>9</v>
      </c>
      <c r="D34" s="1" t="s">
        <v>16</v>
      </c>
      <c r="E34" s="2" t="s">
        <v>192</v>
      </c>
      <c r="F34" s="5">
        <v>44943</v>
      </c>
      <c r="G34" s="2" t="s">
        <v>738</v>
      </c>
      <c r="H34" s="5">
        <f>F34+56</f>
        <v>44999</v>
      </c>
      <c r="K34" s="22"/>
      <c r="L34" s="23"/>
      <c r="O34" s="22"/>
      <c r="P34" s="23"/>
      <c r="S34" s="22"/>
      <c r="T34" s="23"/>
      <c r="W34" s="22"/>
      <c r="X34" s="23"/>
      <c r="AA34" s="22"/>
      <c r="AB34" s="23"/>
      <c r="AE34" s="22"/>
      <c r="AF34" s="23"/>
      <c r="AI34" s="22"/>
      <c r="AJ34" s="23"/>
      <c r="AM34" s="22"/>
      <c r="AN34" s="23"/>
      <c r="AQ34" s="22"/>
      <c r="AR34" s="23"/>
      <c r="AU34" s="22"/>
      <c r="AV34" s="23"/>
      <c r="AY34" s="22"/>
      <c r="AZ34" s="23"/>
      <c r="BC34" s="22"/>
      <c r="BD34" s="23"/>
      <c r="BG34" s="22"/>
      <c r="BH34" s="23"/>
      <c r="BK34" s="22"/>
      <c r="BL34" s="23"/>
      <c r="BO34" s="22"/>
      <c r="BP34" s="23"/>
      <c r="BS34" s="22"/>
      <c r="BT34" s="23"/>
      <c r="BW34" s="22"/>
      <c r="BX34" s="23"/>
      <c r="CA34" s="22"/>
      <c r="CB34" s="23"/>
      <c r="CE34" s="22"/>
      <c r="CF34" s="23"/>
      <c r="CI34" s="22"/>
      <c r="CJ34" s="23"/>
      <c r="CM34" s="22"/>
      <c r="CN34" s="23"/>
      <c r="CQ34" s="22"/>
      <c r="CR34" s="23"/>
      <c r="CU34" s="22"/>
      <c r="CV34" s="23"/>
      <c r="CY34" s="22"/>
      <c r="CZ34" s="23"/>
      <c r="DC34" s="22"/>
      <c r="DD34" s="23"/>
      <c r="DG34" s="22"/>
      <c r="DH34" s="23"/>
      <c r="DK34" s="22"/>
      <c r="DL34" s="23"/>
      <c r="DO34" s="22"/>
      <c r="DP34" s="23"/>
      <c r="DS34" s="22"/>
      <c r="DT34" s="23"/>
      <c r="DW34" s="22"/>
      <c r="DX34" s="23"/>
      <c r="EA34" s="22"/>
      <c r="EB34" s="23"/>
      <c r="EE34" s="22"/>
      <c r="EF34" s="23"/>
      <c r="EI34" s="22"/>
      <c r="EJ34" s="23"/>
      <c r="EM34" s="22"/>
      <c r="EN34" s="23"/>
      <c r="EQ34" s="22"/>
      <c r="ER34" s="23"/>
      <c r="EU34" s="22"/>
      <c r="EV34" s="23"/>
      <c r="EY34" s="22"/>
      <c r="EZ34" s="23"/>
      <c r="FC34" s="22"/>
      <c r="FD34" s="23"/>
      <c r="FG34" s="22"/>
      <c r="FH34" s="23"/>
      <c r="FK34" s="22"/>
      <c r="FL34" s="23"/>
      <c r="FO34" s="22"/>
      <c r="FP34" s="23"/>
      <c r="FS34" s="22"/>
      <c r="FT34" s="23"/>
      <c r="FW34" s="22"/>
      <c r="FX34" s="23"/>
      <c r="GA34" s="22"/>
      <c r="GB34" s="23"/>
      <c r="GE34" s="22"/>
      <c r="GF34" s="23"/>
      <c r="GI34" s="22"/>
      <c r="GJ34" s="23"/>
      <c r="GM34" s="22"/>
      <c r="GN34" s="23"/>
      <c r="GQ34" s="22"/>
      <c r="GR34" s="23"/>
      <c r="GU34" s="22"/>
      <c r="GV34" s="23"/>
      <c r="GY34" s="22"/>
      <c r="GZ34" s="23"/>
      <c r="HC34" s="22"/>
      <c r="HD34" s="23"/>
      <c r="HG34" s="22"/>
      <c r="HH34" s="23"/>
      <c r="HK34" s="22"/>
      <c r="HL34" s="23"/>
      <c r="HO34" s="22"/>
      <c r="HP34" s="23"/>
      <c r="HS34" s="22"/>
      <c r="HT34" s="23"/>
      <c r="HW34" s="22"/>
      <c r="HX34" s="23"/>
      <c r="IA34" s="22"/>
      <c r="IB34" s="23"/>
      <c r="IE34" s="22"/>
      <c r="IF34" s="23"/>
      <c r="II34" s="22"/>
      <c r="IJ34" s="23"/>
      <c r="IM34" s="22"/>
      <c r="IN34" s="23"/>
      <c r="IQ34" s="22"/>
      <c r="IR34" s="23"/>
      <c r="IU34" s="22"/>
    </row>
    <row r="35" spans="1:255" ht="30" customHeight="1">
      <c r="A35" s="1" t="s">
        <v>67</v>
      </c>
      <c r="B35" s="1" t="s">
        <v>312</v>
      </c>
      <c r="C35" s="1" t="s">
        <v>313</v>
      </c>
      <c r="D35" s="1" t="s">
        <v>314</v>
      </c>
      <c r="E35" s="2" t="s">
        <v>192</v>
      </c>
      <c r="F35" s="5">
        <v>44943</v>
      </c>
      <c r="G35" s="2" t="s">
        <v>738</v>
      </c>
      <c r="H35" s="5">
        <f>F35+56</f>
        <v>44999</v>
      </c>
      <c r="K35" s="22"/>
      <c r="L35" s="23"/>
      <c r="O35" s="22"/>
      <c r="P35" s="23"/>
      <c r="S35" s="22"/>
      <c r="T35" s="23"/>
      <c r="W35" s="22"/>
      <c r="X35" s="23"/>
      <c r="AA35" s="22"/>
      <c r="AB35" s="23"/>
      <c r="AE35" s="22"/>
      <c r="AF35" s="23"/>
      <c r="AI35" s="22"/>
      <c r="AJ35" s="23"/>
      <c r="AM35" s="22"/>
      <c r="AN35" s="23"/>
      <c r="AQ35" s="22"/>
      <c r="AR35" s="23"/>
      <c r="AU35" s="22"/>
      <c r="AV35" s="23"/>
      <c r="AY35" s="22"/>
      <c r="AZ35" s="23"/>
      <c r="BC35" s="22"/>
      <c r="BD35" s="23"/>
      <c r="BG35" s="22"/>
      <c r="BH35" s="23"/>
      <c r="BK35" s="22"/>
      <c r="BL35" s="23"/>
      <c r="BO35" s="22"/>
      <c r="BP35" s="23"/>
      <c r="BS35" s="22"/>
      <c r="BT35" s="23"/>
      <c r="BW35" s="22"/>
      <c r="BX35" s="23"/>
      <c r="CA35" s="22"/>
      <c r="CB35" s="23"/>
      <c r="CE35" s="22"/>
      <c r="CF35" s="23"/>
      <c r="CI35" s="22"/>
      <c r="CJ35" s="23"/>
      <c r="CM35" s="22"/>
      <c r="CN35" s="23"/>
      <c r="CQ35" s="22"/>
      <c r="CR35" s="23"/>
      <c r="CU35" s="22"/>
      <c r="CV35" s="23"/>
      <c r="CY35" s="22"/>
      <c r="CZ35" s="23"/>
      <c r="DC35" s="22"/>
      <c r="DD35" s="23"/>
      <c r="DG35" s="22"/>
      <c r="DH35" s="23"/>
      <c r="DK35" s="22"/>
      <c r="DL35" s="23"/>
      <c r="DO35" s="22"/>
      <c r="DP35" s="23"/>
      <c r="DS35" s="22"/>
      <c r="DT35" s="23"/>
      <c r="DW35" s="22"/>
      <c r="DX35" s="23"/>
      <c r="EA35" s="22"/>
      <c r="EB35" s="23"/>
      <c r="EE35" s="22"/>
      <c r="EF35" s="23"/>
      <c r="EI35" s="22"/>
      <c r="EJ35" s="23"/>
      <c r="EM35" s="22"/>
      <c r="EN35" s="23"/>
      <c r="EQ35" s="22"/>
      <c r="ER35" s="23"/>
      <c r="EU35" s="22"/>
      <c r="EV35" s="23"/>
      <c r="EY35" s="22"/>
      <c r="EZ35" s="23"/>
      <c r="FC35" s="22"/>
      <c r="FD35" s="23"/>
      <c r="FG35" s="22"/>
      <c r="FH35" s="23"/>
      <c r="FK35" s="22"/>
      <c r="FL35" s="23"/>
      <c r="FO35" s="22"/>
      <c r="FP35" s="23"/>
      <c r="FS35" s="22"/>
      <c r="FT35" s="23"/>
      <c r="FW35" s="22"/>
      <c r="FX35" s="23"/>
      <c r="GA35" s="22"/>
      <c r="GB35" s="23"/>
      <c r="GE35" s="22"/>
      <c r="GF35" s="23"/>
      <c r="GI35" s="22"/>
      <c r="GJ35" s="23"/>
      <c r="GM35" s="22"/>
      <c r="GN35" s="23"/>
      <c r="GQ35" s="22"/>
      <c r="GR35" s="23"/>
      <c r="GU35" s="22"/>
      <c r="GV35" s="23"/>
      <c r="GY35" s="22"/>
      <c r="GZ35" s="23"/>
      <c r="HC35" s="22"/>
      <c r="HD35" s="23"/>
      <c r="HG35" s="22"/>
      <c r="HH35" s="23"/>
      <c r="HK35" s="22"/>
      <c r="HL35" s="23"/>
      <c r="HO35" s="22"/>
      <c r="HP35" s="23"/>
      <c r="HS35" s="22"/>
      <c r="HT35" s="23"/>
      <c r="HW35" s="22"/>
      <c r="HX35" s="23"/>
      <c r="IA35" s="22"/>
      <c r="IB35" s="23"/>
      <c r="IE35" s="22"/>
      <c r="IF35" s="23"/>
      <c r="II35" s="22"/>
      <c r="IJ35" s="23"/>
      <c r="IM35" s="22"/>
      <c r="IN35" s="23"/>
      <c r="IQ35" s="22"/>
      <c r="IR35" s="23"/>
      <c r="IU35" s="22"/>
    </row>
    <row r="36" spans="1:255" ht="45" customHeight="1">
      <c r="A36" s="1" t="s">
        <v>67</v>
      </c>
      <c r="B36" s="1" t="s">
        <v>97</v>
      </c>
      <c r="C36" s="1" t="s">
        <v>11</v>
      </c>
      <c r="D36" s="1" t="s">
        <v>52</v>
      </c>
      <c r="E36" s="2" t="s">
        <v>91</v>
      </c>
      <c r="F36" s="5">
        <v>44950</v>
      </c>
      <c r="G36" s="2" t="s">
        <v>739</v>
      </c>
      <c r="H36" s="5">
        <f aca="true" t="shared" si="2" ref="H36:H49">F36+14</f>
        <v>44964</v>
      </c>
      <c r="K36" s="22"/>
      <c r="L36" s="23"/>
      <c r="O36" s="22"/>
      <c r="P36" s="23"/>
      <c r="S36" s="22"/>
      <c r="T36" s="23"/>
      <c r="W36" s="22"/>
      <c r="X36" s="23"/>
      <c r="AA36" s="22"/>
      <c r="AB36" s="23"/>
      <c r="AE36" s="22"/>
      <c r="AF36" s="23"/>
      <c r="AI36" s="22"/>
      <c r="AJ36" s="23"/>
      <c r="AM36" s="22"/>
      <c r="AN36" s="23"/>
      <c r="AQ36" s="22"/>
      <c r="AR36" s="23"/>
      <c r="AU36" s="22"/>
      <c r="AV36" s="23"/>
      <c r="AY36" s="22"/>
      <c r="AZ36" s="23"/>
      <c r="BC36" s="22"/>
      <c r="BD36" s="23"/>
      <c r="BG36" s="22"/>
      <c r="BH36" s="23"/>
      <c r="BK36" s="22"/>
      <c r="BL36" s="23"/>
      <c r="BO36" s="22"/>
      <c r="BP36" s="23"/>
      <c r="BS36" s="22"/>
      <c r="BT36" s="23"/>
      <c r="BW36" s="22"/>
      <c r="BX36" s="23"/>
      <c r="CA36" s="22"/>
      <c r="CB36" s="23"/>
      <c r="CE36" s="22"/>
      <c r="CF36" s="23"/>
      <c r="CI36" s="22"/>
      <c r="CJ36" s="23"/>
      <c r="CM36" s="22"/>
      <c r="CN36" s="23"/>
      <c r="CQ36" s="22"/>
      <c r="CR36" s="23"/>
      <c r="CU36" s="22"/>
      <c r="CV36" s="23"/>
      <c r="CY36" s="22"/>
      <c r="CZ36" s="23"/>
      <c r="DC36" s="22"/>
      <c r="DD36" s="23"/>
      <c r="DG36" s="22"/>
      <c r="DH36" s="23"/>
      <c r="DK36" s="22"/>
      <c r="DL36" s="23"/>
      <c r="DO36" s="22"/>
      <c r="DP36" s="23"/>
      <c r="DS36" s="22"/>
      <c r="DT36" s="23"/>
      <c r="DW36" s="22"/>
      <c r="DX36" s="23"/>
      <c r="EA36" s="22"/>
      <c r="EB36" s="23"/>
      <c r="EE36" s="22"/>
      <c r="EF36" s="23"/>
      <c r="EI36" s="22"/>
      <c r="EJ36" s="23"/>
      <c r="EM36" s="22"/>
      <c r="EN36" s="23"/>
      <c r="EQ36" s="22"/>
      <c r="ER36" s="23"/>
      <c r="EU36" s="22"/>
      <c r="EV36" s="23"/>
      <c r="EY36" s="22"/>
      <c r="EZ36" s="23"/>
      <c r="FC36" s="22"/>
      <c r="FD36" s="23"/>
      <c r="FG36" s="22"/>
      <c r="FH36" s="23"/>
      <c r="FK36" s="22"/>
      <c r="FL36" s="23"/>
      <c r="FO36" s="22"/>
      <c r="FP36" s="23"/>
      <c r="FS36" s="22"/>
      <c r="FT36" s="23"/>
      <c r="FW36" s="22"/>
      <c r="FX36" s="23"/>
      <c r="GA36" s="22"/>
      <c r="GB36" s="23"/>
      <c r="GE36" s="22"/>
      <c r="GF36" s="23"/>
      <c r="GI36" s="22"/>
      <c r="GJ36" s="23"/>
      <c r="GM36" s="22"/>
      <c r="GN36" s="23"/>
      <c r="GQ36" s="22"/>
      <c r="GR36" s="23"/>
      <c r="GU36" s="22"/>
      <c r="GV36" s="23"/>
      <c r="GY36" s="22"/>
      <c r="GZ36" s="23"/>
      <c r="HC36" s="22"/>
      <c r="HD36" s="23"/>
      <c r="HG36" s="22"/>
      <c r="HH36" s="23"/>
      <c r="HK36" s="22"/>
      <c r="HL36" s="23"/>
      <c r="HO36" s="22"/>
      <c r="HP36" s="23"/>
      <c r="HS36" s="22"/>
      <c r="HT36" s="23"/>
      <c r="HW36" s="22"/>
      <c r="HX36" s="23"/>
      <c r="IA36" s="22"/>
      <c r="IB36" s="23"/>
      <c r="IE36" s="22"/>
      <c r="IF36" s="23"/>
      <c r="II36" s="22"/>
      <c r="IJ36" s="23"/>
      <c r="IM36" s="22"/>
      <c r="IN36" s="23"/>
      <c r="IQ36" s="22"/>
      <c r="IR36" s="23"/>
      <c r="IU36" s="22"/>
    </row>
    <row r="37" spans="1:255" ht="45" customHeight="1">
      <c r="A37" s="1" t="s">
        <v>67</v>
      </c>
      <c r="B37" s="1" t="s">
        <v>173</v>
      </c>
      <c r="C37" s="1" t="s">
        <v>177</v>
      </c>
      <c r="D37" s="1" t="s">
        <v>175</v>
      </c>
      <c r="E37" s="2" t="s">
        <v>91</v>
      </c>
      <c r="F37" s="5">
        <v>44950</v>
      </c>
      <c r="G37" s="2" t="s">
        <v>739</v>
      </c>
      <c r="H37" s="5">
        <f t="shared" si="2"/>
        <v>44964</v>
      </c>
      <c r="K37" s="22"/>
      <c r="L37" s="23"/>
      <c r="O37" s="22"/>
      <c r="P37" s="23"/>
      <c r="S37" s="22"/>
      <c r="T37" s="23"/>
      <c r="W37" s="22"/>
      <c r="X37" s="23"/>
      <c r="AA37" s="22"/>
      <c r="AB37" s="23"/>
      <c r="AE37" s="22"/>
      <c r="AF37" s="23"/>
      <c r="AI37" s="22"/>
      <c r="AJ37" s="23"/>
      <c r="AM37" s="22"/>
      <c r="AN37" s="23"/>
      <c r="AQ37" s="22"/>
      <c r="AR37" s="23"/>
      <c r="AU37" s="22"/>
      <c r="AV37" s="23"/>
      <c r="AY37" s="22"/>
      <c r="AZ37" s="23"/>
      <c r="BC37" s="22"/>
      <c r="BD37" s="23"/>
      <c r="BG37" s="22"/>
      <c r="BH37" s="23"/>
      <c r="BK37" s="22"/>
      <c r="BL37" s="23"/>
      <c r="BO37" s="22"/>
      <c r="BP37" s="23"/>
      <c r="BS37" s="22"/>
      <c r="BT37" s="23"/>
      <c r="BW37" s="22"/>
      <c r="BX37" s="23"/>
      <c r="CA37" s="22"/>
      <c r="CB37" s="23"/>
      <c r="CE37" s="22"/>
      <c r="CF37" s="23"/>
      <c r="CI37" s="22"/>
      <c r="CJ37" s="23"/>
      <c r="CM37" s="22"/>
      <c r="CN37" s="23"/>
      <c r="CQ37" s="22"/>
      <c r="CR37" s="23"/>
      <c r="CU37" s="22"/>
      <c r="CV37" s="23"/>
      <c r="CY37" s="22"/>
      <c r="CZ37" s="23"/>
      <c r="DC37" s="22"/>
      <c r="DD37" s="23"/>
      <c r="DG37" s="22"/>
      <c r="DH37" s="23"/>
      <c r="DK37" s="22"/>
      <c r="DL37" s="23"/>
      <c r="DO37" s="22"/>
      <c r="DP37" s="23"/>
      <c r="DS37" s="22"/>
      <c r="DT37" s="23"/>
      <c r="DW37" s="22"/>
      <c r="DX37" s="23"/>
      <c r="EA37" s="22"/>
      <c r="EB37" s="23"/>
      <c r="EE37" s="22"/>
      <c r="EF37" s="23"/>
      <c r="EI37" s="22"/>
      <c r="EJ37" s="23"/>
      <c r="EM37" s="22"/>
      <c r="EN37" s="23"/>
      <c r="EQ37" s="22"/>
      <c r="ER37" s="23"/>
      <c r="EU37" s="22"/>
      <c r="EV37" s="23"/>
      <c r="EY37" s="22"/>
      <c r="EZ37" s="23"/>
      <c r="FC37" s="22"/>
      <c r="FD37" s="23"/>
      <c r="FG37" s="22"/>
      <c r="FH37" s="23"/>
      <c r="FK37" s="22"/>
      <c r="FL37" s="23"/>
      <c r="FO37" s="22"/>
      <c r="FP37" s="23"/>
      <c r="FS37" s="22"/>
      <c r="FT37" s="23"/>
      <c r="FW37" s="22"/>
      <c r="FX37" s="23"/>
      <c r="GA37" s="22"/>
      <c r="GB37" s="23"/>
      <c r="GE37" s="22"/>
      <c r="GF37" s="23"/>
      <c r="GI37" s="22"/>
      <c r="GJ37" s="23"/>
      <c r="GM37" s="22"/>
      <c r="GN37" s="23"/>
      <c r="GQ37" s="22"/>
      <c r="GR37" s="23"/>
      <c r="GU37" s="22"/>
      <c r="GV37" s="23"/>
      <c r="GY37" s="22"/>
      <c r="GZ37" s="23"/>
      <c r="HC37" s="22"/>
      <c r="HD37" s="23"/>
      <c r="HG37" s="22"/>
      <c r="HH37" s="23"/>
      <c r="HK37" s="22"/>
      <c r="HL37" s="23"/>
      <c r="HO37" s="22"/>
      <c r="HP37" s="23"/>
      <c r="HS37" s="22"/>
      <c r="HT37" s="23"/>
      <c r="HW37" s="22"/>
      <c r="HX37" s="23"/>
      <c r="IA37" s="22"/>
      <c r="IB37" s="23"/>
      <c r="IE37" s="22"/>
      <c r="IF37" s="23"/>
      <c r="II37" s="22"/>
      <c r="IJ37" s="23"/>
      <c r="IM37" s="22"/>
      <c r="IN37" s="23"/>
      <c r="IQ37" s="22"/>
      <c r="IR37" s="23"/>
      <c r="IU37" s="22"/>
    </row>
    <row r="38" spans="1:255" ht="45" customHeight="1">
      <c r="A38" s="1" t="s">
        <v>67</v>
      </c>
      <c r="B38" s="1" t="s">
        <v>191</v>
      </c>
      <c r="C38" s="1" t="s">
        <v>239</v>
      </c>
      <c r="D38" s="1" t="s">
        <v>194</v>
      </c>
      <c r="E38" s="2" t="s">
        <v>91</v>
      </c>
      <c r="F38" s="5">
        <v>44950</v>
      </c>
      <c r="G38" s="2" t="s">
        <v>739</v>
      </c>
      <c r="H38" s="5">
        <f t="shared" si="2"/>
        <v>44964</v>
      </c>
      <c r="K38" s="22"/>
      <c r="L38" s="23"/>
      <c r="O38" s="22"/>
      <c r="P38" s="23"/>
      <c r="S38" s="22"/>
      <c r="T38" s="23"/>
      <c r="W38" s="22"/>
      <c r="X38" s="23"/>
      <c r="AA38" s="22"/>
      <c r="AB38" s="23"/>
      <c r="AE38" s="22"/>
      <c r="AF38" s="23"/>
      <c r="AI38" s="22"/>
      <c r="AJ38" s="23"/>
      <c r="AM38" s="22"/>
      <c r="AN38" s="23"/>
      <c r="AQ38" s="22"/>
      <c r="AR38" s="23"/>
      <c r="AU38" s="22"/>
      <c r="AV38" s="23"/>
      <c r="AY38" s="22"/>
      <c r="AZ38" s="23"/>
      <c r="BC38" s="22"/>
      <c r="BD38" s="23"/>
      <c r="BG38" s="22"/>
      <c r="BH38" s="23"/>
      <c r="BK38" s="22"/>
      <c r="BL38" s="23"/>
      <c r="BO38" s="22"/>
      <c r="BP38" s="23"/>
      <c r="BS38" s="22"/>
      <c r="BT38" s="23"/>
      <c r="BW38" s="22"/>
      <c r="BX38" s="23"/>
      <c r="CA38" s="22"/>
      <c r="CB38" s="23"/>
      <c r="CE38" s="22"/>
      <c r="CF38" s="23"/>
      <c r="CI38" s="22"/>
      <c r="CJ38" s="23"/>
      <c r="CM38" s="22"/>
      <c r="CN38" s="23"/>
      <c r="CQ38" s="22"/>
      <c r="CR38" s="23"/>
      <c r="CU38" s="22"/>
      <c r="CV38" s="23"/>
      <c r="CY38" s="22"/>
      <c r="CZ38" s="23"/>
      <c r="DC38" s="22"/>
      <c r="DD38" s="23"/>
      <c r="DG38" s="22"/>
      <c r="DH38" s="23"/>
      <c r="DK38" s="22"/>
      <c r="DL38" s="23"/>
      <c r="DO38" s="22"/>
      <c r="DP38" s="23"/>
      <c r="DS38" s="22"/>
      <c r="DT38" s="23"/>
      <c r="DW38" s="22"/>
      <c r="DX38" s="23"/>
      <c r="EA38" s="22"/>
      <c r="EB38" s="23"/>
      <c r="EE38" s="22"/>
      <c r="EF38" s="23"/>
      <c r="EI38" s="22"/>
      <c r="EJ38" s="23"/>
      <c r="EM38" s="22"/>
      <c r="EN38" s="23"/>
      <c r="EQ38" s="22"/>
      <c r="ER38" s="23"/>
      <c r="EU38" s="22"/>
      <c r="EV38" s="23"/>
      <c r="EY38" s="22"/>
      <c r="EZ38" s="23"/>
      <c r="FC38" s="22"/>
      <c r="FD38" s="23"/>
      <c r="FG38" s="22"/>
      <c r="FH38" s="23"/>
      <c r="FK38" s="22"/>
      <c r="FL38" s="23"/>
      <c r="FO38" s="22"/>
      <c r="FP38" s="23"/>
      <c r="FS38" s="22"/>
      <c r="FT38" s="23"/>
      <c r="FW38" s="22"/>
      <c r="FX38" s="23"/>
      <c r="GA38" s="22"/>
      <c r="GB38" s="23"/>
      <c r="GE38" s="22"/>
      <c r="GF38" s="23"/>
      <c r="GI38" s="22"/>
      <c r="GJ38" s="23"/>
      <c r="GM38" s="22"/>
      <c r="GN38" s="23"/>
      <c r="GQ38" s="22"/>
      <c r="GR38" s="23"/>
      <c r="GU38" s="22"/>
      <c r="GV38" s="23"/>
      <c r="GY38" s="22"/>
      <c r="GZ38" s="23"/>
      <c r="HC38" s="22"/>
      <c r="HD38" s="23"/>
      <c r="HG38" s="22"/>
      <c r="HH38" s="23"/>
      <c r="HK38" s="22"/>
      <c r="HL38" s="23"/>
      <c r="HO38" s="22"/>
      <c r="HP38" s="23"/>
      <c r="HS38" s="22"/>
      <c r="HT38" s="23"/>
      <c r="HW38" s="22"/>
      <c r="HX38" s="23"/>
      <c r="IA38" s="22"/>
      <c r="IB38" s="23"/>
      <c r="IE38" s="22"/>
      <c r="IF38" s="23"/>
      <c r="II38" s="22"/>
      <c r="IJ38" s="23"/>
      <c r="IM38" s="22"/>
      <c r="IN38" s="23"/>
      <c r="IQ38" s="22"/>
      <c r="IR38" s="23"/>
      <c r="IU38" s="22"/>
    </row>
    <row r="39" spans="1:255" ht="45" customHeight="1">
      <c r="A39" s="1" t="s">
        <v>67</v>
      </c>
      <c r="B39" s="1" t="s">
        <v>353</v>
      </c>
      <c r="C39" s="1" t="s">
        <v>354</v>
      </c>
      <c r="D39" s="1" t="s">
        <v>355</v>
      </c>
      <c r="E39" s="2" t="s">
        <v>91</v>
      </c>
      <c r="F39" s="5">
        <v>44950</v>
      </c>
      <c r="G39" s="2" t="s">
        <v>739</v>
      </c>
      <c r="H39" s="5">
        <f t="shared" si="2"/>
        <v>44964</v>
      </c>
      <c r="K39" s="22"/>
      <c r="L39" s="23"/>
      <c r="O39" s="22"/>
      <c r="P39" s="23"/>
      <c r="S39" s="22"/>
      <c r="T39" s="23"/>
      <c r="W39" s="22"/>
      <c r="X39" s="23"/>
      <c r="AA39" s="22"/>
      <c r="AB39" s="23"/>
      <c r="AE39" s="22"/>
      <c r="AF39" s="23"/>
      <c r="AI39" s="22"/>
      <c r="AJ39" s="23"/>
      <c r="AM39" s="22"/>
      <c r="AN39" s="23"/>
      <c r="AQ39" s="22"/>
      <c r="AR39" s="23"/>
      <c r="AU39" s="22"/>
      <c r="AV39" s="23"/>
      <c r="AY39" s="22"/>
      <c r="AZ39" s="23"/>
      <c r="BC39" s="22"/>
      <c r="BD39" s="23"/>
      <c r="BG39" s="22"/>
      <c r="BH39" s="23"/>
      <c r="BK39" s="22"/>
      <c r="BL39" s="23"/>
      <c r="BO39" s="22"/>
      <c r="BP39" s="23"/>
      <c r="BS39" s="22"/>
      <c r="BT39" s="23"/>
      <c r="BW39" s="22"/>
      <c r="BX39" s="23"/>
      <c r="CA39" s="22"/>
      <c r="CB39" s="23"/>
      <c r="CE39" s="22"/>
      <c r="CF39" s="23"/>
      <c r="CI39" s="22"/>
      <c r="CJ39" s="23"/>
      <c r="CM39" s="22"/>
      <c r="CN39" s="23"/>
      <c r="CQ39" s="22"/>
      <c r="CR39" s="23"/>
      <c r="CU39" s="22"/>
      <c r="CV39" s="23"/>
      <c r="CY39" s="22"/>
      <c r="CZ39" s="23"/>
      <c r="DC39" s="22"/>
      <c r="DD39" s="23"/>
      <c r="DG39" s="22"/>
      <c r="DH39" s="23"/>
      <c r="DK39" s="22"/>
      <c r="DL39" s="23"/>
      <c r="DO39" s="22"/>
      <c r="DP39" s="23"/>
      <c r="DS39" s="22"/>
      <c r="DT39" s="23"/>
      <c r="DW39" s="22"/>
      <c r="DX39" s="23"/>
      <c r="EA39" s="22"/>
      <c r="EB39" s="23"/>
      <c r="EE39" s="22"/>
      <c r="EF39" s="23"/>
      <c r="EI39" s="22"/>
      <c r="EJ39" s="23"/>
      <c r="EM39" s="22"/>
      <c r="EN39" s="23"/>
      <c r="EQ39" s="22"/>
      <c r="ER39" s="23"/>
      <c r="EU39" s="22"/>
      <c r="EV39" s="23"/>
      <c r="EY39" s="22"/>
      <c r="EZ39" s="23"/>
      <c r="FC39" s="22"/>
      <c r="FD39" s="23"/>
      <c r="FG39" s="22"/>
      <c r="FH39" s="23"/>
      <c r="FK39" s="22"/>
      <c r="FL39" s="23"/>
      <c r="FO39" s="22"/>
      <c r="FP39" s="23"/>
      <c r="FS39" s="22"/>
      <c r="FT39" s="23"/>
      <c r="FW39" s="22"/>
      <c r="FX39" s="23"/>
      <c r="GA39" s="22"/>
      <c r="GB39" s="23"/>
      <c r="GE39" s="22"/>
      <c r="GF39" s="23"/>
      <c r="GI39" s="22"/>
      <c r="GJ39" s="23"/>
      <c r="GM39" s="22"/>
      <c r="GN39" s="23"/>
      <c r="GQ39" s="22"/>
      <c r="GR39" s="23"/>
      <c r="GU39" s="22"/>
      <c r="GV39" s="23"/>
      <c r="GY39" s="22"/>
      <c r="GZ39" s="23"/>
      <c r="HC39" s="22"/>
      <c r="HD39" s="23"/>
      <c r="HG39" s="22"/>
      <c r="HH39" s="23"/>
      <c r="HK39" s="22"/>
      <c r="HL39" s="23"/>
      <c r="HO39" s="22"/>
      <c r="HP39" s="23"/>
      <c r="HS39" s="22"/>
      <c r="HT39" s="23"/>
      <c r="HW39" s="22"/>
      <c r="HX39" s="23"/>
      <c r="IA39" s="22"/>
      <c r="IB39" s="23"/>
      <c r="IE39" s="22"/>
      <c r="IF39" s="23"/>
      <c r="II39" s="22"/>
      <c r="IJ39" s="23"/>
      <c r="IM39" s="22"/>
      <c r="IN39" s="23"/>
      <c r="IQ39" s="22"/>
      <c r="IR39" s="23"/>
      <c r="IU39" s="22"/>
    </row>
    <row r="40" spans="1:255" ht="45" customHeight="1">
      <c r="A40" s="1" t="s">
        <v>67</v>
      </c>
      <c r="B40" s="1" t="s">
        <v>198</v>
      </c>
      <c r="C40" s="1" t="s">
        <v>275</v>
      </c>
      <c r="D40" s="1" t="s">
        <v>199</v>
      </c>
      <c r="E40" s="2" t="s">
        <v>91</v>
      </c>
      <c r="F40" s="5">
        <v>44950</v>
      </c>
      <c r="G40" s="2" t="s">
        <v>739</v>
      </c>
      <c r="H40" s="5">
        <f t="shared" si="2"/>
        <v>44964</v>
      </c>
      <c r="K40" s="22"/>
      <c r="L40" s="23"/>
      <c r="O40" s="22"/>
      <c r="P40" s="23"/>
      <c r="S40" s="22"/>
      <c r="T40" s="23"/>
      <c r="W40" s="22"/>
      <c r="X40" s="23"/>
      <c r="AA40" s="22"/>
      <c r="AB40" s="23"/>
      <c r="AE40" s="22"/>
      <c r="AF40" s="23"/>
      <c r="AI40" s="22"/>
      <c r="AJ40" s="23"/>
      <c r="AM40" s="22"/>
      <c r="AN40" s="23"/>
      <c r="AQ40" s="22"/>
      <c r="AR40" s="23"/>
      <c r="AU40" s="22"/>
      <c r="AV40" s="23"/>
      <c r="AY40" s="22"/>
      <c r="AZ40" s="23"/>
      <c r="BC40" s="22"/>
      <c r="BD40" s="23"/>
      <c r="BG40" s="22"/>
      <c r="BH40" s="23"/>
      <c r="BK40" s="22"/>
      <c r="BL40" s="23"/>
      <c r="BO40" s="22"/>
      <c r="BP40" s="23"/>
      <c r="BS40" s="22"/>
      <c r="BT40" s="23"/>
      <c r="BW40" s="22"/>
      <c r="BX40" s="23"/>
      <c r="CA40" s="22"/>
      <c r="CB40" s="23"/>
      <c r="CE40" s="22"/>
      <c r="CF40" s="23"/>
      <c r="CI40" s="22"/>
      <c r="CJ40" s="23"/>
      <c r="CM40" s="22"/>
      <c r="CN40" s="23"/>
      <c r="CQ40" s="22"/>
      <c r="CR40" s="23"/>
      <c r="CU40" s="22"/>
      <c r="CV40" s="23"/>
      <c r="CY40" s="22"/>
      <c r="CZ40" s="23"/>
      <c r="DC40" s="22"/>
      <c r="DD40" s="23"/>
      <c r="DG40" s="22"/>
      <c r="DH40" s="23"/>
      <c r="DK40" s="22"/>
      <c r="DL40" s="23"/>
      <c r="DO40" s="22"/>
      <c r="DP40" s="23"/>
      <c r="DS40" s="22"/>
      <c r="DT40" s="23"/>
      <c r="DW40" s="22"/>
      <c r="DX40" s="23"/>
      <c r="EA40" s="22"/>
      <c r="EB40" s="23"/>
      <c r="EE40" s="22"/>
      <c r="EF40" s="23"/>
      <c r="EI40" s="22"/>
      <c r="EJ40" s="23"/>
      <c r="EM40" s="22"/>
      <c r="EN40" s="23"/>
      <c r="EQ40" s="22"/>
      <c r="ER40" s="23"/>
      <c r="EU40" s="22"/>
      <c r="EV40" s="23"/>
      <c r="EY40" s="22"/>
      <c r="EZ40" s="23"/>
      <c r="FC40" s="22"/>
      <c r="FD40" s="23"/>
      <c r="FG40" s="22"/>
      <c r="FH40" s="23"/>
      <c r="FK40" s="22"/>
      <c r="FL40" s="23"/>
      <c r="FO40" s="22"/>
      <c r="FP40" s="23"/>
      <c r="FS40" s="22"/>
      <c r="FT40" s="23"/>
      <c r="FW40" s="22"/>
      <c r="FX40" s="23"/>
      <c r="GA40" s="22"/>
      <c r="GB40" s="23"/>
      <c r="GE40" s="22"/>
      <c r="GF40" s="23"/>
      <c r="GI40" s="22"/>
      <c r="GJ40" s="23"/>
      <c r="GM40" s="22"/>
      <c r="GN40" s="23"/>
      <c r="GQ40" s="22"/>
      <c r="GR40" s="23"/>
      <c r="GU40" s="22"/>
      <c r="GV40" s="23"/>
      <c r="GY40" s="22"/>
      <c r="GZ40" s="23"/>
      <c r="HC40" s="22"/>
      <c r="HD40" s="23"/>
      <c r="HG40" s="22"/>
      <c r="HH40" s="23"/>
      <c r="HK40" s="22"/>
      <c r="HL40" s="23"/>
      <c r="HO40" s="22"/>
      <c r="HP40" s="23"/>
      <c r="HS40" s="22"/>
      <c r="HT40" s="23"/>
      <c r="HW40" s="22"/>
      <c r="HX40" s="23"/>
      <c r="IA40" s="22"/>
      <c r="IB40" s="23"/>
      <c r="IE40" s="22"/>
      <c r="IF40" s="23"/>
      <c r="II40" s="22"/>
      <c r="IJ40" s="23"/>
      <c r="IM40" s="22"/>
      <c r="IN40" s="23"/>
      <c r="IQ40" s="22"/>
      <c r="IR40" s="23"/>
      <c r="IU40" s="22"/>
    </row>
    <row r="41" spans="1:255" ht="45" customHeight="1">
      <c r="A41" s="1" t="s">
        <v>67</v>
      </c>
      <c r="B41" s="1" t="s">
        <v>200</v>
      </c>
      <c r="C41" s="1" t="s">
        <v>202</v>
      </c>
      <c r="D41" s="1" t="s">
        <v>204</v>
      </c>
      <c r="E41" s="2" t="s">
        <v>91</v>
      </c>
      <c r="F41" s="5">
        <v>44950</v>
      </c>
      <c r="G41" s="2" t="s">
        <v>739</v>
      </c>
      <c r="H41" s="5">
        <f t="shared" si="2"/>
        <v>44964</v>
      </c>
      <c r="K41" s="22"/>
      <c r="L41" s="23"/>
      <c r="O41" s="22"/>
      <c r="P41" s="23"/>
      <c r="S41" s="22"/>
      <c r="T41" s="23"/>
      <c r="W41" s="22"/>
      <c r="X41" s="23"/>
      <c r="AA41" s="22"/>
      <c r="AB41" s="23"/>
      <c r="AE41" s="22"/>
      <c r="AF41" s="23"/>
      <c r="AI41" s="22"/>
      <c r="AJ41" s="23"/>
      <c r="AM41" s="22"/>
      <c r="AN41" s="23"/>
      <c r="AQ41" s="22"/>
      <c r="AR41" s="23"/>
      <c r="AU41" s="22"/>
      <c r="AV41" s="23"/>
      <c r="AY41" s="22"/>
      <c r="AZ41" s="23"/>
      <c r="BC41" s="22"/>
      <c r="BD41" s="23"/>
      <c r="BG41" s="22"/>
      <c r="BH41" s="23"/>
      <c r="BK41" s="22"/>
      <c r="BL41" s="23"/>
      <c r="BO41" s="22"/>
      <c r="BP41" s="23"/>
      <c r="BS41" s="22"/>
      <c r="BT41" s="23"/>
      <c r="BW41" s="22"/>
      <c r="BX41" s="23"/>
      <c r="CA41" s="22"/>
      <c r="CB41" s="23"/>
      <c r="CE41" s="22"/>
      <c r="CF41" s="23"/>
      <c r="CI41" s="22"/>
      <c r="CJ41" s="23"/>
      <c r="CM41" s="22"/>
      <c r="CN41" s="23"/>
      <c r="CQ41" s="22"/>
      <c r="CR41" s="23"/>
      <c r="CU41" s="22"/>
      <c r="CV41" s="23"/>
      <c r="CY41" s="22"/>
      <c r="CZ41" s="23"/>
      <c r="DC41" s="22"/>
      <c r="DD41" s="23"/>
      <c r="DG41" s="22"/>
      <c r="DH41" s="23"/>
      <c r="DK41" s="22"/>
      <c r="DL41" s="23"/>
      <c r="DO41" s="22"/>
      <c r="DP41" s="23"/>
      <c r="DS41" s="22"/>
      <c r="DT41" s="23"/>
      <c r="DW41" s="22"/>
      <c r="DX41" s="23"/>
      <c r="EA41" s="22"/>
      <c r="EB41" s="23"/>
      <c r="EE41" s="22"/>
      <c r="EF41" s="23"/>
      <c r="EI41" s="22"/>
      <c r="EJ41" s="23"/>
      <c r="EM41" s="22"/>
      <c r="EN41" s="23"/>
      <c r="EQ41" s="22"/>
      <c r="ER41" s="23"/>
      <c r="EU41" s="22"/>
      <c r="EV41" s="23"/>
      <c r="EY41" s="22"/>
      <c r="EZ41" s="23"/>
      <c r="FC41" s="22"/>
      <c r="FD41" s="23"/>
      <c r="FG41" s="22"/>
      <c r="FH41" s="23"/>
      <c r="FK41" s="22"/>
      <c r="FL41" s="23"/>
      <c r="FO41" s="22"/>
      <c r="FP41" s="23"/>
      <c r="FS41" s="22"/>
      <c r="FT41" s="23"/>
      <c r="FW41" s="22"/>
      <c r="FX41" s="23"/>
      <c r="GA41" s="22"/>
      <c r="GB41" s="23"/>
      <c r="GE41" s="22"/>
      <c r="GF41" s="23"/>
      <c r="GI41" s="22"/>
      <c r="GJ41" s="23"/>
      <c r="GM41" s="22"/>
      <c r="GN41" s="23"/>
      <c r="GQ41" s="22"/>
      <c r="GR41" s="23"/>
      <c r="GU41" s="22"/>
      <c r="GV41" s="23"/>
      <c r="GY41" s="22"/>
      <c r="GZ41" s="23"/>
      <c r="HC41" s="22"/>
      <c r="HD41" s="23"/>
      <c r="HG41" s="22"/>
      <c r="HH41" s="23"/>
      <c r="HK41" s="22"/>
      <c r="HL41" s="23"/>
      <c r="HO41" s="22"/>
      <c r="HP41" s="23"/>
      <c r="HS41" s="22"/>
      <c r="HT41" s="23"/>
      <c r="HW41" s="22"/>
      <c r="HX41" s="23"/>
      <c r="IA41" s="22"/>
      <c r="IB41" s="23"/>
      <c r="IE41" s="22"/>
      <c r="IF41" s="23"/>
      <c r="II41" s="22"/>
      <c r="IJ41" s="23"/>
      <c r="IM41" s="22"/>
      <c r="IN41" s="23"/>
      <c r="IQ41" s="22"/>
      <c r="IR41" s="23"/>
      <c r="IU41" s="22"/>
    </row>
    <row r="42" spans="1:255" ht="45" customHeight="1">
      <c r="A42" s="1" t="s">
        <v>67</v>
      </c>
      <c r="B42" s="1" t="s">
        <v>201</v>
      </c>
      <c r="C42" s="1" t="s">
        <v>203</v>
      </c>
      <c r="D42" s="1" t="s">
        <v>205</v>
      </c>
      <c r="E42" s="2" t="s">
        <v>91</v>
      </c>
      <c r="F42" s="5">
        <v>44950</v>
      </c>
      <c r="G42" s="2" t="s">
        <v>739</v>
      </c>
      <c r="H42" s="5">
        <f t="shared" si="2"/>
        <v>44964</v>
      </c>
      <c r="K42" s="22"/>
      <c r="L42" s="23"/>
      <c r="O42" s="22"/>
      <c r="P42" s="23"/>
      <c r="S42" s="22"/>
      <c r="T42" s="23"/>
      <c r="W42" s="22"/>
      <c r="X42" s="23"/>
      <c r="AA42" s="22"/>
      <c r="AB42" s="23"/>
      <c r="AE42" s="22"/>
      <c r="AF42" s="23"/>
      <c r="AI42" s="22"/>
      <c r="AJ42" s="23"/>
      <c r="AM42" s="22"/>
      <c r="AN42" s="23"/>
      <c r="AQ42" s="22"/>
      <c r="AR42" s="23"/>
      <c r="AU42" s="22"/>
      <c r="AV42" s="23"/>
      <c r="AY42" s="22"/>
      <c r="AZ42" s="23"/>
      <c r="BC42" s="22"/>
      <c r="BD42" s="23"/>
      <c r="BG42" s="22"/>
      <c r="BH42" s="23"/>
      <c r="BK42" s="22"/>
      <c r="BL42" s="23"/>
      <c r="BO42" s="22"/>
      <c r="BP42" s="23"/>
      <c r="BS42" s="22"/>
      <c r="BT42" s="23"/>
      <c r="BW42" s="22"/>
      <c r="BX42" s="23"/>
      <c r="CA42" s="22"/>
      <c r="CB42" s="23"/>
      <c r="CE42" s="22"/>
      <c r="CF42" s="23"/>
      <c r="CI42" s="22"/>
      <c r="CJ42" s="23"/>
      <c r="CM42" s="22"/>
      <c r="CN42" s="23"/>
      <c r="CQ42" s="22"/>
      <c r="CR42" s="23"/>
      <c r="CU42" s="22"/>
      <c r="CV42" s="23"/>
      <c r="CY42" s="22"/>
      <c r="CZ42" s="23"/>
      <c r="DC42" s="22"/>
      <c r="DD42" s="23"/>
      <c r="DG42" s="22"/>
      <c r="DH42" s="23"/>
      <c r="DK42" s="22"/>
      <c r="DL42" s="23"/>
      <c r="DO42" s="22"/>
      <c r="DP42" s="23"/>
      <c r="DS42" s="22"/>
      <c r="DT42" s="23"/>
      <c r="DW42" s="22"/>
      <c r="DX42" s="23"/>
      <c r="EA42" s="22"/>
      <c r="EB42" s="23"/>
      <c r="EE42" s="22"/>
      <c r="EF42" s="23"/>
      <c r="EI42" s="22"/>
      <c r="EJ42" s="23"/>
      <c r="EM42" s="22"/>
      <c r="EN42" s="23"/>
      <c r="EQ42" s="22"/>
      <c r="ER42" s="23"/>
      <c r="EU42" s="22"/>
      <c r="EV42" s="23"/>
      <c r="EY42" s="22"/>
      <c r="EZ42" s="23"/>
      <c r="FC42" s="22"/>
      <c r="FD42" s="23"/>
      <c r="FG42" s="22"/>
      <c r="FH42" s="23"/>
      <c r="FK42" s="22"/>
      <c r="FL42" s="23"/>
      <c r="FO42" s="22"/>
      <c r="FP42" s="23"/>
      <c r="FS42" s="22"/>
      <c r="FT42" s="23"/>
      <c r="FW42" s="22"/>
      <c r="FX42" s="23"/>
      <c r="GA42" s="22"/>
      <c r="GB42" s="23"/>
      <c r="GE42" s="22"/>
      <c r="GF42" s="23"/>
      <c r="GI42" s="22"/>
      <c r="GJ42" s="23"/>
      <c r="GM42" s="22"/>
      <c r="GN42" s="23"/>
      <c r="GQ42" s="22"/>
      <c r="GR42" s="23"/>
      <c r="GU42" s="22"/>
      <c r="GV42" s="23"/>
      <c r="GY42" s="22"/>
      <c r="GZ42" s="23"/>
      <c r="HC42" s="22"/>
      <c r="HD42" s="23"/>
      <c r="HG42" s="22"/>
      <c r="HH42" s="23"/>
      <c r="HK42" s="22"/>
      <c r="HL42" s="23"/>
      <c r="HO42" s="22"/>
      <c r="HP42" s="23"/>
      <c r="HS42" s="22"/>
      <c r="HT42" s="23"/>
      <c r="HW42" s="22"/>
      <c r="HX42" s="23"/>
      <c r="IA42" s="22"/>
      <c r="IB42" s="23"/>
      <c r="IE42" s="22"/>
      <c r="IF42" s="23"/>
      <c r="II42" s="22"/>
      <c r="IJ42" s="23"/>
      <c r="IM42" s="22"/>
      <c r="IN42" s="23"/>
      <c r="IQ42" s="22"/>
      <c r="IR42" s="23"/>
      <c r="IU42" s="22"/>
    </row>
    <row r="43" spans="1:255" ht="45" customHeight="1">
      <c r="A43" s="1" t="s">
        <v>67</v>
      </c>
      <c r="B43" s="1" t="s">
        <v>674</v>
      </c>
      <c r="C43" s="1" t="s">
        <v>181</v>
      </c>
      <c r="D43" s="1" t="s">
        <v>183</v>
      </c>
      <c r="E43" s="2" t="s">
        <v>91</v>
      </c>
      <c r="F43" s="5">
        <v>44950</v>
      </c>
      <c r="G43" s="2" t="s">
        <v>739</v>
      </c>
      <c r="H43" s="5">
        <f t="shared" si="2"/>
        <v>44964</v>
      </c>
      <c r="K43" s="22"/>
      <c r="L43" s="23"/>
      <c r="O43" s="22"/>
      <c r="P43" s="23"/>
      <c r="S43" s="22"/>
      <c r="T43" s="23"/>
      <c r="W43" s="22"/>
      <c r="X43" s="23"/>
      <c r="AA43" s="22"/>
      <c r="AB43" s="23"/>
      <c r="AE43" s="22"/>
      <c r="AF43" s="23"/>
      <c r="AI43" s="22"/>
      <c r="AJ43" s="23"/>
      <c r="AM43" s="22"/>
      <c r="AN43" s="23"/>
      <c r="AQ43" s="22"/>
      <c r="AR43" s="23"/>
      <c r="AU43" s="22"/>
      <c r="AV43" s="23"/>
      <c r="AY43" s="22"/>
      <c r="AZ43" s="23"/>
      <c r="BC43" s="22"/>
      <c r="BD43" s="23"/>
      <c r="BG43" s="22"/>
      <c r="BH43" s="23"/>
      <c r="BK43" s="22"/>
      <c r="BL43" s="23"/>
      <c r="BO43" s="22"/>
      <c r="BP43" s="23"/>
      <c r="BS43" s="22"/>
      <c r="BT43" s="23"/>
      <c r="BW43" s="22"/>
      <c r="BX43" s="23"/>
      <c r="CA43" s="22"/>
      <c r="CB43" s="23"/>
      <c r="CE43" s="22"/>
      <c r="CF43" s="23"/>
      <c r="CI43" s="22"/>
      <c r="CJ43" s="23"/>
      <c r="CM43" s="22"/>
      <c r="CN43" s="23"/>
      <c r="CQ43" s="22"/>
      <c r="CR43" s="23"/>
      <c r="CU43" s="22"/>
      <c r="CV43" s="23"/>
      <c r="CY43" s="22"/>
      <c r="CZ43" s="23"/>
      <c r="DC43" s="22"/>
      <c r="DD43" s="23"/>
      <c r="DG43" s="22"/>
      <c r="DH43" s="23"/>
      <c r="DK43" s="22"/>
      <c r="DL43" s="23"/>
      <c r="DO43" s="22"/>
      <c r="DP43" s="23"/>
      <c r="DS43" s="22"/>
      <c r="DT43" s="23"/>
      <c r="DW43" s="22"/>
      <c r="DX43" s="23"/>
      <c r="EA43" s="22"/>
      <c r="EB43" s="23"/>
      <c r="EE43" s="22"/>
      <c r="EF43" s="23"/>
      <c r="EI43" s="22"/>
      <c r="EJ43" s="23"/>
      <c r="EM43" s="22"/>
      <c r="EN43" s="23"/>
      <c r="EQ43" s="22"/>
      <c r="ER43" s="23"/>
      <c r="EU43" s="22"/>
      <c r="EV43" s="23"/>
      <c r="EY43" s="22"/>
      <c r="EZ43" s="23"/>
      <c r="FC43" s="22"/>
      <c r="FD43" s="23"/>
      <c r="FG43" s="22"/>
      <c r="FH43" s="23"/>
      <c r="FK43" s="22"/>
      <c r="FL43" s="23"/>
      <c r="FO43" s="22"/>
      <c r="FP43" s="23"/>
      <c r="FS43" s="22"/>
      <c r="FT43" s="23"/>
      <c r="FW43" s="22"/>
      <c r="FX43" s="23"/>
      <c r="GA43" s="22"/>
      <c r="GB43" s="23"/>
      <c r="GE43" s="22"/>
      <c r="GF43" s="23"/>
      <c r="GI43" s="22"/>
      <c r="GJ43" s="23"/>
      <c r="GM43" s="22"/>
      <c r="GN43" s="23"/>
      <c r="GQ43" s="22"/>
      <c r="GR43" s="23"/>
      <c r="GU43" s="22"/>
      <c r="GV43" s="23"/>
      <c r="GY43" s="22"/>
      <c r="GZ43" s="23"/>
      <c r="HC43" s="22"/>
      <c r="HD43" s="23"/>
      <c r="HG43" s="22"/>
      <c r="HH43" s="23"/>
      <c r="HK43" s="22"/>
      <c r="HL43" s="23"/>
      <c r="HO43" s="22"/>
      <c r="HP43" s="23"/>
      <c r="HS43" s="22"/>
      <c r="HT43" s="23"/>
      <c r="HW43" s="22"/>
      <c r="HX43" s="23"/>
      <c r="IA43" s="22"/>
      <c r="IB43" s="23"/>
      <c r="IE43" s="22"/>
      <c r="IF43" s="23"/>
      <c r="II43" s="22"/>
      <c r="IJ43" s="23"/>
      <c r="IM43" s="22"/>
      <c r="IN43" s="23"/>
      <c r="IQ43" s="22"/>
      <c r="IR43" s="23"/>
      <c r="IU43" s="22"/>
    </row>
    <row r="44" spans="1:255" ht="45" customHeight="1">
      <c r="A44" s="1" t="s">
        <v>67</v>
      </c>
      <c r="B44" s="1" t="s">
        <v>167</v>
      </c>
      <c r="C44" s="1" t="s">
        <v>164</v>
      </c>
      <c r="D44" s="1" t="s">
        <v>166</v>
      </c>
      <c r="E44" s="2" t="s">
        <v>91</v>
      </c>
      <c r="F44" s="5">
        <v>44950</v>
      </c>
      <c r="G44" s="2" t="s">
        <v>739</v>
      </c>
      <c r="H44" s="5">
        <f t="shared" si="2"/>
        <v>44964</v>
      </c>
      <c r="K44" s="22"/>
      <c r="L44" s="23"/>
      <c r="O44" s="22"/>
      <c r="P44" s="23"/>
      <c r="S44" s="22"/>
      <c r="T44" s="23"/>
      <c r="W44" s="22"/>
      <c r="X44" s="23"/>
      <c r="AA44" s="22"/>
      <c r="AB44" s="23"/>
      <c r="AE44" s="22"/>
      <c r="AF44" s="23"/>
      <c r="AI44" s="22"/>
      <c r="AJ44" s="23"/>
      <c r="AM44" s="22"/>
      <c r="AN44" s="23"/>
      <c r="AQ44" s="22"/>
      <c r="AR44" s="23"/>
      <c r="AU44" s="22"/>
      <c r="AV44" s="23"/>
      <c r="AY44" s="22"/>
      <c r="AZ44" s="23"/>
      <c r="BC44" s="22"/>
      <c r="BD44" s="23"/>
      <c r="BG44" s="22"/>
      <c r="BH44" s="23"/>
      <c r="BK44" s="22"/>
      <c r="BL44" s="23"/>
      <c r="BO44" s="22"/>
      <c r="BP44" s="23"/>
      <c r="BS44" s="22"/>
      <c r="BT44" s="23"/>
      <c r="BW44" s="22"/>
      <c r="BX44" s="23"/>
      <c r="CA44" s="22"/>
      <c r="CB44" s="23"/>
      <c r="CE44" s="22"/>
      <c r="CF44" s="23"/>
      <c r="CI44" s="22"/>
      <c r="CJ44" s="23"/>
      <c r="CM44" s="22"/>
      <c r="CN44" s="23"/>
      <c r="CQ44" s="22"/>
      <c r="CR44" s="23"/>
      <c r="CU44" s="22"/>
      <c r="CV44" s="23"/>
      <c r="CY44" s="22"/>
      <c r="CZ44" s="23"/>
      <c r="DC44" s="22"/>
      <c r="DD44" s="23"/>
      <c r="DG44" s="22"/>
      <c r="DH44" s="23"/>
      <c r="DK44" s="22"/>
      <c r="DL44" s="23"/>
      <c r="DO44" s="22"/>
      <c r="DP44" s="23"/>
      <c r="DS44" s="22"/>
      <c r="DT44" s="23"/>
      <c r="DW44" s="22"/>
      <c r="DX44" s="23"/>
      <c r="EA44" s="22"/>
      <c r="EB44" s="23"/>
      <c r="EE44" s="22"/>
      <c r="EF44" s="23"/>
      <c r="EI44" s="22"/>
      <c r="EJ44" s="23"/>
      <c r="EM44" s="22"/>
      <c r="EN44" s="23"/>
      <c r="EQ44" s="22"/>
      <c r="ER44" s="23"/>
      <c r="EU44" s="22"/>
      <c r="EV44" s="23"/>
      <c r="EY44" s="22"/>
      <c r="EZ44" s="23"/>
      <c r="FC44" s="22"/>
      <c r="FD44" s="23"/>
      <c r="FG44" s="22"/>
      <c r="FH44" s="23"/>
      <c r="FK44" s="22"/>
      <c r="FL44" s="23"/>
      <c r="FO44" s="22"/>
      <c r="FP44" s="23"/>
      <c r="FS44" s="22"/>
      <c r="FT44" s="23"/>
      <c r="FW44" s="22"/>
      <c r="FX44" s="23"/>
      <c r="GA44" s="22"/>
      <c r="GB44" s="23"/>
      <c r="GE44" s="22"/>
      <c r="GF44" s="23"/>
      <c r="GI44" s="22"/>
      <c r="GJ44" s="23"/>
      <c r="GM44" s="22"/>
      <c r="GN44" s="23"/>
      <c r="GQ44" s="22"/>
      <c r="GR44" s="23"/>
      <c r="GU44" s="22"/>
      <c r="GV44" s="23"/>
      <c r="GY44" s="22"/>
      <c r="GZ44" s="23"/>
      <c r="HC44" s="22"/>
      <c r="HD44" s="23"/>
      <c r="HG44" s="22"/>
      <c r="HH44" s="23"/>
      <c r="HK44" s="22"/>
      <c r="HL44" s="23"/>
      <c r="HO44" s="22"/>
      <c r="HP44" s="23"/>
      <c r="HS44" s="22"/>
      <c r="HT44" s="23"/>
      <c r="HW44" s="22"/>
      <c r="HX44" s="23"/>
      <c r="IA44" s="22"/>
      <c r="IB44" s="23"/>
      <c r="IE44" s="22"/>
      <c r="IF44" s="23"/>
      <c r="II44" s="22"/>
      <c r="IJ44" s="23"/>
      <c r="IM44" s="22"/>
      <c r="IN44" s="23"/>
      <c r="IQ44" s="22"/>
      <c r="IR44" s="23"/>
      <c r="IU44" s="22"/>
    </row>
    <row r="45" spans="1:255" ht="45" customHeight="1">
      <c r="A45" s="1" t="s">
        <v>67</v>
      </c>
      <c r="B45" s="1" t="s">
        <v>206</v>
      </c>
      <c r="C45" s="1" t="s">
        <v>207</v>
      </c>
      <c r="D45" s="1" t="s">
        <v>208</v>
      </c>
      <c r="E45" s="2" t="s">
        <v>91</v>
      </c>
      <c r="F45" s="5">
        <v>44950</v>
      </c>
      <c r="G45" s="2" t="s">
        <v>739</v>
      </c>
      <c r="H45" s="5">
        <f t="shared" si="2"/>
        <v>44964</v>
      </c>
      <c r="K45" s="22"/>
      <c r="L45" s="23"/>
      <c r="O45" s="22"/>
      <c r="P45" s="23"/>
      <c r="S45" s="22"/>
      <c r="T45" s="23"/>
      <c r="W45" s="22"/>
      <c r="X45" s="23"/>
      <c r="AA45" s="22"/>
      <c r="AB45" s="23"/>
      <c r="AE45" s="22"/>
      <c r="AF45" s="23"/>
      <c r="AI45" s="22"/>
      <c r="AJ45" s="23"/>
      <c r="AM45" s="22"/>
      <c r="AN45" s="23"/>
      <c r="AQ45" s="22"/>
      <c r="AR45" s="23"/>
      <c r="AU45" s="22"/>
      <c r="AV45" s="23"/>
      <c r="AY45" s="22"/>
      <c r="AZ45" s="23"/>
      <c r="BC45" s="22"/>
      <c r="BD45" s="23"/>
      <c r="BG45" s="22"/>
      <c r="BH45" s="23"/>
      <c r="BK45" s="22"/>
      <c r="BL45" s="23"/>
      <c r="BO45" s="22"/>
      <c r="BP45" s="23"/>
      <c r="BS45" s="22"/>
      <c r="BT45" s="23"/>
      <c r="BW45" s="22"/>
      <c r="BX45" s="23"/>
      <c r="CA45" s="22"/>
      <c r="CB45" s="23"/>
      <c r="CE45" s="22"/>
      <c r="CF45" s="23"/>
      <c r="CI45" s="22"/>
      <c r="CJ45" s="23"/>
      <c r="CM45" s="22"/>
      <c r="CN45" s="23"/>
      <c r="CQ45" s="22"/>
      <c r="CR45" s="23"/>
      <c r="CU45" s="22"/>
      <c r="CV45" s="23"/>
      <c r="CY45" s="22"/>
      <c r="CZ45" s="23"/>
      <c r="DC45" s="22"/>
      <c r="DD45" s="23"/>
      <c r="DG45" s="22"/>
      <c r="DH45" s="23"/>
      <c r="DK45" s="22"/>
      <c r="DL45" s="23"/>
      <c r="DO45" s="22"/>
      <c r="DP45" s="23"/>
      <c r="DS45" s="22"/>
      <c r="DT45" s="23"/>
      <c r="DW45" s="22"/>
      <c r="DX45" s="23"/>
      <c r="EA45" s="22"/>
      <c r="EB45" s="23"/>
      <c r="EE45" s="22"/>
      <c r="EF45" s="23"/>
      <c r="EI45" s="22"/>
      <c r="EJ45" s="23"/>
      <c r="EM45" s="22"/>
      <c r="EN45" s="23"/>
      <c r="EQ45" s="22"/>
      <c r="ER45" s="23"/>
      <c r="EU45" s="22"/>
      <c r="EV45" s="23"/>
      <c r="EY45" s="22"/>
      <c r="EZ45" s="23"/>
      <c r="FC45" s="22"/>
      <c r="FD45" s="23"/>
      <c r="FG45" s="22"/>
      <c r="FH45" s="23"/>
      <c r="FK45" s="22"/>
      <c r="FL45" s="23"/>
      <c r="FO45" s="22"/>
      <c r="FP45" s="23"/>
      <c r="FS45" s="22"/>
      <c r="FT45" s="23"/>
      <c r="FW45" s="22"/>
      <c r="FX45" s="23"/>
      <c r="GA45" s="22"/>
      <c r="GB45" s="23"/>
      <c r="GE45" s="22"/>
      <c r="GF45" s="23"/>
      <c r="GI45" s="22"/>
      <c r="GJ45" s="23"/>
      <c r="GM45" s="22"/>
      <c r="GN45" s="23"/>
      <c r="GQ45" s="22"/>
      <c r="GR45" s="23"/>
      <c r="GU45" s="22"/>
      <c r="GV45" s="23"/>
      <c r="GY45" s="22"/>
      <c r="GZ45" s="23"/>
      <c r="HC45" s="22"/>
      <c r="HD45" s="23"/>
      <c r="HG45" s="22"/>
      <c r="HH45" s="23"/>
      <c r="HK45" s="22"/>
      <c r="HL45" s="23"/>
      <c r="HO45" s="22"/>
      <c r="HP45" s="23"/>
      <c r="HS45" s="22"/>
      <c r="HT45" s="23"/>
      <c r="HW45" s="22"/>
      <c r="HX45" s="23"/>
      <c r="IA45" s="22"/>
      <c r="IB45" s="23"/>
      <c r="IE45" s="22"/>
      <c r="IF45" s="23"/>
      <c r="II45" s="22"/>
      <c r="IJ45" s="23"/>
      <c r="IM45" s="22"/>
      <c r="IN45" s="23"/>
      <c r="IQ45" s="22"/>
      <c r="IR45" s="23"/>
      <c r="IU45" s="22"/>
    </row>
    <row r="46" spans="1:255" ht="45" customHeight="1">
      <c r="A46" s="1" t="s">
        <v>67</v>
      </c>
      <c r="B46" s="1" t="s">
        <v>179</v>
      </c>
      <c r="C46" s="1" t="s">
        <v>180</v>
      </c>
      <c r="D46" s="1" t="s">
        <v>182</v>
      </c>
      <c r="E46" s="2" t="s">
        <v>91</v>
      </c>
      <c r="F46" s="5">
        <v>44950</v>
      </c>
      <c r="G46" s="2" t="s">
        <v>739</v>
      </c>
      <c r="H46" s="5">
        <f t="shared" si="2"/>
        <v>44964</v>
      </c>
      <c r="K46" s="22"/>
      <c r="L46" s="23"/>
      <c r="O46" s="22"/>
      <c r="P46" s="23"/>
      <c r="S46" s="22"/>
      <c r="T46" s="23"/>
      <c r="W46" s="22"/>
      <c r="X46" s="23"/>
      <c r="AA46" s="22"/>
      <c r="AB46" s="23"/>
      <c r="AE46" s="22"/>
      <c r="AF46" s="23"/>
      <c r="AI46" s="22"/>
      <c r="AJ46" s="23"/>
      <c r="AM46" s="22"/>
      <c r="AN46" s="23"/>
      <c r="AQ46" s="22"/>
      <c r="AR46" s="23"/>
      <c r="AU46" s="22"/>
      <c r="AV46" s="23"/>
      <c r="AY46" s="22"/>
      <c r="AZ46" s="23"/>
      <c r="BC46" s="22"/>
      <c r="BD46" s="23"/>
      <c r="BG46" s="22"/>
      <c r="BH46" s="23"/>
      <c r="BK46" s="22"/>
      <c r="BL46" s="23"/>
      <c r="BO46" s="22"/>
      <c r="BP46" s="23"/>
      <c r="BS46" s="22"/>
      <c r="BT46" s="23"/>
      <c r="BW46" s="22"/>
      <c r="BX46" s="23"/>
      <c r="CA46" s="22"/>
      <c r="CB46" s="23"/>
      <c r="CE46" s="22"/>
      <c r="CF46" s="23"/>
      <c r="CI46" s="22"/>
      <c r="CJ46" s="23"/>
      <c r="CM46" s="22"/>
      <c r="CN46" s="23"/>
      <c r="CQ46" s="22"/>
      <c r="CR46" s="23"/>
      <c r="CU46" s="22"/>
      <c r="CV46" s="23"/>
      <c r="CY46" s="22"/>
      <c r="CZ46" s="23"/>
      <c r="DC46" s="22"/>
      <c r="DD46" s="23"/>
      <c r="DG46" s="22"/>
      <c r="DH46" s="23"/>
      <c r="DK46" s="22"/>
      <c r="DL46" s="23"/>
      <c r="DO46" s="22"/>
      <c r="DP46" s="23"/>
      <c r="DS46" s="22"/>
      <c r="DT46" s="23"/>
      <c r="DW46" s="22"/>
      <c r="DX46" s="23"/>
      <c r="EA46" s="22"/>
      <c r="EB46" s="23"/>
      <c r="EE46" s="22"/>
      <c r="EF46" s="23"/>
      <c r="EI46" s="22"/>
      <c r="EJ46" s="23"/>
      <c r="EM46" s="22"/>
      <c r="EN46" s="23"/>
      <c r="EQ46" s="22"/>
      <c r="ER46" s="23"/>
      <c r="EU46" s="22"/>
      <c r="EV46" s="23"/>
      <c r="EY46" s="22"/>
      <c r="EZ46" s="23"/>
      <c r="FC46" s="22"/>
      <c r="FD46" s="23"/>
      <c r="FG46" s="22"/>
      <c r="FH46" s="23"/>
      <c r="FK46" s="22"/>
      <c r="FL46" s="23"/>
      <c r="FO46" s="22"/>
      <c r="FP46" s="23"/>
      <c r="FS46" s="22"/>
      <c r="FT46" s="23"/>
      <c r="FW46" s="22"/>
      <c r="FX46" s="23"/>
      <c r="GA46" s="22"/>
      <c r="GB46" s="23"/>
      <c r="GE46" s="22"/>
      <c r="GF46" s="23"/>
      <c r="GI46" s="22"/>
      <c r="GJ46" s="23"/>
      <c r="GM46" s="22"/>
      <c r="GN46" s="23"/>
      <c r="GQ46" s="22"/>
      <c r="GR46" s="23"/>
      <c r="GU46" s="22"/>
      <c r="GV46" s="23"/>
      <c r="GY46" s="22"/>
      <c r="GZ46" s="23"/>
      <c r="HC46" s="22"/>
      <c r="HD46" s="23"/>
      <c r="HG46" s="22"/>
      <c r="HH46" s="23"/>
      <c r="HK46" s="22"/>
      <c r="HL46" s="23"/>
      <c r="HO46" s="22"/>
      <c r="HP46" s="23"/>
      <c r="HS46" s="22"/>
      <c r="HT46" s="23"/>
      <c r="HW46" s="22"/>
      <c r="HX46" s="23"/>
      <c r="IA46" s="22"/>
      <c r="IB46" s="23"/>
      <c r="IE46" s="22"/>
      <c r="IF46" s="23"/>
      <c r="II46" s="22"/>
      <c r="IJ46" s="23"/>
      <c r="IM46" s="22"/>
      <c r="IN46" s="23"/>
      <c r="IQ46" s="22"/>
      <c r="IR46" s="23"/>
      <c r="IU46" s="22"/>
    </row>
    <row r="47" spans="1:255" ht="45" customHeight="1">
      <c r="A47" s="1" t="s">
        <v>67</v>
      </c>
      <c r="B47" s="1" t="s">
        <v>382</v>
      </c>
      <c r="C47" s="1" t="s">
        <v>385</v>
      </c>
      <c r="D47" s="1" t="s">
        <v>388</v>
      </c>
      <c r="E47" s="2" t="s">
        <v>91</v>
      </c>
      <c r="F47" s="5">
        <v>44950</v>
      </c>
      <c r="G47" s="2" t="s">
        <v>739</v>
      </c>
      <c r="H47" s="5">
        <f t="shared" si="2"/>
        <v>44964</v>
      </c>
      <c r="K47" s="22"/>
      <c r="L47" s="23"/>
      <c r="O47" s="22"/>
      <c r="P47" s="23"/>
      <c r="S47" s="22"/>
      <c r="T47" s="23"/>
      <c r="W47" s="22"/>
      <c r="X47" s="23"/>
      <c r="AA47" s="22"/>
      <c r="AB47" s="23"/>
      <c r="AE47" s="22"/>
      <c r="AF47" s="23"/>
      <c r="AI47" s="22"/>
      <c r="AJ47" s="23"/>
      <c r="AM47" s="22"/>
      <c r="AN47" s="23"/>
      <c r="AQ47" s="22"/>
      <c r="AR47" s="23"/>
      <c r="AU47" s="22"/>
      <c r="AV47" s="23"/>
      <c r="AY47" s="22"/>
      <c r="AZ47" s="23"/>
      <c r="BC47" s="22"/>
      <c r="BD47" s="23"/>
      <c r="BG47" s="22"/>
      <c r="BH47" s="23"/>
      <c r="BK47" s="22"/>
      <c r="BL47" s="23"/>
      <c r="BO47" s="22"/>
      <c r="BP47" s="23"/>
      <c r="BS47" s="22"/>
      <c r="BT47" s="23"/>
      <c r="BW47" s="22"/>
      <c r="BX47" s="23"/>
      <c r="CA47" s="22"/>
      <c r="CB47" s="23"/>
      <c r="CE47" s="22"/>
      <c r="CF47" s="23"/>
      <c r="CI47" s="22"/>
      <c r="CJ47" s="23"/>
      <c r="CM47" s="22"/>
      <c r="CN47" s="23"/>
      <c r="CQ47" s="22"/>
      <c r="CR47" s="23"/>
      <c r="CU47" s="22"/>
      <c r="CV47" s="23"/>
      <c r="CY47" s="22"/>
      <c r="CZ47" s="23"/>
      <c r="DC47" s="22"/>
      <c r="DD47" s="23"/>
      <c r="DG47" s="22"/>
      <c r="DH47" s="23"/>
      <c r="DK47" s="22"/>
      <c r="DL47" s="23"/>
      <c r="DO47" s="22"/>
      <c r="DP47" s="23"/>
      <c r="DS47" s="22"/>
      <c r="DT47" s="23"/>
      <c r="DW47" s="22"/>
      <c r="DX47" s="23"/>
      <c r="EA47" s="22"/>
      <c r="EB47" s="23"/>
      <c r="EE47" s="22"/>
      <c r="EF47" s="23"/>
      <c r="EI47" s="22"/>
      <c r="EJ47" s="23"/>
      <c r="EM47" s="22"/>
      <c r="EN47" s="23"/>
      <c r="EQ47" s="22"/>
      <c r="ER47" s="23"/>
      <c r="EU47" s="22"/>
      <c r="EV47" s="23"/>
      <c r="EY47" s="22"/>
      <c r="EZ47" s="23"/>
      <c r="FC47" s="22"/>
      <c r="FD47" s="23"/>
      <c r="FG47" s="22"/>
      <c r="FH47" s="23"/>
      <c r="FK47" s="22"/>
      <c r="FL47" s="23"/>
      <c r="FO47" s="22"/>
      <c r="FP47" s="23"/>
      <c r="FS47" s="22"/>
      <c r="FT47" s="23"/>
      <c r="FW47" s="22"/>
      <c r="FX47" s="23"/>
      <c r="GA47" s="22"/>
      <c r="GB47" s="23"/>
      <c r="GE47" s="22"/>
      <c r="GF47" s="23"/>
      <c r="GI47" s="22"/>
      <c r="GJ47" s="23"/>
      <c r="GM47" s="22"/>
      <c r="GN47" s="23"/>
      <c r="GQ47" s="22"/>
      <c r="GR47" s="23"/>
      <c r="GU47" s="22"/>
      <c r="GV47" s="23"/>
      <c r="GY47" s="22"/>
      <c r="GZ47" s="23"/>
      <c r="HC47" s="22"/>
      <c r="HD47" s="23"/>
      <c r="HG47" s="22"/>
      <c r="HH47" s="23"/>
      <c r="HK47" s="22"/>
      <c r="HL47" s="23"/>
      <c r="HO47" s="22"/>
      <c r="HP47" s="23"/>
      <c r="HS47" s="22"/>
      <c r="HT47" s="23"/>
      <c r="HW47" s="22"/>
      <c r="HX47" s="23"/>
      <c r="IA47" s="22"/>
      <c r="IB47" s="23"/>
      <c r="IE47" s="22"/>
      <c r="IF47" s="23"/>
      <c r="II47" s="22"/>
      <c r="IJ47" s="23"/>
      <c r="IM47" s="22"/>
      <c r="IN47" s="23"/>
      <c r="IQ47" s="22"/>
      <c r="IR47" s="23"/>
      <c r="IU47" s="22"/>
    </row>
    <row r="48" spans="1:255" ht="45" customHeight="1">
      <c r="A48" s="1" t="s">
        <v>67</v>
      </c>
      <c r="B48" s="1" t="s">
        <v>350</v>
      </c>
      <c r="C48" s="1" t="s">
        <v>351</v>
      </c>
      <c r="D48" s="1" t="s">
        <v>352</v>
      </c>
      <c r="E48" s="2" t="s">
        <v>91</v>
      </c>
      <c r="F48" s="5">
        <v>44950</v>
      </c>
      <c r="G48" s="2" t="s">
        <v>739</v>
      </c>
      <c r="H48" s="5">
        <f t="shared" si="2"/>
        <v>44964</v>
      </c>
      <c r="K48" s="22"/>
      <c r="L48" s="23"/>
      <c r="O48" s="22"/>
      <c r="P48" s="23"/>
      <c r="S48" s="22"/>
      <c r="T48" s="23"/>
      <c r="W48" s="22"/>
      <c r="X48" s="23"/>
      <c r="AA48" s="22"/>
      <c r="AB48" s="23"/>
      <c r="AE48" s="22"/>
      <c r="AF48" s="23"/>
      <c r="AI48" s="22"/>
      <c r="AJ48" s="23"/>
      <c r="AM48" s="22"/>
      <c r="AN48" s="23"/>
      <c r="AQ48" s="22"/>
      <c r="AR48" s="23"/>
      <c r="AU48" s="22"/>
      <c r="AV48" s="23"/>
      <c r="AY48" s="22"/>
      <c r="AZ48" s="23"/>
      <c r="BC48" s="22"/>
      <c r="BD48" s="23"/>
      <c r="BG48" s="22"/>
      <c r="BH48" s="23"/>
      <c r="BK48" s="22"/>
      <c r="BL48" s="23"/>
      <c r="BO48" s="22"/>
      <c r="BP48" s="23"/>
      <c r="BS48" s="22"/>
      <c r="BT48" s="23"/>
      <c r="BW48" s="22"/>
      <c r="BX48" s="23"/>
      <c r="CA48" s="22"/>
      <c r="CB48" s="23"/>
      <c r="CE48" s="22"/>
      <c r="CF48" s="23"/>
      <c r="CI48" s="22"/>
      <c r="CJ48" s="23"/>
      <c r="CM48" s="22"/>
      <c r="CN48" s="23"/>
      <c r="CQ48" s="22"/>
      <c r="CR48" s="23"/>
      <c r="CU48" s="22"/>
      <c r="CV48" s="23"/>
      <c r="CY48" s="22"/>
      <c r="CZ48" s="23"/>
      <c r="DC48" s="22"/>
      <c r="DD48" s="23"/>
      <c r="DG48" s="22"/>
      <c r="DH48" s="23"/>
      <c r="DK48" s="22"/>
      <c r="DL48" s="23"/>
      <c r="DO48" s="22"/>
      <c r="DP48" s="23"/>
      <c r="DS48" s="22"/>
      <c r="DT48" s="23"/>
      <c r="DW48" s="22"/>
      <c r="DX48" s="23"/>
      <c r="EA48" s="22"/>
      <c r="EB48" s="23"/>
      <c r="EE48" s="22"/>
      <c r="EF48" s="23"/>
      <c r="EI48" s="22"/>
      <c r="EJ48" s="23"/>
      <c r="EM48" s="22"/>
      <c r="EN48" s="23"/>
      <c r="EQ48" s="22"/>
      <c r="ER48" s="23"/>
      <c r="EU48" s="22"/>
      <c r="EV48" s="23"/>
      <c r="EY48" s="22"/>
      <c r="EZ48" s="23"/>
      <c r="FC48" s="22"/>
      <c r="FD48" s="23"/>
      <c r="FG48" s="22"/>
      <c r="FH48" s="23"/>
      <c r="FK48" s="22"/>
      <c r="FL48" s="23"/>
      <c r="FO48" s="22"/>
      <c r="FP48" s="23"/>
      <c r="FS48" s="22"/>
      <c r="FT48" s="23"/>
      <c r="FW48" s="22"/>
      <c r="FX48" s="23"/>
      <c r="GA48" s="22"/>
      <c r="GB48" s="23"/>
      <c r="GE48" s="22"/>
      <c r="GF48" s="23"/>
      <c r="GI48" s="22"/>
      <c r="GJ48" s="23"/>
      <c r="GM48" s="22"/>
      <c r="GN48" s="23"/>
      <c r="GQ48" s="22"/>
      <c r="GR48" s="23"/>
      <c r="GU48" s="22"/>
      <c r="GV48" s="23"/>
      <c r="GY48" s="22"/>
      <c r="GZ48" s="23"/>
      <c r="HC48" s="22"/>
      <c r="HD48" s="23"/>
      <c r="HG48" s="22"/>
      <c r="HH48" s="23"/>
      <c r="HK48" s="22"/>
      <c r="HL48" s="23"/>
      <c r="HO48" s="22"/>
      <c r="HP48" s="23"/>
      <c r="HS48" s="22"/>
      <c r="HT48" s="23"/>
      <c r="HW48" s="22"/>
      <c r="HX48" s="23"/>
      <c r="IA48" s="22"/>
      <c r="IB48" s="23"/>
      <c r="IE48" s="22"/>
      <c r="IF48" s="23"/>
      <c r="II48" s="22"/>
      <c r="IJ48" s="23"/>
      <c r="IM48" s="22"/>
      <c r="IN48" s="23"/>
      <c r="IQ48" s="22"/>
      <c r="IR48" s="23"/>
      <c r="IU48" s="22"/>
    </row>
    <row r="49" spans="1:255" ht="45" customHeight="1">
      <c r="A49" s="1" t="s">
        <v>67</v>
      </c>
      <c r="B49" s="1" t="s">
        <v>73</v>
      </c>
      <c r="C49" s="1" t="s">
        <v>310</v>
      </c>
      <c r="D49" s="1" t="s">
        <v>311</v>
      </c>
      <c r="E49" s="2" t="s">
        <v>91</v>
      </c>
      <c r="F49" s="5">
        <v>44950</v>
      </c>
      <c r="G49" s="2" t="s">
        <v>739</v>
      </c>
      <c r="H49" s="5">
        <f t="shared" si="2"/>
        <v>44964</v>
      </c>
      <c r="K49" s="22"/>
      <c r="L49" s="23"/>
      <c r="O49" s="22"/>
      <c r="P49" s="23"/>
      <c r="S49" s="22"/>
      <c r="T49" s="23"/>
      <c r="W49" s="22"/>
      <c r="X49" s="23"/>
      <c r="AA49" s="22"/>
      <c r="AB49" s="23"/>
      <c r="AE49" s="22"/>
      <c r="AF49" s="23"/>
      <c r="AI49" s="22"/>
      <c r="AJ49" s="23"/>
      <c r="AM49" s="22"/>
      <c r="AN49" s="23"/>
      <c r="AQ49" s="22"/>
      <c r="AR49" s="23"/>
      <c r="AU49" s="22"/>
      <c r="AV49" s="23"/>
      <c r="AY49" s="22"/>
      <c r="AZ49" s="23"/>
      <c r="BC49" s="22"/>
      <c r="BD49" s="23"/>
      <c r="BG49" s="22"/>
      <c r="BH49" s="23"/>
      <c r="BK49" s="22"/>
      <c r="BL49" s="23"/>
      <c r="BO49" s="22"/>
      <c r="BP49" s="23"/>
      <c r="BS49" s="22"/>
      <c r="BT49" s="23"/>
      <c r="BW49" s="22"/>
      <c r="BX49" s="23"/>
      <c r="CA49" s="22"/>
      <c r="CB49" s="23"/>
      <c r="CE49" s="22"/>
      <c r="CF49" s="23"/>
      <c r="CI49" s="22"/>
      <c r="CJ49" s="23"/>
      <c r="CM49" s="22"/>
      <c r="CN49" s="23"/>
      <c r="CQ49" s="22"/>
      <c r="CR49" s="23"/>
      <c r="CU49" s="22"/>
      <c r="CV49" s="23"/>
      <c r="CY49" s="22"/>
      <c r="CZ49" s="23"/>
      <c r="DC49" s="22"/>
      <c r="DD49" s="23"/>
      <c r="DG49" s="22"/>
      <c r="DH49" s="23"/>
      <c r="DK49" s="22"/>
      <c r="DL49" s="23"/>
      <c r="DO49" s="22"/>
      <c r="DP49" s="23"/>
      <c r="DS49" s="22"/>
      <c r="DT49" s="23"/>
      <c r="DW49" s="22"/>
      <c r="DX49" s="23"/>
      <c r="EA49" s="22"/>
      <c r="EB49" s="23"/>
      <c r="EE49" s="22"/>
      <c r="EF49" s="23"/>
      <c r="EI49" s="22"/>
      <c r="EJ49" s="23"/>
      <c r="EM49" s="22"/>
      <c r="EN49" s="23"/>
      <c r="EQ49" s="22"/>
      <c r="ER49" s="23"/>
      <c r="EU49" s="22"/>
      <c r="EV49" s="23"/>
      <c r="EY49" s="22"/>
      <c r="EZ49" s="23"/>
      <c r="FC49" s="22"/>
      <c r="FD49" s="23"/>
      <c r="FG49" s="22"/>
      <c r="FH49" s="23"/>
      <c r="FK49" s="22"/>
      <c r="FL49" s="23"/>
      <c r="FO49" s="22"/>
      <c r="FP49" s="23"/>
      <c r="FS49" s="22"/>
      <c r="FT49" s="23"/>
      <c r="FW49" s="22"/>
      <c r="FX49" s="23"/>
      <c r="GA49" s="22"/>
      <c r="GB49" s="23"/>
      <c r="GE49" s="22"/>
      <c r="GF49" s="23"/>
      <c r="GI49" s="22"/>
      <c r="GJ49" s="23"/>
      <c r="GM49" s="22"/>
      <c r="GN49" s="23"/>
      <c r="GQ49" s="22"/>
      <c r="GR49" s="23"/>
      <c r="GU49" s="22"/>
      <c r="GV49" s="23"/>
      <c r="GY49" s="22"/>
      <c r="GZ49" s="23"/>
      <c r="HC49" s="22"/>
      <c r="HD49" s="23"/>
      <c r="HG49" s="22"/>
      <c r="HH49" s="23"/>
      <c r="HK49" s="22"/>
      <c r="HL49" s="23"/>
      <c r="HO49" s="22"/>
      <c r="HP49" s="23"/>
      <c r="HS49" s="22"/>
      <c r="HT49" s="23"/>
      <c r="HW49" s="22"/>
      <c r="HX49" s="23"/>
      <c r="IA49" s="22"/>
      <c r="IB49" s="23"/>
      <c r="IE49" s="22"/>
      <c r="IF49" s="23"/>
      <c r="II49" s="22"/>
      <c r="IJ49" s="23"/>
      <c r="IM49" s="22"/>
      <c r="IN49" s="23"/>
      <c r="IQ49" s="22"/>
      <c r="IR49" s="23"/>
      <c r="IU49" s="22"/>
    </row>
    <row r="50" spans="1:255" ht="30" customHeight="1">
      <c r="A50" s="1" t="s">
        <v>114</v>
      </c>
      <c r="B50" s="1" t="s">
        <v>127</v>
      </c>
      <c r="C50" s="1" t="s">
        <v>128</v>
      </c>
      <c r="D50" s="1" t="s">
        <v>129</v>
      </c>
      <c r="E50" s="2" t="s">
        <v>192</v>
      </c>
      <c r="F50" s="5">
        <v>44950</v>
      </c>
      <c r="G50" s="2" t="s">
        <v>739</v>
      </c>
      <c r="H50" s="5">
        <f>F50+56</f>
        <v>45006</v>
      </c>
      <c r="K50" s="22"/>
      <c r="L50" s="23"/>
      <c r="O50" s="22"/>
      <c r="P50" s="23"/>
      <c r="S50" s="22"/>
      <c r="T50" s="23"/>
      <c r="W50" s="22"/>
      <c r="X50" s="23"/>
      <c r="AA50" s="22"/>
      <c r="AB50" s="23"/>
      <c r="AE50" s="22"/>
      <c r="AF50" s="23"/>
      <c r="AI50" s="22"/>
      <c r="AJ50" s="23"/>
      <c r="AM50" s="22"/>
      <c r="AN50" s="23"/>
      <c r="AQ50" s="22"/>
      <c r="AR50" s="23"/>
      <c r="AU50" s="22"/>
      <c r="AV50" s="23"/>
      <c r="AY50" s="22"/>
      <c r="AZ50" s="23"/>
      <c r="BC50" s="22"/>
      <c r="BD50" s="23"/>
      <c r="BG50" s="22"/>
      <c r="BH50" s="23"/>
      <c r="BK50" s="22"/>
      <c r="BL50" s="23"/>
      <c r="BO50" s="22"/>
      <c r="BP50" s="23"/>
      <c r="BS50" s="22"/>
      <c r="BT50" s="23"/>
      <c r="BW50" s="22"/>
      <c r="BX50" s="23"/>
      <c r="CA50" s="22"/>
      <c r="CB50" s="23"/>
      <c r="CE50" s="22"/>
      <c r="CF50" s="23"/>
      <c r="CI50" s="22"/>
      <c r="CJ50" s="23"/>
      <c r="CM50" s="22"/>
      <c r="CN50" s="23"/>
      <c r="CQ50" s="22"/>
      <c r="CR50" s="23"/>
      <c r="CU50" s="22"/>
      <c r="CV50" s="23"/>
      <c r="CY50" s="22"/>
      <c r="CZ50" s="23"/>
      <c r="DC50" s="22"/>
      <c r="DD50" s="23"/>
      <c r="DG50" s="22"/>
      <c r="DH50" s="23"/>
      <c r="DK50" s="22"/>
      <c r="DL50" s="23"/>
      <c r="DO50" s="22"/>
      <c r="DP50" s="23"/>
      <c r="DS50" s="22"/>
      <c r="DT50" s="23"/>
      <c r="DW50" s="22"/>
      <c r="DX50" s="23"/>
      <c r="EA50" s="22"/>
      <c r="EB50" s="23"/>
      <c r="EE50" s="22"/>
      <c r="EF50" s="23"/>
      <c r="EI50" s="22"/>
      <c r="EJ50" s="23"/>
      <c r="EM50" s="22"/>
      <c r="EN50" s="23"/>
      <c r="EQ50" s="22"/>
      <c r="ER50" s="23"/>
      <c r="EU50" s="22"/>
      <c r="EV50" s="23"/>
      <c r="EY50" s="22"/>
      <c r="EZ50" s="23"/>
      <c r="FC50" s="22"/>
      <c r="FD50" s="23"/>
      <c r="FG50" s="22"/>
      <c r="FH50" s="23"/>
      <c r="FK50" s="22"/>
      <c r="FL50" s="23"/>
      <c r="FO50" s="22"/>
      <c r="FP50" s="23"/>
      <c r="FS50" s="22"/>
      <c r="FT50" s="23"/>
      <c r="FW50" s="22"/>
      <c r="FX50" s="23"/>
      <c r="GA50" s="22"/>
      <c r="GB50" s="23"/>
      <c r="GE50" s="22"/>
      <c r="GF50" s="23"/>
      <c r="GI50" s="22"/>
      <c r="GJ50" s="23"/>
      <c r="GM50" s="22"/>
      <c r="GN50" s="23"/>
      <c r="GQ50" s="22"/>
      <c r="GR50" s="23"/>
      <c r="GU50" s="22"/>
      <c r="GV50" s="23"/>
      <c r="GY50" s="22"/>
      <c r="GZ50" s="23"/>
      <c r="HC50" s="22"/>
      <c r="HD50" s="23"/>
      <c r="HG50" s="22"/>
      <c r="HH50" s="23"/>
      <c r="HK50" s="22"/>
      <c r="HL50" s="23"/>
      <c r="HO50" s="22"/>
      <c r="HP50" s="23"/>
      <c r="HS50" s="22"/>
      <c r="HT50" s="23"/>
      <c r="HW50" s="22"/>
      <c r="HX50" s="23"/>
      <c r="IA50" s="22"/>
      <c r="IB50" s="23"/>
      <c r="IE50" s="22"/>
      <c r="IF50" s="23"/>
      <c r="II50" s="22"/>
      <c r="IJ50" s="23"/>
      <c r="IM50" s="22"/>
      <c r="IN50" s="23"/>
      <c r="IQ50" s="22"/>
      <c r="IR50" s="23"/>
      <c r="IU50" s="22"/>
    </row>
    <row r="51" spans="1:255" ht="30" customHeight="1">
      <c r="A51" s="1" t="s">
        <v>67</v>
      </c>
      <c r="B51" s="1" t="s">
        <v>469</v>
      </c>
      <c r="C51" s="1" t="s">
        <v>470</v>
      </c>
      <c r="D51" s="1" t="s">
        <v>471</v>
      </c>
      <c r="E51" s="2" t="s">
        <v>192</v>
      </c>
      <c r="F51" s="5">
        <v>44950</v>
      </c>
      <c r="G51" s="2" t="s">
        <v>739</v>
      </c>
      <c r="H51" s="5">
        <f>F51+84</f>
        <v>45034</v>
      </c>
      <c r="K51" s="22"/>
      <c r="L51" s="23"/>
      <c r="O51" s="22"/>
      <c r="P51" s="23"/>
      <c r="S51" s="22"/>
      <c r="T51" s="23"/>
      <c r="W51" s="22"/>
      <c r="X51" s="23"/>
      <c r="AA51" s="22"/>
      <c r="AB51" s="23"/>
      <c r="AE51" s="22"/>
      <c r="AF51" s="23"/>
      <c r="AI51" s="22"/>
      <c r="AJ51" s="23"/>
      <c r="AM51" s="22"/>
      <c r="AN51" s="23"/>
      <c r="AQ51" s="22"/>
      <c r="AR51" s="23"/>
      <c r="AU51" s="22"/>
      <c r="AV51" s="23"/>
      <c r="AY51" s="22"/>
      <c r="AZ51" s="23"/>
      <c r="BC51" s="22"/>
      <c r="BD51" s="23"/>
      <c r="BG51" s="22"/>
      <c r="BH51" s="23"/>
      <c r="BK51" s="22"/>
      <c r="BL51" s="23"/>
      <c r="BO51" s="22"/>
      <c r="BP51" s="23"/>
      <c r="BS51" s="22"/>
      <c r="BT51" s="23"/>
      <c r="BW51" s="22"/>
      <c r="BX51" s="23"/>
      <c r="CA51" s="22"/>
      <c r="CB51" s="23"/>
      <c r="CE51" s="22"/>
      <c r="CF51" s="23"/>
      <c r="CI51" s="22"/>
      <c r="CJ51" s="23"/>
      <c r="CM51" s="22"/>
      <c r="CN51" s="23"/>
      <c r="CQ51" s="22"/>
      <c r="CR51" s="23"/>
      <c r="CU51" s="22"/>
      <c r="CV51" s="23"/>
      <c r="CY51" s="22"/>
      <c r="CZ51" s="23"/>
      <c r="DC51" s="22"/>
      <c r="DD51" s="23"/>
      <c r="DG51" s="22"/>
      <c r="DH51" s="23"/>
      <c r="DK51" s="22"/>
      <c r="DL51" s="23"/>
      <c r="DO51" s="22"/>
      <c r="DP51" s="23"/>
      <c r="DS51" s="22"/>
      <c r="DT51" s="23"/>
      <c r="DW51" s="22"/>
      <c r="DX51" s="23"/>
      <c r="EA51" s="22"/>
      <c r="EB51" s="23"/>
      <c r="EE51" s="22"/>
      <c r="EF51" s="23"/>
      <c r="EI51" s="22"/>
      <c r="EJ51" s="23"/>
      <c r="EM51" s="22"/>
      <c r="EN51" s="23"/>
      <c r="EQ51" s="22"/>
      <c r="ER51" s="23"/>
      <c r="EU51" s="22"/>
      <c r="EV51" s="23"/>
      <c r="EY51" s="22"/>
      <c r="EZ51" s="23"/>
      <c r="FC51" s="22"/>
      <c r="FD51" s="23"/>
      <c r="FG51" s="22"/>
      <c r="FH51" s="23"/>
      <c r="FK51" s="22"/>
      <c r="FL51" s="23"/>
      <c r="FO51" s="22"/>
      <c r="FP51" s="23"/>
      <c r="FS51" s="22"/>
      <c r="FT51" s="23"/>
      <c r="FW51" s="22"/>
      <c r="FX51" s="23"/>
      <c r="GA51" s="22"/>
      <c r="GB51" s="23"/>
      <c r="GE51" s="22"/>
      <c r="GF51" s="23"/>
      <c r="GI51" s="22"/>
      <c r="GJ51" s="23"/>
      <c r="GM51" s="22"/>
      <c r="GN51" s="23"/>
      <c r="GQ51" s="22"/>
      <c r="GR51" s="23"/>
      <c r="GU51" s="22"/>
      <c r="GV51" s="23"/>
      <c r="GY51" s="22"/>
      <c r="GZ51" s="23"/>
      <c r="HC51" s="22"/>
      <c r="HD51" s="23"/>
      <c r="HG51" s="22"/>
      <c r="HH51" s="23"/>
      <c r="HK51" s="22"/>
      <c r="HL51" s="23"/>
      <c r="HO51" s="22"/>
      <c r="HP51" s="23"/>
      <c r="HS51" s="22"/>
      <c r="HT51" s="23"/>
      <c r="HW51" s="22"/>
      <c r="HX51" s="23"/>
      <c r="IA51" s="22"/>
      <c r="IB51" s="23"/>
      <c r="IE51" s="22"/>
      <c r="IF51" s="23"/>
      <c r="II51" s="22"/>
      <c r="IJ51" s="23"/>
      <c r="IM51" s="22"/>
      <c r="IN51" s="23"/>
      <c r="IQ51" s="22"/>
      <c r="IR51" s="23"/>
      <c r="IU51" s="22"/>
    </row>
    <row r="52" spans="1:255" ht="30" customHeight="1">
      <c r="A52" s="1" t="s">
        <v>67</v>
      </c>
      <c r="B52" s="1" t="s">
        <v>356</v>
      </c>
      <c r="C52" s="1" t="s">
        <v>330</v>
      </c>
      <c r="D52" s="1" t="s">
        <v>329</v>
      </c>
      <c r="E52" s="2" t="s">
        <v>192</v>
      </c>
      <c r="F52" s="5">
        <v>44950</v>
      </c>
      <c r="G52" s="2" t="s">
        <v>739</v>
      </c>
      <c r="H52" s="5">
        <f>F52+84</f>
        <v>45034</v>
      </c>
      <c r="K52" s="22"/>
      <c r="L52" s="23"/>
      <c r="O52" s="22"/>
      <c r="P52" s="23"/>
      <c r="S52" s="22"/>
      <c r="T52" s="23"/>
      <c r="W52" s="22"/>
      <c r="X52" s="23"/>
      <c r="AA52" s="22"/>
      <c r="AB52" s="23"/>
      <c r="AE52" s="22"/>
      <c r="AF52" s="23"/>
      <c r="AI52" s="22"/>
      <c r="AJ52" s="23"/>
      <c r="AM52" s="22"/>
      <c r="AN52" s="23"/>
      <c r="AQ52" s="22"/>
      <c r="AR52" s="23"/>
      <c r="AU52" s="22"/>
      <c r="AV52" s="23"/>
      <c r="AY52" s="22"/>
      <c r="AZ52" s="23"/>
      <c r="BC52" s="22"/>
      <c r="BD52" s="23"/>
      <c r="BG52" s="22"/>
      <c r="BH52" s="23"/>
      <c r="BK52" s="22"/>
      <c r="BL52" s="23"/>
      <c r="BO52" s="22"/>
      <c r="BP52" s="23"/>
      <c r="BS52" s="22"/>
      <c r="BT52" s="23"/>
      <c r="BW52" s="22"/>
      <c r="BX52" s="23"/>
      <c r="CA52" s="22"/>
      <c r="CB52" s="23"/>
      <c r="CE52" s="22"/>
      <c r="CF52" s="23"/>
      <c r="CI52" s="22"/>
      <c r="CJ52" s="23"/>
      <c r="CM52" s="22"/>
      <c r="CN52" s="23"/>
      <c r="CQ52" s="22"/>
      <c r="CR52" s="23"/>
      <c r="CU52" s="22"/>
      <c r="CV52" s="23"/>
      <c r="CY52" s="22"/>
      <c r="CZ52" s="23"/>
      <c r="DC52" s="22"/>
      <c r="DD52" s="23"/>
      <c r="DG52" s="22"/>
      <c r="DH52" s="23"/>
      <c r="DK52" s="22"/>
      <c r="DL52" s="23"/>
      <c r="DO52" s="22"/>
      <c r="DP52" s="23"/>
      <c r="DS52" s="22"/>
      <c r="DT52" s="23"/>
      <c r="DW52" s="22"/>
      <c r="DX52" s="23"/>
      <c r="EA52" s="22"/>
      <c r="EB52" s="23"/>
      <c r="EE52" s="22"/>
      <c r="EF52" s="23"/>
      <c r="EI52" s="22"/>
      <c r="EJ52" s="23"/>
      <c r="EM52" s="22"/>
      <c r="EN52" s="23"/>
      <c r="EQ52" s="22"/>
      <c r="ER52" s="23"/>
      <c r="EU52" s="22"/>
      <c r="EV52" s="23"/>
      <c r="EY52" s="22"/>
      <c r="EZ52" s="23"/>
      <c r="FC52" s="22"/>
      <c r="FD52" s="23"/>
      <c r="FG52" s="22"/>
      <c r="FH52" s="23"/>
      <c r="FK52" s="22"/>
      <c r="FL52" s="23"/>
      <c r="FO52" s="22"/>
      <c r="FP52" s="23"/>
      <c r="FS52" s="22"/>
      <c r="FT52" s="23"/>
      <c r="FW52" s="22"/>
      <c r="FX52" s="23"/>
      <c r="GA52" s="22"/>
      <c r="GB52" s="23"/>
      <c r="GE52" s="22"/>
      <c r="GF52" s="23"/>
      <c r="GI52" s="22"/>
      <c r="GJ52" s="23"/>
      <c r="GM52" s="22"/>
      <c r="GN52" s="23"/>
      <c r="GQ52" s="22"/>
      <c r="GR52" s="23"/>
      <c r="GU52" s="22"/>
      <c r="GV52" s="23"/>
      <c r="GY52" s="22"/>
      <c r="GZ52" s="23"/>
      <c r="HC52" s="22"/>
      <c r="HD52" s="23"/>
      <c r="HG52" s="22"/>
      <c r="HH52" s="23"/>
      <c r="HK52" s="22"/>
      <c r="HL52" s="23"/>
      <c r="HO52" s="22"/>
      <c r="HP52" s="23"/>
      <c r="HS52" s="22"/>
      <c r="HT52" s="23"/>
      <c r="HW52" s="22"/>
      <c r="HX52" s="23"/>
      <c r="IA52" s="22"/>
      <c r="IB52" s="23"/>
      <c r="IE52" s="22"/>
      <c r="IF52" s="23"/>
      <c r="II52" s="22"/>
      <c r="IJ52" s="23"/>
      <c r="IM52" s="22"/>
      <c r="IN52" s="23"/>
      <c r="IQ52" s="22"/>
      <c r="IR52" s="23"/>
      <c r="IU52" s="22"/>
    </row>
    <row r="53" spans="1:255" ht="30" customHeight="1">
      <c r="A53" s="1" t="s">
        <v>67</v>
      </c>
      <c r="B53" s="1" t="s">
        <v>315</v>
      </c>
      <c r="C53" s="1" t="s">
        <v>316</v>
      </c>
      <c r="D53" s="1" t="s">
        <v>317</v>
      </c>
      <c r="E53" s="2" t="s">
        <v>192</v>
      </c>
      <c r="F53" s="5">
        <v>44950</v>
      </c>
      <c r="G53" s="2" t="s">
        <v>739</v>
      </c>
      <c r="H53" s="5">
        <f>F53+84</f>
        <v>45034</v>
      </c>
      <c r="K53" s="22"/>
      <c r="L53" s="23"/>
      <c r="O53" s="22"/>
      <c r="P53" s="23"/>
      <c r="S53" s="22"/>
      <c r="T53" s="23"/>
      <c r="W53" s="22"/>
      <c r="X53" s="23"/>
      <c r="AA53" s="22"/>
      <c r="AB53" s="23"/>
      <c r="AE53" s="22"/>
      <c r="AF53" s="23"/>
      <c r="AI53" s="22"/>
      <c r="AJ53" s="23"/>
      <c r="AM53" s="22"/>
      <c r="AN53" s="23"/>
      <c r="AQ53" s="22"/>
      <c r="AR53" s="23"/>
      <c r="AU53" s="22"/>
      <c r="AV53" s="23"/>
      <c r="AY53" s="22"/>
      <c r="AZ53" s="23"/>
      <c r="BC53" s="22"/>
      <c r="BD53" s="23"/>
      <c r="BG53" s="22"/>
      <c r="BH53" s="23"/>
      <c r="BK53" s="22"/>
      <c r="BL53" s="23"/>
      <c r="BO53" s="22"/>
      <c r="BP53" s="23"/>
      <c r="BS53" s="22"/>
      <c r="BT53" s="23"/>
      <c r="BW53" s="22"/>
      <c r="BX53" s="23"/>
      <c r="CA53" s="22"/>
      <c r="CB53" s="23"/>
      <c r="CE53" s="22"/>
      <c r="CF53" s="23"/>
      <c r="CI53" s="22"/>
      <c r="CJ53" s="23"/>
      <c r="CM53" s="22"/>
      <c r="CN53" s="23"/>
      <c r="CQ53" s="22"/>
      <c r="CR53" s="23"/>
      <c r="CU53" s="22"/>
      <c r="CV53" s="23"/>
      <c r="CY53" s="22"/>
      <c r="CZ53" s="23"/>
      <c r="DC53" s="22"/>
      <c r="DD53" s="23"/>
      <c r="DG53" s="22"/>
      <c r="DH53" s="23"/>
      <c r="DK53" s="22"/>
      <c r="DL53" s="23"/>
      <c r="DO53" s="22"/>
      <c r="DP53" s="23"/>
      <c r="DS53" s="22"/>
      <c r="DT53" s="23"/>
      <c r="DW53" s="22"/>
      <c r="DX53" s="23"/>
      <c r="EA53" s="22"/>
      <c r="EB53" s="23"/>
      <c r="EE53" s="22"/>
      <c r="EF53" s="23"/>
      <c r="EI53" s="22"/>
      <c r="EJ53" s="23"/>
      <c r="EM53" s="22"/>
      <c r="EN53" s="23"/>
      <c r="EQ53" s="22"/>
      <c r="ER53" s="23"/>
      <c r="EU53" s="22"/>
      <c r="EV53" s="23"/>
      <c r="EY53" s="22"/>
      <c r="EZ53" s="23"/>
      <c r="FC53" s="22"/>
      <c r="FD53" s="23"/>
      <c r="FG53" s="22"/>
      <c r="FH53" s="23"/>
      <c r="FK53" s="22"/>
      <c r="FL53" s="23"/>
      <c r="FO53" s="22"/>
      <c r="FP53" s="23"/>
      <c r="FS53" s="22"/>
      <c r="FT53" s="23"/>
      <c r="FW53" s="22"/>
      <c r="FX53" s="23"/>
      <c r="GA53" s="22"/>
      <c r="GB53" s="23"/>
      <c r="GE53" s="22"/>
      <c r="GF53" s="23"/>
      <c r="GI53" s="22"/>
      <c r="GJ53" s="23"/>
      <c r="GM53" s="22"/>
      <c r="GN53" s="23"/>
      <c r="GQ53" s="22"/>
      <c r="GR53" s="23"/>
      <c r="GU53" s="22"/>
      <c r="GV53" s="23"/>
      <c r="GY53" s="22"/>
      <c r="GZ53" s="23"/>
      <c r="HC53" s="22"/>
      <c r="HD53" s="23"/>
      <c r="HG53" s="22"/>
      <c r="HH53" s="23"/>
      <c r="HK53" s="22"/>
      <c r="HL53" s="23"/>
      <c r="HO53" s="22"/>
      <c r="HP53" s="23"/>
      <c r="HS53" s="22"/>
      <c r="HT53" s="23"/>
      <c r="HW53" s="22"/>
      <c r="HX53" s="23"/>
      <c r="IA53" s="22"/>
      <c r="IB53" s="23"/>
      <c r="IE53" s="22"/>
      <c r="IF53" s="23"/>
      <c r="II53" s="22"/>
      <c r="IJ53" s="23"/>
      <c r="IM53" s="22"/>
      <c r="IN53" s="23"/>
      <c r="IQ53" s="22"/>
      <c r="IR53" s="23"/>
      <c r="IU53" s="22"/>
    </row>
    <row r="54" spans="1:255" ht="30" customHeight="1">
      <c r="A54" s="1" t="s">
        <v>67</v>
      </c>
      <c r="B54" s="1" t="s">
        <v>571</v>
      </c>
      <c r="C54" s="1" t="s">
        <v>572</v>
      </c>
      <c r="D54" s="1" t="s">
        <v>570</v>
      </c>
      <c r="E54" s="2" t="s">
        <v>192</v>
      </c>
      <c r="F54" s="5">
        <v>44950</v>
      </c>
      <c r="G54" s="2" t="s">
        <v>739</v>
      </c>
      <c r="H54" s="5">
        <f>F54+35</f>
        <v>44985</v>
      </c>
      <c r="K54" s="22"/>
      <c r="L54" s="23"/>
      <c r="O54" s="22"/>
      <c r="P54" s="23"/>
      <c r="S54" s="22"/>
      <c r="T54" s="23"/>
      <c r="W54" s="22"/>
      <c r="X54" s="23"/>
      <c r="AA54" s="22"/>
      <c r="AB54" s="23"/>
      <c r="AE54" s="22"/>
      <c r="AF54" s="23"/>
      <c r="AI54" s="22"/>
      <c r="AJ54" s="23"/>
      <c r="AM54" s="22"/>
      <c r="AN54" s="23"/>
      <c r="AQ54" s="22"/>
      <c r="AR54" s="23"/>
      <c r="AU54" s="22"/>
      <c r="AV54" s="23"/>
      <c r="AY54" s="22"/>
      <c r="AZ54" s="23"/>
      <c r="BC54" s="22"/>
      <c r="BD54" s="23"/>
      <c r="BG54" s="22"/>
      <c r="BH54" s="23"/>
      <c r="BK54" s="22"/>
      <c r="BL54" s="23"/>
      <c r="BO54" s="22"/>
      <c r="BP54" s="23"/>
      <c r="BS54" s="22"/>
      <c r="BT54" s="23"/>
      <c r="BW54" s="22"/>
      <c r="BX54" s="23"/>
      <c r="CA54" s="22"/>
      <c r="CB54" s="23"/>
      <c r="CE54" s="22"/>
      <c r="CF54" s="23"/>
      <c r="CI54" s="22"/>
      <c r="CJ54" s="23"/>
      <c r="CM54" s="22"/>
      <c r="CN54" s="23"/>
      <c r="CQ54" s="22"/>
      <c r="CR54" s="23"/>
      <c r="CU54" s="22"/>
      <c r="CV54" s="23"/>
      <c r="CY54" s="22"/>
      <c r="CZ54" s="23"/>
      <c r="DC54" s="22"/>
      <c r="DD54" s="23"/>
      <c r="DG54" s="22"/>
      <c r="DH54" s="23"/>
      <c r="DK54" s="22"/>
      <c r="DL54" s="23"/>
      <c r="DO54" s="22"/>
      <c r="DP54" s="23"/>
      <c r="DS54" s="22"/>
      <c r="DT54" s="23"/>
      <c r="DW54" s="22"/>
      <c r="DX54" s="23"/>
      <c r="EA54" s="22"/>
      <c r="EB54" s="23"/>
      <c r="EE54" s="22"/>
      <c r="EF54" s="23"/>
      <c r="EI54" s="22"/>
      <c r="EJ54" s="23"/>
      <c r="EM54" s="22"/>
      <c r="EN54" s="23"/>
      <c r="EQ54" s="22"/>
      <c r="ER54" s="23"/>
      <c r="EU54" s="22"/>
      <c r="EV54" s="23"/>
      <c r="EY54" s="22"/>
      <c r="EZ54" s="23"/>
      <c r="FC54" s="22"/>
      <c r="FD54" s="23"/>
      <c r="FG54" s="22"/>
      <c r="FH54" s="23"/>
      <c r="FK54" s="22"/>
      <c r="FL54" s="23"/>
      <c r="FO54" s="22"/>
      <c r="FP54" s="23"/>
      <c r="FS54" s="22"/>
      <c r="FT54" s="23"/>
      <c r="FW54" s="22"/>
      <c r="FX54" s="23"/>
      <c r="GA54" s="22"/>
      <c r="GB54" s="23"/>
      <c r="GE54" s="22"/>
      <c r="GF54" s="23"/>
      <c r="GI54" s="22"/>
      <c r="GJ54" s="23"/>
      <c r="GM54" s="22"/>
      <c r="GN54" s="23"/>
      <c r="GQ54" s="22"/>
      <c r="GR54" s="23"/>
      <c r="GU54" s="22"/>
      <c r="GV54" s="23"/>
      <c r="GY54" s="22"/>
      <c r="GZ54" s="23"/>
      <c r="HC54" s="22"/>
      <c r="HD54" s="23"/>
      <c r="HG54" s="22"/>
      <c r="HH54" s="23"/>
      <c r="HK54" s="22"/>
      <c r="HL54" s="23"/>
      <c r="HO54" s="22"/>
      <c r="HP54" s="23"/>
      <c r="HS54" s="22"/>
      <c r="HT54" s="23"/>
      <c r="HW54" s="22"/>
      <c r="HX54" s="23"/>
      <c r="IA54" s="22"/>
      <c r="IB54" s="23"/>
      <c r="IE54" s="22"/>
      <c r="IF54" s="23"/>
      <c r="II54" s="22"/>
      <c r="IJ54" s="23"/>
      <c r="IM54" s="22"/>
      <c r="IN54" s="23"/>
      <c r="IQ54" s="22"/>
      <c r="IR54" s="23"/>
      <c r="IU54" s="22"/>
    </row>
    <row r="55" spans="1:255" ht="30" customHeight="1">
      <c r="A55" s="1" t="s">
        <v>67</v>
      </c>
      <c r="B55" s="1" t="s">
        <v>456</v>
      </c>
      <c r="C55" s="1" t="s">
        <v>457</v>
      </c>
      <c r="D55" s="1" t="s">
        <v>455</v>
      </c>
      <c r="E55" s="2" t="s">
        <v>104</v>
      </c>
      <c r="F55" s="5">
        <v>44950</v>
      </c>
      <c r="G55" s="2" t="s">
        <v>739</v>
      </c>
      <c r="H55" s="4" t="s">
        <v>82</v>
      </c>
      <c r="K55" s="22"/>
      <c r="L55" s="23"/>
      <c r="O55" s="22"/>
      <c r="P55" s="23"/>
      <c r="S55" s="22"/>
      <c r="T55" s="23"/>
      <c r="W55" s="22"/>
      <c r="X55" s="23"/>
      <c r="AA55" s="22"/>
      <c r="AB55" s="23"/>
      <c r="AE55" s="22"/>
      <c r="AF55" s="23"/>
      <c r="AI55" s="22"/>
      <c r="AJ55" s="23"/>
      <c r="AM55" s="22"/>
      <c r="AN55" s="23"/>
      <c r="AQ55" s="22"/>
      <c r="AR55" s="23"/>
      <c r="AU55" s="22"/>
      <c r="AV55" s="23"/>
      <c r="AY55" s="22"/>
      <c r="AZ55" s="23"/>
      <c r="BC55" s="22"/>
      <c r="BD55" s="23"/>
      <c r="BG55" s="22"/>
      <c r="BH55" s="23"/>
      <c r="BK55" s="22"/>
      <c r="BL55" s="23"/>
      <c r="BO55" s="22"/>
      <c r="BP55" s="23"/>
      <c r="BS55" s="22"/>
      <c r="BT55" s="23"/>
      <c r="BW55" s="22"/>
      <c r="BX55" s="23"/>
      <c r="CA55" s="22"/>
      <c r="CB55" s="23"/>
      <c r="CE55" s="22"/>
      <c r="CF55" s="23"/>
      <c r="CI55" s="22"/>
      <c r="CJ55" s="23"/>
      <c r="CM55" s="22"/>
      <c r="CN55" s="23"/>
      <c r="CQ55" s="22"/>
      <c r="CR55" s="23"/>
      <c r="CU55" s="22"/>
      <c r="CV55" s="23"/>
      <c r="CY55" s="22"/>
      <c r="CZ55" s="23"/>
      <c r="DC55" s="22"/>
      <c r="DD55" s="23"/>
      <c r="DG55" s="22"/>
      <c r="DH55" s="23"/>
      <c r="DK55" s="22"/>
      <c r="DL55" s="23"/>
      <c r="DO55" s="22"/>
      <c r="DP55" s="23"/>
      <c r="DS55" s="22"/>
      <c r="DT55" s="23"/>
      <c r="DW55" s="22"/>
      <c r="DX55" s="23"/>
      <c r="EA55" s="22"/>
      <c r="EB55" s="23"/>
      <c r="EE55" s="22"/>
      <c r="EF55" s="23"/>
      <c r="EI55" s="22"/>
      <c r="EJ55" s="23"/>
      <c r="EM55" s="22"/>
      <c r="EN55" s="23"/>
      <c r="EQ55" s="22"/>
      <c r="ER55" s="23"/>
      <c r="EU55" s="22"/>
      <c r="EV55" s="23"/>
      <c r="EY55" s="22"/>
      <c r="EZ55" s="23"/>
      <c r="FC55" s="22"/>
      <c r="FD55" s="23"/>
      <c r="FG55" s="22"/>
      <c r="FH55" s="23"/>
      <c r="FK55" s="22"/>
      <c r="FL55" s="23"/>
      <c r="FO55" s="22"/>
      <c r="FP55" s="23"/>
      <c r="FS55" s="22"/>
      <c r="FT55" s="23"/>
      <c r="FW55" s="22"/>
      <c r="FX55" s="23"/>
      <c r="GA55" s="22"/>
      <c r="GB55" s="23"/>
      <c r="GE55" s="22"/>
      <c r="GF55" s="23"/>
      <c r="GI55" s="22"/>
      <c r="GJ55" s="23"/>
      <c r="GM55" s="22"/>
      <c r="GN55" s="23"/>
      <c r="GQ55" s="22"/>
      <c r="GR55" s="23"/>
      <c r="GU55" s="22"/>
      <c r="GV55" s="23"/>
      <c r="GY55" s="22"/>
      <c r="GZ55" s="23"/>
      <c r="HC55" s="22"/>
      <c r="HD55" s="23"/>
      <c r="HG55" s="22"/>
      <c r="HH55" s="23"/>
      <c r="HK55" s="22"/>
      <c r="HL55" s="23"/>
      <c r="HO55" s="22"/>
      <c r="HP55" s="23"/>
      <c r="HS55" s="22"/>
      <c r="HT55" s="23"/>
      <c r="HW55" s="22"/>
      <c r="HX55" s="23"/>
      <c r="IA55" s="22"/>
      <c r="IB55" s="23"/>
      <c r="IE55" s="22"/>
      <c r="IF55" s="23"/>
      <c r="II55" s="22"/>
      <c r="IJ55" s="23"/>
      <c r="IM55" s="22"/>
      <c r="IN55" s="23"/>
      <c r="IQ55" s="22"/>
      <c r="IR55" s="23"/>
      <c r="IU55" s="22"/>
    </row>
    <row r="56" spans="1:255" ht="30" customHeight="1">
      <c r="A56" s="1" t="s">
        <v>114</v>
      </c>
      <c r="B56" s="1" t="s">
        <v>331</v>
      </c>
      <c r="C56" s="1" t="s">
        <v>332</v>
      </c>
      <c r="D56" s="1" t="s">
        <v>333</v>
      </c>
      <c r="E56" s="2" t="s">
        <v>105</v>
      </c>
      <c r="F56" s="5">
        <v>44957</v>
      </c>
      <c r="G56" s="2" t="s">
        <v>740</v>
      </c>
      <c r="H56" s="5">
        <f>F56+14</f>
        <v>44971</v>
      </c>
      <c r="K56" s="22"/>
      <c r="L56" s="23"/>
      <c r="O56" s="22"/>
      <c r="P56" s="23"/>
      <c r="S56" s="22"/>
      <c r="T56" s="23"/>
      <c r="W56" s="22"/>
      <c r="X56" s="23"/>
      <c r="AA56" s="22"/>
      <c r="AB56" s="23"/>
      <c r="AE56" s="22"/>
      <c r="AF56" s="23"/>
      <c r="AI56" s="22"/>
      <c r="AJ56" s="23"/>
      <c r="AM56" s="22"/>
      <c r="AN56" s="23"/>
      <c r="AQ56" s="22"/>
      <c r="AR56" s="23"/>
      <c r="AU56" s="22"/>
      <c r="AV56" s="23"/>
      <c r="AY56" s="22"/>
      <c r="AZ56" s="23"/>
      <c r="BC56" s="22"/>
      <c r="BD56" s="23"/>
      <c r="BG56" s="22"/>
      <c r="BH56" s="23"/>
      <c r="BK56" s="22"/>
      <c r="BL56" s="23"/>
      <c r="BO56" s="22"/>
      <c r="BP56" s="23"/>
      <c r="BS56" s="22"/>
      <c r="BT56" s="23"/>
      <c r="BW56" s="22"/>
      <c r="BX56" s="23"/>
      <c r="CA56" s="22"/>
      <c r="CB56" s="23"/>
      <c r="CE56" s="22"/>
      <c r="CF56" s="23"/>
      <c r="CI56" s="22"/>
      <c r="CJ56" s="23"/>
      <c r="CM56" s="22"/>
      <c r="CN56" s="23"/>
      <c r="CQ56" s="22"/>
      <c r="CR56" s="23"/>
      <c r="CU56" s="22"/>
      <c r="CV56" s="23"/>
      <c r="CY56" s="22"/>
      <c r="CZ56" s="23"/>
      <c r="DC56" s="22"/>
      <c r="DD56" s="23"/>
      <c r="DG56" s="22"/>
      <c r="DH56" s="23"/>
      <c r="DK56" s="22"/>
      <c r="DL56" s="23"/>
      <c r="DO56" s="22"/>
      <c r="DP56" s="23"/>
      <c r="DS56" s="22"/>
      <c r="DT56" s="23"/>
      <c r="DW56" s="22"/>
      <c r="DX56" s="23"/>
      <c r="EA56" s="22"/>
      <c r="EB56" s="23"/>
      <c r="EE56" s="22"/>
      <c r="EF56" s="23"/>
      <c r="EI56" s="22"/>
      <c r="EJ56" s="23"/>
      <c r="EM56" s="22"/>
      <c r="EN56" s="23"/>
      <c r="EQ56" s="22"/>
      <c r="ER56" s="23"/>
      <c r="EU56" s="22"/>
      <c r="EV56" s="23"/>
      <c r="EY56" s="22"/>
      <c r="EZ56" s="23"/>
      <c r="FC56" s="22"/>
      <c r="FD56" s="23"/>
      <c r="FG56" s="22"/>
      <c r="FH56" s="23"/>
      <c r="FK56" s="22"/>
      <c r="FL56" s="23"/>
      <c r="FO56" s="22"/>
      <c r="FP56" s="23"/>
      <c r="FS56" s="22"/>
      <c r="FT56" s="23"/>
      <c r="FW56" s="22"/>
      <c r="FX56" s="23"/>
      <c r="GA56" s="22"/>
      <c r="GB56" s="23"/>
      <c r="GE56" s="22"/>
      <c r="GF56" s="23"/>
      <c r="GI56" s="22"/>
      <c r="GJ56" s="23"/>
      <c r="GM56" s="22"/>
      <c r="GN56" s="23"/>
      <c r="GQ56" s="22"/>
      <c r="GR56" s="23"/>
      <c r="GU56" s="22"/>
      <c r="GV56" s="23"/>
      <c r="GY56" s="22"/>
      <c r="GZ56" s="23"/>
      <c r="HC56" s="22"/>
      <c r="HD56" s="23"/>
      <c r="HG56" s="22"/>
      <c r="HH56" s="23"/>
      <c r="HK56" s="22"/>
      <c r="HL56" s="23"/>
      <c r="HO56" s="22"/>
      <c r="HP56" s="23"/>
      <c r="HS56" s="22"/>
      <c r="HT56" s="23"/>
      <c r="HW56" s="22"/>
      <c r="HX56" s="23"/>
      <c r="IA56" s="22"/>
      <c r="IB56" s="23"/>
      <c r="IE56" s="22"/>
      <c r="IF56" s="23"/>
      <c r="II56" s="22"/>
      <c r="IJ56" s="23"/>
      <c r="IM56" s="22"/>
      <c r="IN56" s="23"/>
      <c r="IQ56" s="22"/>
      <c r="IR56" s="23"/>
      <c r="IU56" s="22"/>
    </row>
    <row r="57" spans="1:255" ht="45" customHeight="1">
      <c r="A57" s="1" t="s">
        <v>67</v>
      </c>
      <c r="B57" s="1" t="s">
        <v>609</v>
      </c>
      <c r="C57" s="1" t="s">
        <v>495</v>
      </c>
      <c r="D57" s="1" t="s">
        <v>496</v>
      </c>
      <c r="E57" s="2" t="s">
        <v>91</v>
      </c>
      <c r="F57" s="5">
        <v>44957</v>
      </c>
      <c r="G57" s="2" t="s">
        <v>740</v>
      </c>
      <c r="H57" s="5">
        <f>F57+14</f>
        <v>44971</v>
      </c>
      <c r="K57" s="22"/>
      <c r="L57" s="23"/>
      <c r="O57" s="22"/>
      <c r="P57" s="23"/>
      <c r="S57" s="22"/>
      <c r="T57" s="23"/>
      <c r="W57" s="22"/>
      <c r="X57" s="23"/>
      <c r="AA57" s="22"/>
      <c r="AB57" s="23"/>
      <c r="AE57" s="22"/>
      <c r="AF57" s="23"/>
      <c r="AI57" s="22"/>
      <c r="AJ57" s="23"/>
      <c r="AM57" s="22"/>
      <c r="AN57" s="23"/>
      <c r="AQ57" s="22"/>
      <c r="AR57" s="23"/>
      <c r="AU57" s="22"/>
      <c r="AV57" s="23"/>
      <c r="AY57" s="22"/>
      <c r="AZ57" s="23"/>
      <c r="BC57" s="22"/>
      <c r="BD57" s="23"/>
      <c r="BG57" s="22"/>
      <c r="BH57" s="23"/>
      <c r="BK57" s="22"/>
      <c r="BL57" s="23"/>
      <c r="BO57" s="22"/>
      <c r="BP57" s="23"/>
      <c r="BS57" s="22"/>
      <c r="BT57" s="23"/>
      <c r="BW57" s="22"/>
      <c r="BX57" s="23"/>
      <c r="CA57" s="22"/>
      <c r="CB57" s="23"/>
      <c r="CE57" s="22"/>
      <c r="CF57" s="23"/>
      <c r="CI57" s="22"/>
      <c r="CJ57" s="23"/>
      <c r="CM57" s="22"/>
      <c r="CN57" s="23"/>
      <c r="CQ57" s="22"/>
      <c r="CR57" s="23"/>
      <c r="CU57" s="22"/>
      <c r="CV57" s="23"/>
      <c r="CY57" s="22"/>
      <c r="CZ57" s="23"/>
      <c r="DC57" s="22"/>
      <c r="DD57" s="23"/>
      <c r="DG57" s="22"/>
      <c r="DH57" s="23"/>
      <c r="DK57" s="22"/>
      <c r="DL57" s="23"/>
      <c r="DO57" s="22"/>
      <c r="DP57" s="23"/>
      <c r="DS57" s="22"/>
      <c r="DT57" s="23"/>
      <c r="DW57" s="22"/>
      <c r="DX57" s="23"/>
      <c r="EA57" s="22"/>
      <c r="EB57" s="23"/>
      <c r="EE57" s="22"/>
      <c r="EF57" s="23"/>
      <c r="EI57" s="22"/>
      <c r="EJ57" s="23"/>
      <c r="EM57" s="22"/>
      <c r="EN57" s="23"/>
      <c r="EQ57" s="22"/>
      <c r="ER57" s="23"/>
      <c r="EU57" s="22"/>
      <c r="EV57" s="23"/>
      <c r="EY57" s="22"/>
      <c r="EZ57" s="23"/>
      <c r="FC57" s="22"/>
      <c r="FD57" s="23"/>
      <c r="FG57" s="22"/>
      <c r="FH57" s="23"/>
      <c r="FK57" s="22"/>
      <c r="FL57" s="23"/>
      <c r="FO57" s="22"/>
      <c r="FP57" s="23"/>
      <c r="FS57" s="22"/>
      <c r="FT57" s="23"/>
      <c r="FW57" s="22"/>
      <c r="FX57" s="23"/>
      <c r="GA57" s="22"/>
      <c r="GB57" s="23"/>
      <c r="GE57" s="22"/>
      <c r="GF57" s="23"/>
      <c r="GI57" s="22"/>
      <c r="GJ57" s="23"/>
      <c r="GM57" s="22"/>
      <c r="GN57" s="23"/>
      <c r="GQ57" s="22"/>
      <c r="GR57" s="23"/>
      <c r="GU57" s="22"/>
      <c r="GV57" s="23"/>
      <c r="GY57" s="22"/>
      <c r="GZ57" s="23"/>
      <c r="HC57" s="22"/>
      <c r="HD57" s="23"/>
      <c r="HG57" s="22"/>
      <c r="HH57" s="23"/>
      <c r="HK57" s="22"/>
      <c r="HL57" s="23"/>
      <c r="HO57" s="22"/>
      <c r="HP57" s="23"/>
      <c r="HS57" s="22"/>
      <c r="HT57" s="23"/>
      <c r="HW57" s="22"/>
      <c r="HX57" s="23"/>
      <c r="IA57" s="22"/>
      <c r="IB57" s="23"/>
      <c r="IE57" s="22"/>
      <c r="IF57" s="23"/>
      <c r="II57" s="22"/>
      <c r="IJ57" s="23"/>
      <c r="IM57" s="22"/>
      <c r="IN57" s="23"/>
      <c r="IQ57" s="22"/>
      <c r="IR57" s="23"/>
      <c r="IU57" s="22"/>
    </row>
    <row r="58" spans="1:255" ht="45" customHeight="1">
      <c r="A58" s="1" t="s">
        <v>67</v>
      </c>
      <c r="B58" s="1" t="s">
        <v>402</v>
      </c>
      <c r="C58" s="1" t="s">
        <v>403</v>
      </c>
      <c r="D58" s="1" t="s">
        <v>404</v>
      </c>
      <c r="E58" s="2" t="s">
        <v>91</v>
      </c>
      <c r="F58" s="5">
        <v>44957</v>
      </c>
      <c r="G58" s="2" t="s">
        <v>740</v>
      </c>
      <c r="H58" s="5">
        <f>F58+28</f>
        <v>44985</v>
      </c>
      <c r="K58" s="22"/>
      <c r="L58" s="23"/>
      <c r="O58" s="22"/>
      <c r="P58" s="23"/>
      <c r="S58" s="22"/>
      <c r="T58" s="23"/>
      <c r="W58" s="22"/>
      <c r="X58" s="23"/>
      <c r="AA58" s="22"/>
      <c r="AB58" s="23"/>
      <c r="AE58" s="22"/>
      <c r="AF58" s="23"/>
      <c r="AI58" s="22"/>
      <c r="AJ58" s="23"/>
      <c r="AM58" s="22"/>
      <c r="AN58" s="23"/>
      <c r="AQ58" s="22"/>
      <c r="AR58" s="23"/>
      <c r="AU58" s="22"/>
      <c r="AV58" s="23"/>
      <c r="AY58" s="22"/>
      <c r="AZ58" s="23"/>
      <c r="BC58" s="22"/>
      <c r="BD58" s="23"/>
      <c r="BG58" s="22"/>
      <c r="BH58" s="23"/>
      <c r="BK58" s="22"/>
      <c r="BL58" s="23"/>
      <c r="BO58" s="22"/>
      <c r="BP58" s="23"/>
      <c r="BS58" s="22"/>
      <c r="BT58" s="23"/>
      <c r="BW58" s="22"/>
      <c r="BX58" s="23"/>
      <c r="CA58" s="22"/>
      <c r="CB58" s="23"/>
      <c r="CE58" s="22"/>
      <c r="CF58" s="23"/>
      <c r="CI58" s="22"/>
      <c r="CJ58" s="23"/>
      <c r="CM58" s="22"/>
      <c r="CN58" s="23"/>
      <c r="CQ58" s="22"/>
      <c r="CR58" s="23"/>
      <c r="CU58" s="22"/>
      <c r="CV58" s="23"/>
      <c r="CY58" s="22"/>
      <c r="CZ58" s="23"/>
      <c r="DC58" s="22"/>
      <c r="DD58" s="23"/>
      <c r="DG58" s="22"/>
      <c r="DH58" s="23"/>
      <c r="DK58" s="22"/>
      <c r="DL58" s="23"/>
      <c r="DO58" s="22"/>
      <c r="DP58" s="23"/>
      <c r="DS58" s="22"/>
      <c r="DT58" s="23"/>
      <c r="DW58" s="22"/>
      <c r="DX58" s="23"/>
      <c r="EA58" s="22"/>
      <c r="EB58" s="23"/>
      <c r="EE58" s="22"/>
      <c r="EF58" s="23"/>
      <c r="EI58" s="22"/>
      <c r="EJ58" s="23"/>
      <c r="EM58" s="22"/>
      <c r="EN58" s="23"/>
      <c r="EQ58" s="22"/>
      <c r="ER58" s="23"/>
      <c r="EU58" s="22"/>
      <c r="EV58" s="23"/>
      <c r="EY58" s="22"/>
      <c r="EZ58" s="23"/>
      <c r="FC58" s="22"/>
      <c r="FD58" s="23"/>
      <c r="FG58" s="22"/>
      <c r="FH58" s="23"/>
      <c r="FK58" s="22"/>
      <c r="FL58" s="23"/>
      <c r="FO58" s="22"/>
      <c r="FP58" s="23"/>
      <c r="FS58" s="22"/>
      <c r="FT58" s="23"/>
      <c r="FW58" s="22"/>
      <c r="FX58" s="23"/>
      <c r="GA58" s="22"/>
      <c r="GB58" s="23"/>
      <c r="GE58" s="22"/>
      <c r="GF58" s="23"/>
      <c r="GI58" s="22"/>
      <c r="GJ58" s="23"/>
      <c r="GM58" s="22"/>
      <c r="GN58" s="23"/>
      <c r="GQ58" s="22"/>
      <c r="GR58" s="23"/>
      <c r="GU58" s="22"/>
      <c r="GV58" s="23"/>
      <c r="GY58" s="22"/>
      <c r="GZ58" s="23"/>
      <c r="HC58" s="22"/>
      <c r="HD58" s="23"/>
      <c r="HG58" s="22"/>
      <c r="HH58" s="23"/>
      <c r="HK58" s="22"/>
      <c r="HL58" s="23"/>
      <c r="HO58" s="22"/>
      <c r="HP58" s="23"/>
      <c r="HS58" s="22"/>
      <c r="HT58" s="23"/>
      <c r="HW58" s="22"/>
      <c r="HX58" s="23"/>
      <c r="IA58" s="22"/>
      <c r="IB58" s="23"/>
      <c r="IE58" s="22"/>
      <c r="IF58" s="23"/>
      <c r="II58" s="22"/>
      <c r="IJ58" s="23"/>
      <c r="IM58" s="22"/>
      <c r="IN58" s="23"/>
      <c r="IQ58" s="22"/>
      <c r="IR58" s="23"/>
      <c r="IU58" s="22"/>
    </row>
    <row r="59" spans="1:255" ht="45" customHeight="1">
      <c r="A59" s="1" t="s">
        <v>67</v>
      </c>
      <c r="B59" s="1" t="s">
        <v>197</v>
      </c>
      <c r="C59" s="1" t="s">
        <v>195</v>
      </c>
      <c r="D59" s="1" t="s">
        <v>196</v>
      </c>
      <c r="E59" s="2" t="s">
        <v>91</v>
      </c>
      <c r="F59" s="5">
        <v>44957</v>
      </c>
      <c r="G59" s="2" t="s">
        <v>740</v>
      </c>
      <c r="H59" s="5">
        <f>F59+14</f>
        <v>44971</v>
      </c>
      <c r="K59" s="22"/>
      <c r="L59" s="23"/>
      <c r="O59" s="22"/>
      <c r="P59" s="23"/>
      <c r="S59" s="22"/>
      <c r="T59" s="23"/>
      <c r="W59" s="22"/>
      <c r="X59" s="23"/>
      <c r="AA59" s="22"/>
      <c r="AB59" s="23"/>
      <c r="AE59" s="22"/>
      <c r="AF59" s="23"/>
      <c r="AI59" s="22"/>
      <c r="AJ59" s="23"/>
      <c r="AM59" s="22"/>
      <c r="AN59" s="23"/>
      <c r="AQ59" s="22"/>
      <c r="AR59" s="23"/>
      <c r="AU59" s="22"/>
      <c r="AV59" s="23"/>
      <c r="AY59" s="22"/>
      <c r="AZ59" s="23"/>
      <c r="BC59" s="22"/>
      <c r="BD59" s="23"/>
      <c r="BG59" s="22"/>
      <c r="BH59" s="23"/>
      <c r="BK59" s="22"/>
      <c r="BL59" s="23"/>
      <c r="BO59" s="22"/>
      <c r="BP59" s="23"/>
      <c r="BS59" s="22"/>
      <c r="BT59" s="23"/>
      <c r="BW59" s="22"/>
      <c r="BX59" s="23"/>
      <c r="CA59" s="22"/>
      <c r="CB59" s="23"/>
      <c r="CE59" s="22"/>
      <c r="CF59" s="23"/>
      <c r="CI59" s="22"/>
      <c r="CJ59" s="23"/>
      <c r="CM59" s="22"/>
      <c r="CN59" s="23"/>
      <c r="CQ59" s="22"/>
      <c r="CR59" s="23"/>
      <c r="CU59" s="22"/>
      <c r="CV59" s="23"/>
      <c r="CY59" s="22"/>
      <c r="CZ59" s="23"/>
      <c r="DC59" s="22"/>
      <c r="DD59" s="23"/>
      <c r="DG59" s="22"/>
      <c r="DH59" s="23"/>
      <c r="DK59" s="22"/>
      <c r="DL59" s="23"/>
      <c r="DO59" s="22"/>
      <c r="DP59" s="23"/>
      <c r="DS59" s="22"/>
      <c r="DT59" s="23"/>
      <c r="DW59" s="22"/>
      <c r="DX59" s="23"/>
      <c r="EA59" s="22"/>
      <c r="EB59" s="23"/>
      <c r="EE59" s="22"/>
      <c r="EF59" s="23"/>
      <c r="EI59" s="22"/>
      <c r="EJ59" s="23"/>
      <c r="EM59" s="22"/>
      <c r="EN59" s="23"/>
      <c r="EQ59" s="22"/>
      <c r="ER59" s="23"/>
      <c r="EU59" s="22"/>
      <c r="EV59" s="23"/>
      <c r="EY59" s="22"/>
      <c r="EZ59" s="23"/>
      <c r="FC59" s="22"/>
      <c r="FD59" s="23"/>
      <c r="FG59" s="22"/>
      <c r="FH59" s="23"/>
      <c r="FK59" s="22"/>
      <c r="FL59" s="23"/>
      <c r="FO59" s="22"/>
      <c r="FP59" s="23"/>
      <c r="FS59" s="22"/>
      <c r="FT59" s="23"/>
      <c r="FW59" s="22"/>
      <c r="FX59" s="23"/>
      <c r="GA59" s="22"/>
      <c r="GB59" s="23"/>
      <c r="GE59" s="22"/>
      <c r="GF59" s="23"/>
      <c r="GI59" s="22"/>
      <c r="GJ59" s="23"/>
      <c r="GM59" s="22"/>
      <c r="GN59" s="23"/>
      <c r="GQ59" s="22"/>
      <c r="GR59" s="23"/>
      <c r="GU59" s="22"/>
      <c r="GV59" s="23"/>
      <c r="GY59" s="22"/>
      <c r="GZ59" s="23"/>
      <c r="HC59" s="22"/>
      <c r="HD59" s="23"/>
      <c r="HG59" s="22"/>
      <c r="HH59" s="23"/>
      <c r="HK59" s="22"/>
      <c r="HL59" s="23"/>
      <c r="HO59" s="22"/>
      <c r="HP59" s="23"/>
      <c r="HS59" s="22"/>
      <c r="HT59" s="23"/>
      <c r="HW59" s="22"/>
      <c r="HX59" s="23"/>
      <c r="IA59" s="22"/>
      <c r="IB59" s="23"/>
      <c r="IE59" s="22"/>
      <c r="IF59" s="23"/>
      <c r="II59" s="22"/>
      <c r="IJ59" s="23"/>
      <c r="IM59" s="22"/>
      <c r="IN59" s="23"/>
      <c r="IQ59" s="22"/>
      <c r="IR59" s="23"/>
      <c r="IU59" s="22"/>
    </row>
    <row r="60" spans="1:255" ht="45" customHeight="1">
      <c r="A60" s="1" t="s">
        <v>67</v>
      </c>
      <c r="B60" s="1" t="s">
        <v>581</v>
      </c>
      <c r="C60" s="1" t="s">
        <v>582</v>
      </c>
      <c r="D60" s="1" t="s">
        <v>583</v>
      </c>
      <c r="E60" s="2" t="s">
        <v>91</v>
      </c>
      <c r="F60" s="5">
        <v>44957</v>
      </c>
      <c r="G60" s="2" t="s">
        <v>740</v>
      </c>
      <c r="H60" s="5">
        <f>F60+28</f>
        <v>44985</v>
      </c>
      <c r="K60" s="22"/>
      <c r="L60" s="23"/>
      <c r="O60" s="22"/>
      <c r="P60" s="23"/>
      <c r="S60" s="22"/>
      <c r="T60" s="23"/>
      <c r="W60" s="22"/>
      <c r="X60" s="23"/>
      <c r="AA60" s="22"/>
      <c r="AB60" s="23"/>
      <c r="AE60" s="22"/>
      <c r="AF60" s="23"/>
      <c r="AI60" s="22"/>
      <c r="AJ60" s="23"/>
      <c r="AM60" s="22"/>
      <c r="AN60" s="23"/>
      <c r="AQ60" s="22"/>
      <c r="AR60" s="23"/>
      <c r="AU60" s="22"/>
      <c r="AV60" s="23"/>
      <c r="AY60" s="22"/>
      <c r="AZ60" s="23"/>
      <c r="BC60" s="22"/>
      <c r="BD60" s="23"/>
      <c r="BG60" s="22"/>
      <c r="BH60" s="23"/>
      <c r="BK60" s="22"/>
      <c r="BL60" s="23"/>
      <c r="BO60" s="22"/>
      <c r="BP60" s="23"/>
      <c r="BS60" s="22"/>
      <c r="BT60" s="23"/>
      <c r="BW60" s="22"/>
      <c r="BX60" s="23"/>
      <c r="CA60" s="22"/>
      <c r="CB60" s="23"/>
      <c r="CE60" s="22"/>
      <c r="CF60" s="23"/>
      <c r="CI60" s="22"/>
      <c r="CJ60" s="23"/>
      <c r="CM60" s="22"/>
      <c r="CN60" s="23"/>
      <c r="CQ60" s="22"/>
      <c r="CR60" s="23"/>
      <c r="CU60" s="22"/>
      <c r="CV60" s="23"/>
      <c r="CY60" s="22"/>
      <c r="CZ60" s="23"/>
      <c r="DC60" s="22"/>
      <c r="DD60" s="23"/>
      <c r="DG60" s="22"/>
      <c r="DH60" s="23"/>
      <c r="DK60" s="22"/>
      <c r="DL60" s="23"/>
      <c r="DO60" s="22"/>
      <c r="DP60" s="23"/>
      <c r="DS60" s="22"/>
      <c r="DT60" s="23"/>
      <c r="DW60" s="22"/>
      <c r="DX60" s="23"/>
      <c r="EA60" s="22"/>
      <c r="EB60" s="23"/>
      <c r="EE60" s="22"/>
      <c r="EF60" s="23"/>
      <c r="EI60" s="22"/>
      <c r="EJ60" s="23"/>
      <c r="EM60" s="22"/>
      <c r="EN60" s="23"/>
      <c r="EQ60" s="22"/>
      <c r="ER60" s="23"/>
      <c r="EU60" s="22"/>
      <c r="EV60" s="23"/>
      <c r="EY60" s="22"/>
      <c r="EZ60" s="23"/>
      <c r="FC60" s="22"/>
      <c r="FD60" s="23"/>
      <c r="FG60" s="22"/>
      <c r="FH60" s="23"/>
      <c r="FK60" s="22"/>
      <c r="FL60" s="23"/>
      <c r="FO60" s="22"/>
      <c r="FP60" s="23"/>
      <c r="FS60" s="22"/>
      <c r="FT60" s="23"/>
      <c r="FW60" s="22"/>
      <c r="FX60" s="23"/>
      <c r="GA60" s="22"/>
      <c r="GB60" s="23"/>
      <c r="GE60" s="22"/>
      <c r="GF60" s="23"/>
      <c r="GI60" s="22"/>
      <c r="GJ60" s="23"/>
      <c r="GM60" s="22"/>
      <c r="GN60" s="23"/>
      <c r="GQ60" s="22"/>
      <c r="GR60" s="23"/>
      <c r="GU60" s="22"/>
      <c r="GV60" s="23"/>
      <c r="GY60" s="22"/>
      <c r="GZ60" s="23"/>
      <c r="HC60" s="22"/>
      <c r="HD60" s="23"/>
      <c r="HG60" s="22"/>
      <c r="HH60" s="23"/>
      <c r="HK60" s="22"/>
      <c r="HL60" s="23"/>
      <c r="HO60" s="22"/>
      <c r="HP60" s="23"/>
      <c r="HS60" s="22"/>
      <c r="HT60" s="23"/>
      <c r="HW60" s="22"/>
      <c r="HX60" s="23"/>
      <c r="IA60" s="22"/>
      <c r="IB60" s="23"/>
      <c r="IE60" s="22"/>
      <c r="IF60" s="23"/>
      <c r="II60" s="22"/>
      <c r="IJ60" s="23"/>
      <c r="IM60" s="22"/>
      <c r="IN60" s="23"/>
      <c r="IQ60" s="22"/>
      <c r="IR60" s="23"/>
      <c r="IU60" s="22"/>
    </row>
    <row r="61" spans="1:255" ht="45" customHeight="1">
      <c r="A61" s="1" t="s">
        <v>67</v>
      </c>
      <c r="B61" s="1" t="s">
        <v>190</v>
      </c>
      <c r="C61" s="1" t="s">
        <v>238</v>
      </c>
      <c r="D61" s="1" t="s">
        <v>193</v>
      </c>
      <c r="E61" s="2" t="s">
        <v>91</v>
      </c>
      <c r="F61" s="5">
        <v>44957</v>
      </c>
      <c r="G61" s="2" t="s">
        <v>740</v>
      </c>
      <c r="H61" s="5">
        <f>F61+28</f>
        <v>44985</v>
      </c>
      <c r="K61" s="22"/>
      <c r="L61" s="23"/>
      <c r="O61" s="22"/>
      <c r="P61" s="23"/>
      <c r="S61" s="22"/>
      <c r="T61" s="23"/>
      <c r="W61" s="22"/>
      <c r="X61" s="23"/>
      <c r="AA61" s="22"/>
      <c r="AB61" s="23"/>
      <c r="AE61" s="22"/>
      <c r="AF61" s="23"/>
      <c r="AI61" s="22"/>
      <c r="AJ61" s="23"/>
      <c r="AM61" s="22"/>
      <c r="AN61" s="23"/>
      <c r="AQ61" s="22"/>
      <c r="AR61" s="23"/>
      <c r="AU61" s="22"/>
      <c r="AV61" s="23"/>
      <c r="AY61" s="22"/>
      <c r="AZ61" s="23"/>
      <c r="BC61" s="22"/>
      <c r="BD61" s="23"/>
      <c r="BG61" s="22"/>
      <c r="BH61" s="23"/>
      <c r="BK61" s="22"/>
      <c r="BL61" s="23"/>
      <c r="BO61" s="22"/>
      <c r="BP61" s="23"/>
      <c r="BS61" s="22"/>
      <c r="BT61" s="23"/>
      <c r="BW61" s="22"/>
      <c r="BX61" s="23"/>
      <c r="CA61" s="22"/>
      <c r="CB61" s="23"/>
      <c r="CE61" s="22"/>
      <c r="CF61" s="23"/>
      <c r="CI61" s="22"/>
      <c r="CJ61" s="23"/>
      <c r="CM61" s="22"/>
      <c r="CN61" s="23"/>
      <c r="CQ61" s="22"/>
      <c r="CR61" s="23"/>
      <c r="CU61" s="22"/>
      <c r="CV61" s="23"/>
      <c r="CY61" s="22"/>
      <c r="CZ61" s="23"/>
      <c r="DC61" s="22"/>
      <c r="DD61" s="23"/>
      <c r="DG61" s="22"/>
      <c r="DH61" s="23"/>
      <c r="DK61" s="22"/>
      <c r="DL61" s="23"/>
      <c r="DO61" s="22"/>
      <c r="DP61" s="23"/>
      <c r="DS61" s="22"/>
      <c r="DT61" s="23"/>
      <c r="DW61" s="22"/>
      <c r="DX61" s="23"/>
      <c r="EA61" s="22"/>
      <c r="EB61" s="23"/>
      <c r="EE61" s="22"/>
      <c r="EF61" s="23"/>
      <c r="EI61" s="22"/>
      <c r="EJ61" s="23"/>
      <c r="EM61" s="22"/>
      <c r="EN61" s="23"/>
      <c r="EQ61" s="22"/>
      <c r="ER61" s="23"/>
      <c r="EU61" s="22"/>
      <c r="EV61" s="23"/>
      <c r="EY61" s="22"/>
      <c r="EZ61" s="23"/>
      <c r="FC61" s="22"/>
      <c r="FD61" s="23"/>
      <c r="FG61" s="22"/>
      <c r="FH61" s="23"/>
      <c r="FK61" s="22"/>
      <c r="FL61" s="23"/>
      <c r="FO61" s="22"/>
      <c r="FP61" s="23"/>
      <c r="FS61" s="22"/>
      <c r="FT61" s="23"/>
      <c r="FW61" s="22"/>
      <c r="FX61" s="23"/>
      <c r="GA61" s="22"/>
      <c r="GB61" s="23"/>
      <c r="GE61" s="22"/>
      <c r="GF61" s="23"/>
      <c r="GI61" s="22"/>
      <c r="GJ61" s="23"/>
      <c r="GM61" s="22"/>
      <c r="GN61" s="23"/>
      <c r="GQ61" s="22"/>
      <c r="GR61" s="23"/>
      <c r="GU61" s="22"/>
      <c r="GV61" s="23"/>
      <c r="GY61" s="22"/>
      <c r="GZ61" s="23"/>
      <c r="HC61" s="22"/>
      <c r="HD61" s="23"/>
      <c r="HG61" s="22"/>
      <c r="HH61" s="23"/>
      <c r="HK61" s="22"/>
      <c r="HL61" s="23"/>
      <c r="HO61" s="22"/>
      <c r="HP61" s="23"/>
      <c r="HS61" s="22"/>
      <c r="HT61" s="23"/>
      <c r="HW61" s="22"/>
      <c r="HX61" s="23"/>
      <c r="IA61" s="22"/>
      <c r="IB61" s="23"/>
      <c r="IE61" s="22"/>
      <c r="IF61" s="23"/>
      <c r="II61" s="22"/>
      <c r="IJ61" s="23"/>
      <c r="IM61" s="22"/>
      <c r="IN61" s="23"/>
      <c r="IQ61" s="22"/>
      <c r="IR61" s="23"/>
      <c r="IU61" s="22"/>
    </row>
    <row r="62" spans="1:255" ht="45" customHeight="1">
      <c r="A62" s="1" t="s">
        <v>67</v>
      </c>
      <c r="B62" s="1" t="s">
        <v>358</v>
      </c>
      <c r="C62" s="1" t="s">
        <v>359</v>
      </c>
      <c r="D62" s="1" t="s">
        <v>357</v>
      </c>
      <c r="E62" s="2" t="s">
        <v>91</v>
      </c>
      <c r="F62" s="5">
        <v>44957</v>
      </c>
      <c r="G62" s="2" t="s">
        <v>740</v>
      </c>
      <c r="H62" s="5">
        <f>F62+14</f>
        <v>44971</v>
      </c>
      <c r="K62" s="22"/>
      <c r="L62" s="23"/>
      <c r="O62" s="22"/>
      <c r="P62" s="23"/>
      <c r="S62" s="22"/>
      <c r="T62" s="23"/>
      <c r="W62" s="22"/>
      <c r="X62" s="23"/>
      <c r="AA62" s="22"/>
      <c r="AB62" s="23"/>
      <c r="AE62" s="22"/>
      <c r="AF62" s="23"/>
      <c r="AI62" s="22"/>
      <c r="AJ62" s="23"/>
      <c r="AM62" s="22"/>
      <c r="AN62" s="23"/>
      <c r="AQ62" s="22"/>
      <c r="AR62" s="23"/>
      <c r="AU62" s="22"/>
      <c r="AV62" s="23"/>
      <c r="AY62" s="22"/>
      <c r="AZ62" s="23"/>
      <c r="BC62" s="22"/>
      <c r="BD62" s="23"/>
      <c r="BG62" s="22"/>
      <c r="BH62" s="23"/>
      <c r="BK62" s="22"/>
      <c r="BL62" s="23"/>
      <c r="BO62" s="22"/>
      <c r="BP62" s="23"/>
      <c r="BS62" s="22"/>
      <c r="BT62" s="23"/>
      <c r="BW62" s="22"/>
      <c r="BX62" s="23"/>
      <c r="CA62" s="22"/>
      <c r="CB62" s="23"/>
      <c r="CE62" s="22"/>
      <c r="CF62" s="23"/>
      <c r="CI62" s="22"/>
      <c r="CJ62" s="23"/>
      <c r="CM62" s="22"/>
      <c r="CN62" s="23"/>
      <c r="CQ62" s="22"/>
      <c r="CR62" s="23"/>
      <c r="CU62" s="22"/>
      <c r="CV62" s="23"/>
      <c r="CY62" s="22"/>
      <c r="CZ62" s="23"/>
      <c r="DC62" s="22"/>
      <c r="DD62" s="23"/>
      <c r="DG62" s="22"/>
      <c r="DH62" s="23"/>
      <c r="DK62" s="22"/>
      <c r="DL62" s="23"/>
      <c r="DO62" s="22"/>
      <c r="DP62" s="23"/>
      <c r="DS62" s="22"/>
      <c r="DT62" s="23"/>
      <c r="DW62" s="22"/>
      <c r="DX62" s="23"/>
      <c r="EA62" s="22"/>
      <c r="EB62" s="23"/>
      <c r="EE62" s="22"/>
      <c r="EF62" s="23"/>
      <c r="EI62" s="22"/>
      <c r="EJ62" s="23"/>
      <c r="EM62" s="22"/>
      <c r="EN62" s="23"/>
      <c r="EQ62" s="22"/>
      <c r="ER62" s="23"/>
      <c r="EU62" s="22"/>
      <c r="EV62" s="23"/>
      <c r="EY62" s="22"/>
      <c r="EZ62" s="23"/>
      <c r="FC62" s="22"/>
      <c r="FD62" s="23"/>
      <c r="FG62" s="22"/>
      <c r="FH62" s="23"/>
      <c r="FK62" s="22"/>
      <c r="FL62" s="23"/>
      <c r="FO62" s="22"/>
      <c r="FP62" s="23"/>
      <c r="FS62" s="22"/>
      <c r="FT62" s="23"/>
      <c r="FW62" s="22"/>
      <c r="FX62" s="23"/>
      <c r="GA62" s="22"/>
      <c r="GB62" s="23"/>
      <c r="GE62" s="22"/>
      <c r="GF62" s="23"/>
      <c r="GI62" s="22"/>
      <c r="GJ62" s="23"/>
      <c r="GM62" s="22"/>
      <c r="GN62" s="23"/>
      <c r="GQ62" s="22"/>
      <c r="GR62" s="23"/>
      <c r="GU62" s="22"/>
      <c r="GV62" s="23"/>
      <c r="GY62" s="22"/>
      <c r="GZ62" s="23"/>
      <c r="HC62" s="22"/>
      <c r="HD62" s="23"/>
      <c r="HG62" s="22"/>
      <c r="HH62" s="23"/>
      <c r="HK62" s="22"/>
      <c r="HL62" s="23"/>
      <c r="HO62" s="22"/>
      <c r="HP62" s="23"/>
      <c r="HS62" s="22"/>
      <c r="HT62" s="23"/>
      <c r="HW62" s="22"/>
      <c r="HX62" s="23"/>
      <c r="IA62" s="22"/>
      <c r="IB62" s="23"/>
      <c r="IE62" s="22"/>
      <c r="IF62" s="23"/>
      <c r="II62" s="22"/>
      <c r="IJ62" s="23"/>
      <c r="IM62" s="22"/>
      <c r="IN62" s="23"/>
      <c r="IQ62" s="22"/>
      <c r="IR62" s="23"/>
      <c r="IU62" s="22"/>
    </row>
    <row r="63" spans="1:255" ht="45" customHeight="1">
      <c r="A63" s="1" t="s">
        <v>67</v>
      </c>
      <c r="B63" s="1" t="s">
        <v>675</v>
      </c>
      <c r="C63" s="1" t="s">
        <v>441</v>
      </c>
      <c r="D63" s="1" t="s">
        <v>442</v>
      </c>
      <c r="E63" s="2" t="s">
        <v>91</v>
      </c>
      <c r="F63" s="5">
        <v>44957</v>
      </c>
      <c r="G63" s="2" t="s">
        <v>740</v>
      </c>
      <c r="H63" s="5">
        <f>F63+28</f>
        <v>44985</v>
      </c>
      <c r="K63" s="22"/>
      <c r="L63" s="23"/>
      <c r="O63" s="22"/>
      <c r="P63" s="23"/>
      <c r="S63" s="22"/>
      <c r="T63" s="23"/>
      <c r="W63" s="22"/>
      <c r="X63" s="23"/>
      <c r="AA63" s="22"/>
      <c r="AB63" s="23"/>
      <c r="AE63" s="22"/>
      <c r="AF63" s="23"/>
      <c r="AI63" s="22"/>
      <c r="AJ63" s="23"/>
      <c r="AM63" s="22"/>
      <c r="AN63" s="23"/>
      <c r="AQ63" s="22"/>
      <c r="AR63" s="23"/>
      <c r="AU63" s="22"/>
      <c r="AV63" s="23"/>
      <c r="AY63" s="22"/>
      <c r="AZ63" s="23"/>
      <c r="BC63" s="22"/>
      <c r="BD63" s="23"/>
      <c r="BG63" s="22"/>
      <c r="BH63" s="23"/>
      <c r="BK63" s="22"/>
      <c r="BL63" s="23"/>
      <c r="BO63" s="22"/>
      <c r="BP63" s="23"/>
      <c r="BS63" s="22"/>
      <c r="BT63" s="23"/>
      <c r="BW63" s="22"/>
      <c r="BX63" s="23"/>
      <c r="CA63" s="22"/>
      <c r="CB63" s="23"/>
      <c r="CE63" s="22"/>
      <c r="CF63" s="23"/>
      <c r="CI63" s="22"/>
      <c r="CJ63" s="23"/>
      <c r="CM63" s="22"/>
      <c r="CN63" s="23"/>
      <c r="CQ63" s="22"/>
      <c r="CR63" s="23"/>
      <c r="CU63" s="22"/>
      <c r="CV63" s="23"/>
      <c r="CY63" s="22"/>
      <c r="CZ63" s="23"/>
      <c r="DC63" s="22"/>
      <c r="DD63" s="23"/>
      <c r="DG63" s="22"/>
      <c r="DH63" s="23"/>
      <c r="DK63" s="22"/>
      <c r="DL63" s="23"/>
      <c r="DO63" s="22"/>
      <c r="DP63" s="23"/>
      <c r="DS63" s="22"/>
      <c r="DT63" s="23"/>
      <c r="DW63" s="22"/>
      <c r="DX63" s="23"/>
      <c r="EA63" s="22"/>
      <c r="EB63" s="23"/>
      <c r="EE63" s="22"/>
      <c r="EF63" s="23"/>
      <c r="EI63" s="22"/>
      <c r="EJ63" s="23"/>
      <c r="EM63" s="22"/>
      <c r="EN63" s="23"/>
      <c r="EQ63" s="22"/>
      <c r="ER63" s="23"/>
      <c r="EU63" s="22"/>
      <c r="EV63" s="23"/>
      <c r="EY63" s="22"/>
      <c r="EZ63" s="23"/>
      <c r="FC63" s="22"/>
      <c r="FD63" s="23"/>
      <c r="FG63" s="22"/>
      <c r="FH63" s="23"/>
      <c r="FK63" s="22"/>
      <c r="FL63" s="23"/>
      <c r="FO63" s="22"/>
      <c r="FP63" s="23"/>
      <c r="FS63" s="22"/>
      <c r="FT63" s="23"/>
      <c r="FW63" s="22"/>
      <c r="FX63" s="23"/>
      <c r="GA63" s="22"/>
      <c r="GB63" s="23"/>
      <c r="GE63" s="22"/>
      <c r="GF63" s="23"/>
      <c r="GI63" s="22"/>
      <c r="GJ63" s="23"/>
      <c r="GM63" s="22"/>
      <c r="GN63" s="23"/>
      <c r="GQ63" s="22"/>
      <c r="GR63" s="23"/>
      <c r="GU63" s="22"/>
      <c r="GV63" s="23"/>
      <c r="GY63" s="22"/>
      <c r="GZ63" s="23"/>
      <c r="HC63" s="22"/>
      <c r="HD63" s="23"/>
      <c r="HG63" s="22"/>
      <c r="HH63" s="23"/>
      <c r="HK63" s="22"/>
      <c r="HL63" s="23"/>
      <c r="HO63" s="22"/>
      <c r="HP63" s="23"/>
      <c r="HS63" s="22"/>
      <c r="HT63" s="23"/>
      <c r="HW63" s="22"/>
      <c r="HX63" s="23"/>
      <c r="IA63" s="22"/>
      <c r="IB63" s="23"/>
      <c r="IE63" s="22"/>
      <c r="IF63" s="23"/>
      <c r="II63" s="22"/>
      <c r="IJ63" s="23"/>
      <c r="IM63" s="22"/>
      <c r="IN63" s="23"/>
      <c r="IQ63" s="22"/>
      <c r="IR63" s="23"/>
      <c r="IU63" s="22"/>
    </row>
    <row r="64" spans="1:255" ht="45" customHeight="1">
      <c r="A64" s="1" t="s">
        <v>67</v>
      </c>
      <c r="B64" s="1" t="s">
        <v>96</v>
      </c>
      <c r="C64" s="1" t="s">
        <v>10</v>
      </c>
      <c r="D64" s="1" t="s">
        <v>37</v>
      </c>
      <c r="E64" s="2" t="s">
        <v>91</v>
      </c>
      <c r="F64" s="5">
        <v>44957</v>
      </c>
      <c r="G64" s="2" t="s">
        <v>740</v>
      </c>
      <c r="H64" s="5">
        <f>F64+28</f>
        <v>44985</v>
      </c>
      <c r="K64" s="22"/>
      <c r="L64" s="23"/>
      <c r="O64" s="22"/>
      <c r="P64" s="23"/>
      <c r="S64" s="22"/>
      <c r="T64" s="23"/>
      <c r="W64" s="22"/>
      <c r="X64" s="23"/>
      <c r="AA64" s="22"/>
      <c r="AB64" s="23"/>
      <c r="AE64" s="22"/>
      <c r="AF64" s="23"/>
      <c r="AI64" s="22"/>
      <c r="AJ64" s="23"/>
      <c r="AM64" s="22"/>
      <c r="AN64" s="23"/>
      <c r="AQ64" s="22"/>
      <c r="AR64" s="23"/>
      <c r="AU64" s="22"/>
      <c r="AV64" s="23"/>
      <c r="AY64" s="22"/>
      <c r="AZ64" s="23"/>
      <c r="BC64" s="22"/>
      <c r="BD64" s="23"/>
      <c r="BG64" s="22"/>
      <c r="BH64" s="23"/>
      <c r="BK64" s="22"/>
      <c r="BL64" s="23"/>
      <c r="BO64" s="22"/>
      <c r="BP64" s="23"/>
      <c r="BS64" s="22"/>
      <c r="BT64" s="23"/>
      <c r="BW64" s="22"/>
      <c r="BX64" s="23"/>
      <c r="CA64" s="22"/>
      <c r="CB64" s="23"/>
      <c r="CE64" s="22"/>
      <c r="CF64" s="23"/>
      <c r="CI64" s="22"/>
      <c r="CJ64" s="23"/>
      <c r="CM64" s="22"/>
      <c r="CN64" s="23"/>
      <c r="CQ64" s="22"/>
      <c r="CR64" s="23"/>
      <c r="CU64" s="22"/>
      <c r="CV64" s="23"/>
      <c r="CY64" s="22"/>
      <c r="CZ64" s="23"/>
      <c r="DC64" s="22"/>
      <c r="DD64" s="23"/>
      <c r="DG64" s="22"/>
      <c r="DH64" s="23"/>
      <c r="DK64" s="22"/>
      <c r="DL64" s="23"/>
      <c r="DO64" s="22"/>
      <c r="DP64" s="23"/>
      <c r="DS64" s="22"/>
      <c r="DT64" s="23"/>
      <c r="DW64" s="22"/>
      <c r="DX64" s="23"/>
      <c r="EA64" s="22"/>
      <c r="EB64" s="23"/>
      <c r="EE64" s="22"/>
      <c r="EF64" s="23"/>
      <c r="EI64" s="22"/>
      <c r="EJ64" s="23"/>
      <c r="EM64" s="22"/>
      <c r="EN64" s="23"/>
      <c r="EQ64" s="22"/>
      <c r="ER64" s="23"/>
      <c r="EU64" s="22"/>
      <c r="EV64" s="23"/>
      <c r="EY64" s="22"/>
      <c r="EZ64" s="23"/>
      <c r="FC64" s="22"/>
      <c r="FD64" s="23"/>
      <c r="FG64" s="22"/>
      <c r="FH64" s="23"/>
      <c r="FK64" s="22"/>
      <c r="FL64" s="23"/>
      <c r="FO64" s="22"/>
      <c r="FP64" s="23"/>
      <c r="FS64" s="22"/>
      <c r="FT64" s="23"/>
      <c r="FW64" s="22"/>
      <c r="FX64" s="23"/>
      <c r="GA64" s="22"/>
      <c r="GB64" s="23"/>
      <c r="GE64" s="22"/>
      <c r="GF64" s="23"/>
      <c r="GI64" s="22"/>
      <c r="GJ64" s="23"/>
      <c r="GM64" s="22"/>
      <c r="GN64" s="23"/>
      <c r="GQ64" s="22"/>
      <c r="GR64" s="23"/>
      <c r="GU64" s="22"/>
      <c r="GV64" s="23"/>
      <c r="GY64" s="22"/>
      <c r="GZ64" s="23"/>
      <c r="HC64" s="22"/>
      <c r="HD64" s="23"/>
      <c r="HG64" s="22"/>
      <c r="HH64" s="23"/>
      <c r="HK64" s="22"/>
      <c r="HL64" s="23"/>
      <c r="HO64" s="22"/>
      <c r="HP64" s="23"/>
      <c r="HS64" s="22"/>
      <c r="HT64" s="23"/>
      <c r="HW64" s="22"/>
      <c r="HX64" s="23"/>
      <c r="IA64" s="22"/>
      <c r="IB64" s="23"/>
      <c r="IE64" s="22"/>
      <c r="IF64" s="23"/>
      <c r="II64" s="22"/>
      <c r="IJ64" s="23"/>
      <c r="IM64" s="22"/>
      <c r="IN64" s="23"/>
      <c r="IQ64" s="22"/>
      <c r="IR64" s="23"/>
      <c r="IU64" s="22"/>
    </row>
    <row r="65" spans="1:255" ht="45" customHeight="1">
      <c r="A65" s="1" t="s">
        <v>67</v>
      </c>
      <c r="B65" s="1" t="s">
        <v>492</v>
      </c>
      <c r="C65" s="1" t="s">
        <v>493</v>
      </c>
      <c r="D65" s="1" t="s">
        <v>494</v>
      </c>
      <c r="E65" s="2" t="s">
        <v>91</v>
      </c>
      <c r="F65" s="5">
        <v>44957</v>
      </c>
      <c r="G65" s="2" t="s">
        <v>740</v>
      </c>
      <c r="H65" s="5">
        <f>F65+14</f>
        <v>44971</v>
      </c>
      <c r="K65" s="22"/>
      <c r="L65" s="23"/>
      <c r="O65" s="22"/>
      <c r="P65" s="23"/>
      <c r="S65" s="22"/>
      <c r="T65" s="23"/>
      <c r="W65" s="22"/>
      <c r="X65" s="23"/>
      <c r="AA65" s="22"/>
      <c r="AB65" s="23"/>
      <c r="AE65" s="22"/>
      <c r="AF65" s="23"/>
      <c r="AI65" s="22"/>
      <c r="AJ65" s="23"/>
      <c r="AM65" s="22"/>
      <c r="AN65" s="23"/>
      <c r="AQ65" s="22"/>
      <c r="AR65" s="23"/>
      <c r="AU65" s="22"/>
      <c r="AV65" s="23"/>
      <c r="AY65" s="22"/>
      <c r="AZ65" s="23"/>
      <c r="BC65" s="22"/>
      <c r="BD65" s="23"/>
      <c r="BG65" s="22"/>
      <c r="BH65" s="23"/>
      <c r="BK65" s="22"/>
      <c r="BL65" s="23"/>
      <c r="BO65" s="22"/>
      <c r="BP65" s="23"/>
      <c r="BS65" s="22"/>
      <c r="BT65" s="23"/>
      <c r="BW65" s="22"/>
      <c r="BX65" s="23"/>
      <c r="CA65" s="22"/>
      <c r="CB65" s="23"/>
      <c r="CE65" s="22"/>
      <c r="CF65" s="23"/>
      <c r="CI65" s="22"/>
      <c r="CJ65" s="23"/>
      <c r="CM65" s="22"/>
      <c r="CN65" s="23"/>
      <c r="CQ65" s="22"/>
      <c r="CR65" s="23"/>
      <c r="CU65" s="22"/>
      <c r="CV65" s="23"/>
      <c r="CY65" s="22"/>
      <c r="CZ65" s="23"/>
      <c r="DC65" s="22"/>
      <c r="DD65" s="23"/>
      <c r="DG65" s="22"/>
      <c r="DH65" s="23"/>
      <c r="DK65" s="22"/>
      <c r="DL65" s="23"/>
      <c r="DO65" s="22"/>
      <c r="DP65" s="23"/>
      <c r="DS65" s="22"/>
      <c r="DT65" s="23"/>
      <c r="DW65" s="22"/>
      <c r="DX65" s="23"/>
      <c r="EA65" s="22"/>
      <c r="EB65" s="23"/>
      <c r="EE65" s="22"/>
      <c r="EF65" s="23"/>
      <c r="EI65" s="22"/>
      <c r="EJ65" s="23"/>
      <c r="EM65" s="22"/>
      <c r="EN65" s="23"/>
      <c r="EQ65" s="22"/>
      <c r="ER65" s="23"/>
      <c r="EU65" s="22"/>
      <c r="EV65" s="23"/>
      <c r="EY65" s="22"/>
      <c r="EZ65" s="23"/>
      <c r="FC65" s="22"/>
      <c r="FD65" s="23"/>
      <c r="FG65" s="22"/>
      <c r="FH65" s="23"/>
      <c r="FK65" s="22"/>
      <c r="FL65" s="23"/>
      <c r="FO65" s="22"/>
      <c r="FP65" s="23"/>
      <c r="FS65" s="22"/>
      <c r="FT65" s="23"/>
      <c r="FW65" s="22"/>
      <c r="FX65" s="23"/>
      <c r="GA65" s="22"/>
      <c r="GB65" s="23"/>
      <c r="GE65" s="22"/>
      <c r="GF65" s="23"/>
      <c r="GI65" s="22"/>
      <c r="GJ65" s="23"/>
      <c r="GM65" s="22"/>
      <c r="GN65" s="23"/>
      <c r="GQ65" s="22"/>
      <c r="GR65" s="23"/>
      <c r="GU65" s="22"/>
      <c r="GV65" s="23"/>
      <c r="GY65" s="22"/>
      <c r="GZ65" s="23"/>
      <c r="HC65" s="22"/>
      <c r="HD65" s="23"/>
      <c r="HG65" s="22"/>
      <c r="HH65" s="23"/>
      <c r="HK65" s="22"/>
      <c r="HL65" s="23"/>
      <c r="HO65" s="22"/>
      <c r="HP65" s="23"/>
      <c r="HS65" s="22"/>
      <c r="HT65" s="23"/>
      <c r="HW65" s="22"/>
      <c r="HX65" s="23"/>
      <c r="IA65" s="22"/>
      <c r="IB65" s="23"/>
      <c r="IE65" s="22"/>
      <c r="IF65" s="23"/>
      <c r="II65" s="22"/>
      <c r="IJ65" s="23"/>
      <c r="IM65" s="22"/>
      <c r="IN65" s="23"/>
      <c r="IQ65" s="22"/>
      <c r="IR65" s="23"/>
      <c r="IU65" s="22"/>
    </row>
    <row r="66" spans="1:255" ht="45" customHeight="1">
      <c r="A66" s="1" t="s">
        <v>67</v>
      </c>
      <c r="B66" s="1" t="s">
        <v>578</v>
      </c>
      <c r="C66" s="1" t="s">
        <v>577</v>
      </c>
      <c r="D66" s="1" t="s">
        <v>576</v>
      </c>
      <c r="E66" s="2" t="s">
        <v>91</v>
      </c>
      <c r="F66" s="5">
        <v>44957</v>
      </c>
      <c r="G66" s="2" t="s">
        <v>740</v>
      </c>
      <c r="H66" s="5">
        <f>F66+14</f>
        <v>44971</v>
      </c>
      <c r="K66" s="22"/>
      <c r="L66" s="23"/>
      <c r="O66" s="22"/>
      <c r="P66" s="23"/>
      <c r="S66" s="22"/>
      <c r="T66" s="23"/>
      <c r="W66" s="22"/>
      <c r="X66" s="23"/>
      <c r="AA66" s="22"/>
      <c r="AB66" s="23"/>
      <c r="AE66" s="22"/>
      <c r="AF66" s="23"/>
      <c r="AI66" s="22"/>
      <c r="AJ66" s="23"/>
      <c r="AM66" s="22"/>
      <c r="AN66" s="23"/>
      <c r="AQ66" s="22"/>
      <c r="AR66" s="23"/>
      <c r="AU66" s="22"/>
      <c r="AV66" s="23"/>
      <c r="AY66" s="22"/>
      <c r="AZ66" s="23"/>
      <c r="BC66" s="22"/>
      <c r="BD66" s="23"/>
      <c r="BG66" s="22"/>
      <c r="BH66" s="23"/>
      <c r="BK66" s="22"/>
      <c r="BL66" s="23"/>
      <c r="BO66" s="22"/>
      <c r="BP66" s="23"/>
      <c r="BS66" s="22"/>
      <c r="BT66" s="23"/>
      <c r="BW66" s="22"/>
      <c r="BX66" s="23"/>
      <c r="CA66" s="22"/>
      <c r="CB66" s="23"/>
      <c r="CE66" s="22"/>
      <c r="CF66" s="23"/>
      <c r="CI66" s="22"/>
      <c r="CJ66" s="23"/>
      <c r="CM66" s="22"/>
      <c r="CN66" s="23"/>
      <c r="CQ66" s="22"/>
      <c r="CR66" s="23"/>
      <c r="CU66" s="22"/>
      <c r="CV66" s="23"/>
      <c r="CY66" s="22"/>
      <c r="CZ66" s="23"/>
      <c r="DC66" s="22"/>
      <c r="DD66" s="23"/>
      <c r="DG66" s="22"/>
      <c r="DH66" s="23"/>
      <c r="DK66" s="22"/>
      <c r="DL66" s="23"/>
      <c r="DO66" s="22"/>
      <c r="DP66" s="23"/>
      <c r="DS66" s="22"/>
      <c r="DT66" s="23"/>
      <c r="DW66" s="22"/>
      <c r="DX66" s="23"/>
      <c r="EA66" s="22"/>
      <c r="EB66" s="23"/>
      <c r="EE66" s="22"/>
      <c r="EF66" s="23"/>
      <c r="EI66" s="22"/>
      <c r="EJ66" s="23"/>
      <c r="EM66" s="22"/>
      <c r="EN66" s="23"/>
      <c r="EQ66" s="22"/>
      <c r="ER66" s="23"/>
      <c r="EU66" s="22"/>
      <c r="EV66" s="23"/>
      <c r="EY66" s="22"/>
      <c r="EZ66" s="23"/>
      <c r="FC66" s="22"/>
      <c r="FD66" s="23"/>
      <c r="FG66" s="22"/>
      <c r="FH66" s="23"/>
      <c r="FK66" s="22"/>
      <c r="FL66" s="23"/>
      <c r="FO66" s="22"/>
      <c r="FP66" s="23"/>
      <c r="FS66" s="22"/>
      <c r="FT66" s="23"/>
      <c r="FW66" s="22"/>
      <c r="FX66" s="23"/>
      <c r="GA66" s="22"/>
      <c r="GB66" s="23"/>
      <c r="GE66" s="22"/>
      <c r="GF66" s="23"/>
      <c r="GI66" s="22"/>
      <c r="GJ66" s="23"/>
      <c r="GM66" s="22"/>
      <c r="GN66" s="23"/>
      <c r="GQ66" s="22"/>
      <c r="GR66" s="23"/>
      <c r="GU66" s="22"/>
      <c r="GV66" s="23"/>
      <c r="GY66" s="22"/>
      <c r="GZ66" s="23"/>
      <c r="HC66" s="22"/>
      <c r="HD66" s="23"/>
      <c r="HG66" s="22"/>
      <c r="HH66" s="23"/>
      <c r="HK66" s="22"/>
      <c r="HL66" s="23"/>
      <c r="HO66" s="22"/>
      <c r="HP66" s="23"/>
      <c r="HS66" s="22"/>
      <c r="HT66" s="23"/>
      <c r="HW66" s="22"/>
      <c r="HX66" s="23"/>
      <c r="IA66" s="22"/>
      <c r="IB66" s="23"/>
      <c r="IE66" s="22"/>
      <c r="IF66" s="23"/>
      <c r="II66" s="22"/>
      <c r="IJ66" s="23"/>
      <c r="IM66" s="22"/>
      <c r="IN66" s="23"/>
      <c r="IQ66" s="22"/>
      <c r="IR66" s="23"/>
      <c r="IU66" s="22"/>
    </row>
    <row r="67" spans="1:255" ht="45" customHeight="1">
      <c r="A67" s="1" t="s">
        <v>67</v>
      </c>
      <c r="B67" s="1" t="s">
        <v>324</v>
      </c>
      <c r="C67" s="1" t="s">
        <v>326</v>
      </c>
      <c r="D67" s="1" t="s">
        <v>328</v>
      </c>
      <c r="E67" s="2" t="s">
        <v>91</v>
      </c>
      <c r="F67" s="5">
        <v>44957</v>
      </c>
      <c r="G67" s="2" t="s">
        <v>740</v>
      </c>
      <c r="H67" s="5">
        <f>F67+14</f>
        <v>44971</v>
      </c>
      <c r="K67" s="22"/>
      <c r="L67" s="23"/>
      <c r="O67" s="22"/>
      <c r="P67" s="23"/>
      <c r="S67" s="22"/>
      <c r="T67" s="23"/>
      <c r="W67" s="22"/>
      <c r="X67" s="23"/>
      <c r="AA67" s="22"/>
      <c r="AB67" s="23"/>
      <c r="AE67" s="22"/>
      <c r="AF67" s="23"/>
      <c r="AI67" s="22"/>
      <c r="AJ67" s="23"/>
      <c r="AM67" s="22"/>
      <c r="AN67" s="23"/>
      <c r="AQ67" s="22"/>
      <c r="AR67" s="23"/>
      <c r="AU67" s="22"/>
      <c r="AV67" s="23"/>
      <c r="AY67" s="22"/>
      <c r="AZ67" s="23"/>
      <c r="BC67" s="22"/>
      <c r="BD67" s="23"/>
      <c r="BG67" s="22"/>
      <c r="BH67" s="23"/>
      <c r="BK67" s="22"/>
      <c r="BL67" s="23"/>
      <c r="BO67" s="22"/>
      <c r="BP67" s="23"/>
      <c r="BS67" s="22"/>
      <c r="BT67" s="23"/>
      <c r="BW67" s="22"/>
      <c r="BX67" s="23"/>
      <c r="CA67" s="22"/>
      <c r="CB67" s="23"/>
      <c r="CE67" s="22"/>
      <c r="CF67" s="23"/>
      <c r="CI67" s="22"/>
      <c r="CJ67" s="23"/>
      <c r="CM67" s="22"/>
      <c r="CN67" s="23"/>
      <c r="CQ67" s="22"/>
      <c r="CR67" s="23"/>
      <c r="CU67" s="22"/>
      <c r="CV67" s="23"/>
      <c r="CY67" s="22"/>
      <c r="CZ67" s="23"/>
      <c r="DC67" s="22"/>
      <c r="DD67" s="23"/>
      <c r="DG67" s="22"/>
      <c r="DH67" s="23"/>
      <c r="DK67" s="22"/>
      <c r="DL67" s="23"/>
      <c r="DO67" s="22"/>
      <c r="DP67" s="23"/>
      <c r="DS67" s="22"/>
      <c r="DT67" s="23"/>
      <c r="DW67" s="22"/>
      <c r="DX67" s="23"/>
      <c r="EA67" s="22"/>
      <c r="EB67" s="23"/>
      <c r="EE67" s="22"/>
      <c r="EF67" s="23"/>
      <c r="EI67" s="22"/>
      <c r="EJ67" s="23"/>
      <c r="EM67" s="22"/>
      <c r="EN67" s="23"/>
      <c r="EQ67" s="22"/>
      <c r="ER67" s="23"/>
      <c r="EU67" s="22"/>
      <c r="EV67" s="23"/>
      <c r="EY67" s="22"/>
      <c r="EZ67" s="23"/>
      <c r="FC67" s="22"/>
      <c r="FD67" s="23"/>
      <c r="FG67" s="22"/>
      <c r="FH67" s="23"/>
      <c r="FK67" s="22"/>
      <c r="FL67" s="23"/>
      <c r="FO67" s="22"/>
      <c r="FP67" s="23"/>
      <c r="FS67" s="22"/>
      <c r="FT67" s="23"/>
      <c r="FW67" s="22"/>
      <c r="FX67" s="23"/>
      <c r="GA67" s="22"/>
      <c r="GB67" s="23"/>
      <c r="GE67" s="22"/>
      <c r="GF67" s="23"/>
      <c r="GI67" s="22"/>
      <c r="GJ67" s="23"/>
      <c r="GM67" s="22"/>
      <c r="GN67" s="23"/>
      <c r="GQ67" s="22"/>
      <c r="GR67" s="23"/>
      <c r="GU67" s="22"/>
      <c r="GV67" s="23"/>
      <c r="GY67" s="22"/>
      <c r="GZ67" s="23"/>
      <c r="HC67" s="22"/>
      <c r="HD67" s="23"/>
      <c r="HG67" s="22"/>
      <c r="HH67" s="23"/>
      <c r="HK67" s="22"/>
      <c r="HL67" s="23"/>
      <c r="HO67" s="22"/>
      <c r="HP67" s="23"/>
      <c r="HS67" s="22"/>
      <c r="HT67" s="23"/>
      <c r="HW67" s="22"/>
      <c r="HX67" s="23"/>
      <c r="IA67" s="22"/>
      <c r="IB67" s="23"/>
      <c r="IE67" s="22"/>
      <c r="IF67" s="23"/>
      <c r="II67" s="22"/>
      <c r="IJ67" s="23"/>
      <c r="IM67" s="22"/>
      <c r="IN67" s="23"/>
      <c r="IQ67" s="22"/>
      <c r="IR67" s="23"/>
      <c r="IU67" s="22"/>
    </row>
    <row r="68" spans="1:255" ht="30" customHeight="1">
      <c r="A68" s="1" t="s">
        <v>67</v>
      </c>
      <c r="B68" s="1" t="s">
        <v>524</v>
      </c>
      <c r="C68" s="1" t="s">
        <v>580</v>
      </c>
      <c r="D68" s="1" t="s">
        <v>523</v>
      </c>
      <c r="E68" s="2" t="s">
        <v>105</v>
      </c>
      <c r="F68" s="5">
        <v>44957</v>
      </c>
      <c r="G68" s="2" t="s">
        <v>740</v>
      </c>
      <c r="H68" s="5">
        <f>F68+14</f>
        <v>44971</v>
      </c>
      <c r="K68" s="22"/>
      <c r="L68" s="23"/>
      <c r="O68" s="22"/>
      <c r="P68" s="23"/>
      <c r="S68" s="22"/>
      <c r="T68" s="23"/>
      <c r="W68" s="22"/>
      <c r="X68" s="23"/>
      <c r="AA68" s="22"/>
      <c r="AB68" s="23"/>
      <c r="AE68" s="22"/>
      <c r="AF68" s="23"/>
      <c r="AI68" s="22"/>
      <c r="AJ68" s="23"/>
      <c r="AM68" s="22"/>
      <c r="AN68" s="23"/>
      <c r="AQ68" s="22"/>
      <c r="AR68" s="23"/>
      <c r="AU68" s="22"/>
      <c r="AV68" s="23"/>
      <c r="AY68" s="22"/>
      <c r="AZ68" s="23"/>
      <c r="BC68" s="22"/>
      <c r="BD68" s="23"/>
      <c r="BG68" s="22"/>
      <c r="BH68" s="23"/>
      <c r="BK68" s="22"/>
      <c r="BL68" s="23"/>
      <c r="BO68" s="22"/>
      <c r="BP68" s="23"/>
      <c r="BS68" s="22"/>
      <c r="BT68" s="23"/>
      <c r="BW68" s="22"/>
      <c r="BX68" s="23"/>
      <c r="CA68" s="22"/>
      <c r="CB68" s="23"/>
      <c r="CE68" s="22"/>
      <c r="CF68" s="23"/>
      <c r="CI68" s="22"/>
      <c r="CJ68" s="23"/>
      <c r="CM68" s="22"/>
      <c r="CN68" s="23"/>
      <c r="CQ68" s="22"/>
      <c r="CR68" s="23"/>
      <c r="CU68" s="22"/>
      <c r="CV68" s="23"/>
      <c r="CY68" s="22"/>
      <c r="CZ68" s="23"/>
      <c r="DC68" s="22"/>
      <c r="DD68" s="23"/>
      <c r="DG68" s="22"/>
      <c r="DH68" s="23"/>
      <c r="DK68" s="22"/>
      <c r="DL68" s="23"/>
      <c r="DO68" s="22"/>
      <c r="DP68" s="23"/>
      <c r="DS68" s="22"/>
      <c r="DT68" s="23"/>
      <c r="DW68" s="22"/>
      <c r="DX68" s="23"/>
      <c r="EA68" s="22"/>
      <c r="EB68" s="23"/>
      <c r="EE68" s="22"/>
      <c r="EF68" s="23"/>
      <c r="EI68" s="22"/>
      <c r="EJ68" s="23"/>
      <c r="EM68" s="22"/>
      <c r="EN68" s="23"/>
      <c r="EQ68" s="22"/>
      <c r="ER68" s="23"/>
      <c r="EU68" s="22"/>
      <c r="EV68" s="23"/>
      <c r="EY68" s="22"/>
      <c r="EZ68" s="23"/>
      <c r="FC68" s="22"/>
      <c r="FD68" s="23"/>
      <c r="FG68" s="22"/>
      <c r="FH68" s="23"/>
      <c r="FK68" s="22"/>
      <c r="FL68" s="23"/>
      <c r="FO68" s="22"/>
      <c r="FP68" s="23"/>
      <c r="FS68" s="22"/>
      <c r="FT68" s="23"/>
      <c r="FW68" s="22"/>
      <c r="FX68" s="23"/>
      <c r="GA68" s="22"/>
      <c r="GB68" s="23"/>
      <c r="GE68" s="22"/>
      <c r="GF68" s="23"/>
      <c r="GI68" s="22"/>
      <c r="GJ68" s="23"/>
      <c r="GM68" s="22"/>
      <c r="GN68" s="23"/>
      <c r="GQ68" s="22"/>
      <c r="GR68" s="23"/>
      <c r="GU68" s="22"/>
      <c r="GV68" s="23"/>
      <c r="GY68" s="22"/>
      <c r="GZ68" s="23"/>
      <c r="HC68" s="22"/>
      <c r="HD68" s="23"/>
      <c r="HG68" s="22"/>
      <c r="HH68" s="23"/>
      <c r="HK68" s="22"/>
      <c r="HL68" s="23"/>
      <c r="HO68" s="22"/>
      <c r="HP68" s="23"/>
      <c r="HS68" s="22"/>
      <c r="HT68" s="23"/>
      <c r="HW68" s="22"/>
      <c r="HX68" s="23"/>
      <c r="IA68" s="22"/>
      <c r="IB68" s="23"/>
      <c r="IE68" s="22"/>
      <c r="IF68" s="23"/>
      <c r="II68" s="22"/>
      <c r="IJ68" s="23"/>
      <c r="IM68" s="22"/>
      <c r="IN68" s="23"/>
      <c r="IQ68" s="22"/>
      <c r="IR68" s="23"/>
      <c r="IU68" s="22"/>
    </row>
    <row r="69" spans="1:255" ht="45" customHeight="1">
      <c r="A69" s="1" t="s">
        <v>67</v>
      </c>
      <c r="B69" s="1" t="s">
        <v>489</v>
      </c>
      <c r="C69" s="1" t="s">
        <v>490</v>
      </c>
      <c r="D69" s="1" t="s">
        <v>491</v>
      </c>
      <c r="E69" s="2" t="s">
        <v>91</v>
      </c>
      <c r="F69" s="5">
        <v>44957</v>
      </c>
      <c r="G69" s="2" t="s">
        <v>740</v>
      </c>
      <c r="H69" s="5">
        <f>F69+28</f>
        <v>44985</v>
      </c>
      <c r="K69" s="22"/>
      <c r="L69" s="23"/>
      <c r="O69" s="22"/>
      <c r="P69" s="23"/>
      <c r="S69" s="22"/>
      <c r="T69" s="23"/>
      <c r="W69" s="22"/>
      <c r="X69" s="23"/>
      <c r="AA69" s="22"/>
      <c r="AB69" s="23"/>
      <c r="AE69" s="22"/>
      <c r="AF69" s="23"/>
      <c r="AI69" s="22"/>
      <c r="AJ69" s="23"/>
      <c r="AM69" s="22"/>
      <c r="AN69" s="23"/>
      <c r="AQ69" s="22"/>
      <c r="AR69" s="23"/>
      <c r="AU69" s="22"/>
      <c r="AV69" s="23"/>
      <c r="AY69" s="22"/>
      <c r="AZ69" s="23"/>
      <c r="BC69" s="22"/>
      <c r="BD69" s="23"/>
      <c r="BG69" s="22"/>
      <c r="BH69" s="23"/>
      <c r="BK69" s="22"/>
      <c r="BL69" s="23"/>
      <c r="BO69" s="22"/>
      <c r="BP69" s="23"/>
      <c r="BS69" s="22"/>
      <c r="BT69" s="23"/>
      <c r="BW69" s="22"/>
      <c r="BX69" s="23"/>
      <c r="CA69" s="22"/>
      <c r="CB69" s="23"/>
      <c r="CE69" s="22"/>
      <c r="CF69" s="23"/>
      <c r="CI69" s="22"/>
      <c r="CJ69" s="23"/>
      <c r="CM69" s="22"/>
      <c r="CN69" s="23"/>
      <c r="CQ69" s="22"/>
      <c r="CR69" s="23"/>
      <c r="CU69" s="22"/>
      <c r="CV69" s="23"/>
      <c r="CY69" s="22"/>
      <c r="CZ69" s="23"/>
      <c r="DC69" s="22"/>
      <c r="DD69" s="23"/>
      <c r="DG69" s="22"/>
      <c r="DH69" s="23"/>
      <c r="DK69" s="22"/>
      <c r="DL69" s="23"/>
      <c r="DO69" s="22"/>
      <c r="DP69" s="23"/>
      <c r="DS69" s="22"/>
      <c r="DT69" s="23"/>
      <c r="DW69" s="22"/>
      <c r="DX69" s="23"/>
      <c r="EA69" s="22"/>
      <c r="EB69" s="23"/>
      <c r="EE69" s="22"/>
      <c r="EF69" s="23"/>
      <c r="EI69" s="22"/>
      <c r="EJ69" s="23"/>
      <c r="EM69" s="22"/>
      <c r="EN69" s="23"/>
      <c r="EQ69" s="22"/>
      <c r="ER69" s="23"/>
      <c r="EU69" s="22"/>
      <c r="EV69" s="23"/>
      <c r="EY69" s="22"/>
      <c r="EZ69" s="23"/>
      <c r="FC69" s="22"/>
      <c r="FD69" s="23"/>
      <c r="FG69" s="22"/>
      <c r="FH69" s="23"/>
      <c r="FK69" s="22"/>
      <c r="FL69" s="23"/>
      <c r="FO69" s="22"/>
      <c r="FP69" s="23"/>
      <c r="FS69" s="22"/>
      <c r="FT69" s="23"/>
      <c r="FW69" s="22"/>
      <c r="FX69" s="23"/>
      <c r="GA69" s="22"/>
      <c r="GB69" s="23"/>
      <c r="GE69" s="22"/>
      <c r="GF69" s="23"/>
      <c r="GI69" s="22"/>
      <c r="GJ69" s="23"/>
      <c r="GM69" s="22"/>
      <c r="GN69" s="23"/>
      <c r="GQ69" s="22"/>
      <c r="GR69" s="23"/>
      <c r="GU69" s="22"/>
      <c r="GV69" s="23"/>
      <c r="GY69" s="22"/>
      <c r="GZ69" s="23"/>
      <c r="HC69" s="22"/>
      <c r="HD69" s="23"/>
      <c r="HG69" s="22"/>
      <c r="HH69" s="23"/>
      <c r="HK69" s="22"/>
      <c r="HL69" s="23"/>
      <c r="HO69" s="22"/>
      <c r="HP69" s="23"/>
      <c r="HS69" s="22"/>
      <c r="HT69" s="23"/>
      <c r="HW69" s="22"/>
      <c r="HX69" s="23"/>
      <c r="IA69" s="22"/>
      <c r="IB69" s="23"/>
      <c r="IE69" s="22"/>
      <c r="IF69" s="23"/>
      <c r="II69" s="22"/>
      <c r="IJ69" s="23"/>
      <c r="IM69" s="22"/>
      <c r="IN69" s="23"/>
      <c r="IQ69" s="22"/>
      <c r="IR69" s="23"/>
      <c r="IU69" s="22"/>
    </row>
    <row r="70" spans="1:255" ht="45" customHeight="1">
      <c r="A70" s="1" t="s">
        <v>67</v>
      </c>
      <c r="B70" s="1" t="s">
        <v>187</v>
      </c>
      <c r="C70" s="1" t="s">
        <v>188</v>
      </c>
      <c r="D70" s="1" t="s">
        <v>189</v>
      </c>
      <c r="E70" s="2" t="s">
        <v>91</v>
      </c>
      <c r="F70" s="5">
        <v>44957</v>
      </c>
      <c r="G70" s="2" t="s">
        <v>740</v>
      </c>
      <c r="H70" s="5">
        <f>F70+14</f>
        <v>44971</v>
      </c>
      <c r="K70" s="22"/>
      <c r="L70" s="23"/>
      <c r="O70" s="22"/>
      <c r="P70" s="23"/>
      <c r="S70" s="22"/>
      <c r="T70" s="23"/>
      <c r="W70" s="22"/>
      <c r="X70" s="23"/>
      <c r="AA70" s="22"/>
      <c r="AB70" s="23"/>
      <c r="AE70" s="22"/>
      <c r="AF70" s="23"/>
      <c r="AI70" s="22"/>
      <c r="AJ70" s="23"/>
      <c r="AM70" s="22"/>
      <c r="AN70" s="23"/>
      <c r="AQ70" s="22"/>
      <c r="AR70" s="23"/>
      <c r="AU70" s="22"/>
      <c r="AV70" s="23"/>
      <c r="AY70" s="22"/>
      <c r="AZ70" s="23"/>
      <c r="BC70" s="22"/>
      <c r="BD70" s="23"/>
      <c r="BG70" s="22"/>
      <c r="BH70" s="23"/>
      <c r="BK70" s="22"/>
      <c r="BL70" s="23"/>
      <c r="BO70" s="22"/>
      <c r="BP70" s="23"/>
      <c r="BS70" s="22"/>
      <c r="BT70" s="23"/>
      <c r="BW70" s="22"/>
      <c r="BX70" s="23"/>
      <c r="CA70" s="22"/>
      <c r="CB70" s="23"/>
      <c r="CE70" s="22"/>
      <c r="CF70" s="23"/>
      <c r="CI70" s="22"/>
      <c r="CJ70" s="23"/>
      <c r="CM70" s="22"/>
      <c r="CN70" s="23"/>
      <c r="CQ70" s="22"/>
      <c r="CR70" s="23"/>
      <c r="CU70" s="22"/>
      <c r="CV70" s="23"/>
      <c r="CY70" s="22"/>
      <c r="CZ70" s="23"/>
      <c r="DC70" s="22"/>
      <c r="DD70" s="23"/>
      <c r="DG70" s="22"/>
      <c r="DH70" s="23"/>
      <c r="DK70" s="22"/>
      <c r="DL70" s="23"/>
      <c r="DO70" s="22"/>
      <c r="DP70" s="23"/>
      <c r="DS70" s="22"/>
      <c r="DT70" s="23"/>
      <c r="DW70" s="22"/>
      <c r="DX70" s="23"/>
      <c r="EA70" s="22"/>
      <c r="EB70" s="23"/>
      <c r="EE70" s="22"/>
      <c r="EF70" s="23"/>
      <c r="EI70" s="22"/>
      <c r="EJ70" s="23"/>
      <c r="EM70" s="22"/>
      <c r="EN70" s="23"/>
      <c r="EQ70" s="22"/>
      <c r="ER70" s="23"/>
      <c r="EU70" s="22"/>
      <c r="EV70" s="23"/>
      <c r="EY70" s="22"/>
      <c r="EZ70" s="23"/>
      <c r="FC70" s="22"/>
      <c r="FD70" s="23"/>
      <c r="FG70" s="22"/>
      <c r="FH70" s="23"/>
      <c r="FK70" s="22"/>
      <c r="FL70" s="23"/>
      <c r="FO70" s="22"/>
      <c r="FP70" s="23"/>
      <c r="FS70" s="22"/>
      <c r="FT70" s="23"/>
      <c r="FW70" s="22"/>
      <c r="FX70" s="23"/>
      <c r="GA70" s="22"/>
      <c r="GB70" s="23"/>
      <c r="GE70" s="22"/>
      <c r="GF70" s="23"/>
      <c r="GI70" s="22"/>
      <c r="GJ70" s="23"/>
      <c r="GM70" s="22"/>
      <c r="GN70" s="23"/>
      <c r="GQ70" s="22"/>
      <c r="GR70" s="23"/>
      <c r="GU70" s="22"/>
      <c r="GV70" s="23"/>
      <c r="GY70" s="22"/>
      <c r="GZ70" s="23"/>
      <c r="HC70" s="22"/>
      <c r="HD70" s="23"/>
      <c r="HG70" s="22"/>
      <c r="HH70" s="23"/>
      <c r="HK70" s="22"/>
      <c r="HL70" s="23"/>
      <c r="HO70" s="22"/>
      <c r="HP70" s="23"/>
      <c r="HS70" s="22"/>
      <c r="HT70" s="23"/>
      <c r="HW70" s="22"/>
      <c r="HX70" s="23"/>
      <c r="IA70" s="22"/>
      <c r="IB70" s="23"/>
      <c r="IE70" s="22"/>
      <c r="IF70" s="23"/>
      <c r="II70" s="22"/>
      <c r="IJ70" s="23"/>
      <c r="IM70" s="22"/>
      <c r="IN70" s="23"/>
      <c r="IQ70" s="22"/>
      <c r="IR70" s="23"/>
      <c r="IU70" s="22"/>
    </row>
    <row r="71" spans="1:255" ht="45" customHeight="1">
      <c r="A71" s="1" t="s">
        <v>67</v>
      </c>
      <c r="B71" s="1" t="s">
        <v>347</v>
      </c>
      <c r="C71" s="1" t="s">
        <v>348</v>
      </c>
      <c r="D71" s="1" t="s">
        <v>346</v>
      </c>
      <c r="E71" s="2" t="s">
        <v>91</v>
      </c>
      <c r="F71" s="5">
        <v>44957</v>
      </c>
      <c r="G71" s="2" t="s">
        <v>740</v>
      </c>
      <c r="H71" s="5">
        <f>F71+14</f>
        <v>44971</v>
      </c>
      <c r="K71" s="22"/>
      <c r="L71" s="23"/>
      <c r="O71" s="22"/>
      <c r="P71" s="23"/>
      <c r="S71" s="22"/>
      <c r="T71" s="23"/>
      <c r="W71" s="22"/>
      <c r="X71" s="23"/>
      <c r="AA71" s="22"/>
      <c r="AB71" s="23"/>
      <c r="AE71" s="22"/>
      <c r="AF71" s="23"/>
      <c r="AI71" s="22"/>
      <c r="AJ71" s="23"/>
      <c r="AM71" s="22"/>
      <c r="AN71" s="23"/>
      <c r="AQ71" s="22"/>
      <c r="AR71" s="23"/>
      <c r="AU71" s="22"/>
      <c r="AV71" s="23"/>
      <c r="AY71" s="22"/>
      <c r="AZ71" s="23"/>
      <c r="BC71" s="22"/>
      <c r="BD71" s="23"/>
      <c r="BG71" s="22"/>
      <c r="BH71" s="23"/>
      <c r="BK71" s="22"/>
      <c r="BL71" s="23"/>
      <c r="BO71" s="22"/>
      <c r="BP71" s="23"/>
      <c r="BS71" s="22"/>
      <c r="BT71" s="23"/>
      <c r="BW71" s="22"/>
      <c r="BX71" s="23"/>
      <c r="CA71" s="22"/>
      <c r="CB71" s="23"/>
      <c r="CE71" s="22"/>
      <c r="CF71" s="23"/>
      <c r="CI71" s="22"/>
      <c r="CJ71" s="23"/>
      <c r="CM71" s="22"/>
      <c r="CN71" s="23"/>
      <c r="CQ71" s="22"/>
      <c r="CR71" s="23"/>
      <c r="CU71" s="22"/>
      <c r="CV71" s="23"/>
      <c r="CY71" s="22"/>
      <c r="CZ71" s="23"/>
      <c r="DC71" s="22"/>
      <c r="DD71" s="23"/>
      <c r="DG71" s="22"/>
      <c r="DH71" s="23"/>
      <c r="DK71" s="22"/>
      <c r="DL71" s="23"/>
      <c r="DO71" s="22"/>
      <c r="DP71" s="23"/>
      <c r="DS71" s="22"/>
      <c r="DT71" s="23"/>
      <c r="DW71" s="22"/>
      <c r="DX71" s="23"/>
      <c r="EA71" s="22"/>
      <c r="EB71" s="23"/>
      <c r="EE71" s="22"/>
      <c r="EF71" s="23"/>
      <c r="EI71" s="22"/>
      <c r="EJ71" s="23"/>
      <c r="EM71" s="22"/>
      <c r="EN71" s="23"/>
      <c r="EQ71" s="22"/>
      <c r="ER71" s="23"/>
      <c r="EU71" s="22"/>
      <c r="EV71" s="23"/>
      <c r="EY71" s="22"/>
      <c r="EZ71" s="23"/>
      <c r="FC71" s="22"/>
      <c r="FD71" s="23"/>
      <c r="FG71" s="22"/>
      <c r="FH71" s="23"/>
      <c r="FK71" s="22"/>
      <c r="FL71" s="23"/>
      <c r="FO71" s="22"/>
      <c r="FP71" s="23"/>
      <c r="FS71" s="22"/>
      <c r="FT71" s="23"/>
      <c r="FW71" s="22"/>
      <c r="FX71" s="23"/>
      <c r="GA71" s="22"/>
      <c r="GB71" s="23"/>
      <c r="GE71" s="22"/>
      <c r="GF71" s="23"/>
      <c r="GI71" s="22"/>
      <c r="GJ71" s="23"/>
      <c r="GM71" s="22"/>
      <c r="GN71" s="23"/>
      <c r="GQ71" s="22"/>
      <c r="GR71" s="23"/>
      <c r="GU71" s="22"/>
      <c r="GV71" s="23"/>
      <c r="GY71" s="22"/>
      <c r="GZ71" s="23"/>
      <c r="HC71" s="22"/>
      <c r="HD71" s="23"/>
      <c r="HG71" s="22"/>
      <c r="HH71" s="23"/>
      <c r="HK71" s="22"/>
      <c r="HL71" s="23"/>
      <c r="HO71" s="22"/>
      <c r="HP71" s="23"/>
      <c r="HS71" s="22"/>
      <c r="HT71" s="23"/>
      <c r="HW71" s="22"/>
      <c r="HX71" s="23"/>
      <c r="IA71" s="22"/>
      <c r="IB71" s="23"/>
      <c r="IE71" s="22"/>
      <c r="IF71" s="23"/>
      <c r="II71" s="22"/>
      <c r="IJ71" s="23"/>
      <c r="IM71" s="22"/>
      <c r="IN71" s="23"/>
      <c r="IQ71" s="22"/>
      <c r="IR71" s="23"/>
      <c r="IU71" s="22"/>
    </row>
    <row r="72" spans="1:255" ht="30" customHeight="1">
      <c r="A72" s="1" t="s">
        <v>67</v>
      </c>
      <c r="B72" s="1" t="s">
        <v>532</v>
      </c>
      <c r="C72" s="1" t="s">
        <v>533</v>
      </c>
      <c r="D72" s="1" t="s">
        <v>534</v>
      </c>
      <c r="E72" s="2" t="s">
        <v>192</v>
      </c>
      <c r="F72" s="5">
        <v>44957</v>
      </c>
      <c r="G72" s="2" t="s">
        <v>740</v>
      </c>
      <c r="H72" s="5">
        <f>F72+63</f>
        <v>45020</v>
      </c>
      <c r="K72" s="22"/>
      <c r="L72" s="23"/>
      <c r="O72" s="22"/>
      <c r="P72" s="23"/>
      <c r="S72" s="22"/>
      <c r="T72" s="23"/>
      <c r="W72" s="22"/>
      <c r="X72" s="23"/>
      <c r="AA72" s="22"/>
      <c r="AB72" s="23"/>
      <c r="AE72" s="22"/>
      <c r="AF72" s="23"/>
      <c r="AI72" s="22"/>
      <c r="AJ72" s="23"/>
      <c r="AM72" s="22"/>
      <c r="AN72" s="23"/>
      <c r="AQ72" s="22"/>
      <c r="AR72" s="23"/>
      <c r="AU72" s="22"/>
      <c r="AV72" s="23"/>
      <c r="AY72" s="22"/>
      <c r="AZ72" s="23"/>
      <c r="BC72" s="22"/>
      <c r="BD72" s="23"/>
      <c r="BG72" s="22"/>
      <c r="BH72" s="23"/>
      <c r="BK72" s="22"/>
      <c r="BL72" s="23"/>
      <c r="BO72" s="22"/>
      <c r="BP72" s="23"/>
      <c r="BS72" s="22"/>
      <c r="BT72" s="23"/>
      <c r="BW72" s="22"/>
      <c r="BX72" s="23"/>
      <c r="CA72" s="22"/>
      <c r="CB72" s="23"/>
      <c r="CE72" s="22"/>
      <c r="CF72" s="23"/>
      <c r="CI72" s="22"/>
      <c r="CJ72" s="23"/>
      <c r="CM72" s="22"/>
      <c r="CN72" s="23"/>
      <c r="CQ72" s="22"/>
      <c r="CR72" s="23"/>
      <c r="CU72" s="22"/>
      <c r="CV72" s="23"/>
      <c r="CY72" s="22"/>
      <c r="CZ72" s="23"/>
      <c r="DC72" s="22"/>
      <c r="DD72" s="23"/>
      <c r="DG72" s="22"/>
      <c r="DH72" s="23"/>
      <c r="DK72" s="22"/>
      <c r="DL72" s="23"/>
      <c r="DO72" s="22"/>
      <c r="DP72" s="23"/>
      <c r="DS72" s="22"/>
      <c r="DT72" s="23"/>
      <c r="DW72" s="22"/>
      <c r="DX72" s="23"/>
      <c r="EA72" s="22"/>
      <c r="EB72" s="23"/>
      <c r="EE72" s="22"/>
      <c r="EF72" s="23"/>
      <c r="EI72" s="22"/>
      <c r="EJ72" s="23"/>
      <c r="EM72" s="22"/>
      <c r="EN72" s="23"/>
      <c r="EQ72" s="22"/>
      <c r="ER72" s="23"/>
      <c r="EU72" s="22"/>
      <c r="EV72" s="23"/>
      <c r="EY72" s="22"/>
      <c r="EZ72" s="23"/>
      <c r="FC72" s="22"/>
      <c r="FD72" s="23"/>
      <c r="FG72" s="22"/>
      <c r="FH72" s="23"/>
      <c r="FK72" s="22"/>
      <c r="FL72" s="23"/>
      <c r="FO72" s="22"/>
      <c r="FP72" s="23"/>
      <c r="FS72" s="22"/>
      <c r="FT72" s="23"/>
      <c r="FW72" s="22"/>
      <c r="FX72" s="23"/>
      <c r="GA72" s="22"/>
      <c r="GB72" s="23"/>
      <c r="GE72" s="22"/>
      <c r="GF72" s="23"/>
      <c r="GI72" s="22"/>
      <c r="GJ72" s="23"/>
      <c r="GM72" s="22"/>
      <c r="GN72" s="23"/>
      <c r="GQ72" s="22"/>
      <c r="GR72" s="23"/>
      <c r="GU72" s="22"/>
      <c r="GV72" s="23"/>
      <c r="GY72" s="22"/>
      <c r="GZ72" s="23"/>
      <c r="HC72" s="22"/>
      <c r="HD72" s="23"/>
      <c r="HG72" s="22"/>
      <c r="HH72" s="23"/>
      <c r="HK72" s="22"/>
      <c r="HL72" s="23"/>
      <c r="HO72" s="22"/>
      <c r="HP72" s="23"/>
      <c r="HS72" s="22"/>
      <c r="HT72" s="23"/>
      <c r="HW72" s="22"/>
      <c r="HX72" s="23"/>
      <c r="IA72" s="22"/>
      <c r="IB72" s="23"/>
      <c r="IE72" s="22"/>
      <c r="IF72" s="23"/>
      <c r="II72" s="22"/>
      <c r="IJ72" s="23"/>
      <c r="IM72" s="22"/>
      <c r="IN72" s="23"/>
      <c r="IQ72" s="22"/>
      <c r="IR72" s="23"/>
      <c r="IU72" s="22"/>
    </row>
    <row r="73" spans="1:255" ht="30" customHeight="1">
      <c r="A73" s="1" t="s">
        <v>67</v>
      </c>
      <c r="B73" s="1" t="s">
        <v>338</v>
      </c>
      <c r="C73" s="1" t="s">
        <v>341</v>
      </c>
      <c r="D73" s="1" t="s">
        <v>344</v>
      </c>
      <c r="E73" s="2" t="s">
        <v>192</v>
      </c>
      <c r="F73" s="5">
        <v>44957</v>
      </c>
      <c r="G73" s="2" t="s">
        <v>740</v>
      </c>
      <c r="H73" s="5">
        <f>F73+63</f>
        <v>45020</v>
      </c>
      <c r="K73" s="22"/>
      <c r="L73" s="23"/>
      <c r="O73" s="22"/>
      <c r="P73" s="23"/>
      <c r="S73" s="22"/>
      <c r="T73" s="23"/>
      <c r="W73" s="22"/>
      <c r="X73" s="23"/>
      <c r="AA73" s="22"/>
      <c r="AB73" s="23"/>
      <c r="AE73" s="22"/>
      <c r="AF73" s="23"/>
      <c r="AI73" s="22"/>
      <c r="AJ73" s="23"/>
      <c r="AM73" s="22"/>
      <c r="AN73" s="23"/>
      <c r="AQ73" s="22"/>
      <c r="AR73" s="23"/>
      <c r="AU73" s="22"/>
      <c r="AV73" s="23"/>
      <c r="AY73" s="22"/>
      <c r="AZ73" s="23"/>
      <c r="BC73" s="22"/>
      <c r="BD73" s="23"/>
      <c r="BG73" s="22"/>
      <c r="BH73" s="23"/>
      <c r="BK73" s="22"/>
      <c r="BL73" s="23"/>
      <c r="BO73" s="22"/>
      <c r="BP73" s="23"/>
      <c r="BS73" s="22"/>
      <c r="BT73" s="23"/>
      <c r="BW73" s="22"/>
      <c r="BX73" s="23"/>
      <c r="CA73" s="22"/>
      <c r="CB73" s="23"/>
      <c r="CE73" s="22"/>
      <c r="CF73" s="23"/>
      <c r="CI73" s="22"/>
      <c r="CJ73" s="23"/>
      <c r="CM73" s="22"/>
      <c r="CN73" s="23"/>
      <c r="CQ73" s="22"/>
      <c r="CR73" s="23"/>
      <c r="CU73" s="22"/>
      <c r="CV73" s="23"/>
      <c r="CY73" s="22"/>
      <c r="CZ73" s="23"/>
      <c r="DC73" s="22"/>
      <c r="DD73" s="23"/>
      <c r="DG73" s="22"/>
      <c r="DH73" s="23"/>
      <c r="DK73" s="22"/>
      <c r="DL73" s="23"/>
      <c r="DO73" s="22"/>
      <c r="DP73" s="23"/>
      <c r="DS73" s="22"/>
      <c r="DT73" s="23"/>
      <c r="DW73" s="22"/>
      <c r="DX73" s="23"/>
      <c r="EA73" s="22"/>
      <c r="EB73" s="23"/>
      <c r="EE73" s="22"/>
      <c r="EF73" s="23"/>
      <c r="EI73" s="22"/>
      <c r="EJ73" s="23"/>
      <c r="EM73" s="22"/>
      <c r="EN73" s="23"/>
      <c r="EQ73" s="22"/>
      <c r="ER73" s="23"/>
      <c r="EU73" s="22"/>
      <c r="EV73" s="23"/>
      <c r="EY73" s="22"/>
      <c r="EZ73" s="23"/>
      <c r="FC73" s="22"/>
      <c r="FD73" s="23"/>
      <c r="FG73" s="22"/>
      <c r="FH73" s="23"/>
      <c r="FK73" s="22"/>
      <c r="FL73" s="23"/>
      <c r="FO73" s="22"/>
      <c r="FP73" s="23"/>
      <c r="FS73" s="22"/>
      <c r="FT73" s="23"/>
      <c r="FW73" s="22"/>
      <c r="FX73" s="23"/>
      <c r="GA73" s="22"/>
      <c r="GB73" s="23"/>
      <c r="GE73" s="22"/>
      <c r="GF73" s="23"/>
      <c r="GI73" s="22"/>
      <c r="GJ73" s="23"/>
      <c r="GM73" s="22"/>
      <c r="GN73" s="23"/>
      <c r="GQ73" s="22"/>
      <c r="GR73" s="23"/>
      <c r="GU73" s="22"/>
      <c r="GV73" s="23"/>
      <c r="GY73" s="22"/>
      <c r="GZ73" s="23"/>
      <c r="HC73" s="22"/>
      <c r="HD73" s="23"/>
      <c r="HG73" s="22"/>
      <c r="HH73" s="23"/>
      <c r="HK73" s="22"/>
      <c r="HL73" s="23"/>
      <c r="HO73" s="22"/>
      <c r="HP73" s="23"/>
      <c r="HS73" s="22"/>
      <c r="HT73" s="23"/>
      <c r="HW73" s="22"/>
      <c r="HX73" s="23"/>
      <c r="IA73" s="22"/>
      <c r="IB73" s="23"/>
      <c r="IE73" s="22"/>
      <c r="IF73" s="23"/>
      <c r="II73" s="22"/>
      <c r="IJ73" s="23"/>
      <c r="IM73" s="22"/>
      <c r="IN73" s="23"/>
      <c r="IQ73" s="22"/>
      <c r="IR73" s="23"/>
      <c r="IU73" s="22"/>
    </row>
    <row r="74" spans="1:255" ht="30" customHeight="1">
      <c r="A74" s="1" t="s">
        <v>67</v>
      </c>
      <c r="B74" s="1" t="s">
        <v>349</v>
      </c>
      <c r="C74" s="1" t="s">
        <v>163</v>
      </c>
      <c r="D74" s="1" t="s">
        <v>165</v>
      </c>
      <c r="E74" s="2" t="s">
        <v>192</v>
      </c>
      <c r="F74" s="5">
        <v>44957</v>
      </c>
      <c r="G74" s="2" t="s">
        <v>740</v>
      </c>
      <c r="H74" s="5">
        <f>F74+35</f>
        <v>44992</v>
      </c>
      <c r="K74" s="22"/>
      <c r="L74" s="23"/>
      <c r="O74" s="22"/>
      <c r="P74" s="23"/>
      <c r="S74" s="22"/>
      <c r="T74" s="23"/>
      <c r="W74" s="22"/>
      <c r="X74" s="23"/>
      <c r="AA74" s="22"/>
      <c r="AB74" s="23"/>
      <c r="AE74" s="22"/>
      <c r="AF74" s="23"/>
      <c r="AI74" s="22"/>
      <c r="AJ74" s="23"/>
      <c r="AM74" s="22"/>
      <c r="AN74" s="23"/>
      <c r="AQ74" s="22"/>
      <c r="AR74" s="23"/>
      <c r="AU74" s="22"/>
      <c r="AV74" s="23"/>
      <c r="AY74" s="22"/>
      <c r="AZ74" s="23"/>
      <c r="BC74" s="22"/>
      <c r="BD74" s="23"/>
      <c r="BG74" s="22"/>
      <c r="BH74" s="23"/>
      <c r="BK74" s="22"/>
      <c r="BL74" s="23"/>
      <c r="BO74" s="22"/>
      <c r="BP74" s="23"/>
      <c r="BS74" s="22"/>
      <c r="BT74" s="23"/>
      <c r="BW74" s="22"/>
      <c r="BX74" s="23"/>
      <c r="CA74" s="22"/>
      <c r="CB74" s="23"/>
      <c r="CE74" s="22"/>
      <c r="CF74" s="23"/>
      <c r="CI74" s="22"/>
      <c r="CJ74" s="23"/>
      <c r="CM74" s="22"/>
      <c r="CN74" s="23"/>
      <c r="CQ74" s="22"/>
      <c r="CR74" s="23"/>
      <c r="CU74" s="22"/>
      <c r="CV74" s="23"/>
      <c r="CY74" s="22"/>
      <c r="CZ74" s="23"/>
      <c r="DC74" s="22"/>
      <c r="DD74" s="23"/>
      <c r="DG74" s="22"/>
      <c r="DH74" s="23"/>
      <c r="DK74" s="22"/>
      <c r="DL74" s="23"/>
      <c r="DO74" s="22"/>
      <c r="DP74" s="23"/>
      <c r="DS74" s="22"/>
      <c r="DT74" s="23"/>
      <c r="DW74" s="22"/>
      <c r="DX74" s="23"/>
      <c r="EA74" s="22"/>
      <c r="EB74" s="23"/>
      <c r="EE74" s="22"/>
      <c r="EF74" s="23"/>
      <c r="EI74" s="22"/>
      <c r="EJ74" s="23"/>
      <c r="EM74" s="22"/>
      <c r="EN74" s="23"/>
      <c r="EQ74" s="22"/>
      <c r="ER74" s="23"/>
      <c r="EU74" s="22"/>
      <c r="EV74" s="23"/>
      <c r="EY74" s="22"/>
      <c r="EZ74" s="23"/>
      <c r="FC74" s="22"/>
      <c r="FD74" s="23"/>
      <c r="FG74" s="22"/>
      <c r="FH74" s="23"/>
      <c r="FK74" s="22"/>
      <c r="FL74" s="23"/>
      <c r="FO74" s="22"/>
      <c r="FP74" s="23"/>
      <c r="FS74" s="22"/>
      <c r="FT74" s="23"/>
      <c r="FW74" s="22"/>
      <c r="FX74" s="23"/>
      <c r="GA74" s="22"/>
      <c r="GB74" s="23"/>
      <c r="GE74" s="22"/>
      <c r="GF74" s="23"/>
      <c r="GI74" s="22"/>
      <c r="GJ74" s="23"/>
      <c r="GM74" s="22"/>
      <c r="GN74" s="23"/>
      <c r="GQ74" s="22"/>
      <c r="GR74" s="23"/>
      <c r="GU74" s="22"/>
      <c r="GV74" s="23"/>
      <c r="GY74" s="22"/>
      <c r="GZ74" s="23"/>
      <c r="HC74" s="22"/>
      <c r="HD74" s="23"/>
      <c r="HG74" s="22"/>
      <c r="HH74" s="23"/>
      <c r="HK74" s="22"/>
      <c r="HL74" s="23"/>
      <c r="HO74" s="22"/>
      <c r="HP74" s="23"/>
      <c r="HS74" s="22"/>
      <c r="HT74" s="23"/>
      <c r="HW74" s="22"/>
      <c r="HX74" s="23"/>
      <c r="IA74" s="22"/>
      <c r="IB74" s="23"/>
      <c r="IE74" s="22"/>
      <c r="IF74" s="23"/>
      <c r="II74" s="22"/>
      <c r="IJ74" s="23"/>
      <c r="IM74" s="22"/>
      <c r="IN74" s="23"/>
      <c r="IQ74" s="22"/>
      <c r="IR74" s="23"/>
      <c r="IU74" s="22"/>
    </row>
    <row r="75" spans="1:255" ht="30" customHeight="1">
      <c r="A75" s="1" t="s">
        <v>67</v>
      </c>
      <c r="B75" s="1" t="s">
        <v>679</v>
      </c>
      <c r="C75" s="1" t="s">
        <v>171</v>
      </c>
      <c r="D75" s="1" t="s">
        <v>172</v>
      </c>
      <c r="E75" s="2" t="s">
        <v>192</v>
      </c>
      <c r="F75" s="5">
        <v>44957</v>
      </c>
      <c r="G75" s="2" t="s">
        <v>740</v>
      </c>
      <c r="H75" s="5">
        <f>F75+35</f>
        <v>44992</v>
      </c>
      <c r="K75" s="22"/>
      <c r="L75" s="23"/>
      <c r="O75" s="22"/>
      <c r="P75" s="23"/>
      <c r="S75" s="22"/>
      <c r="T75" s="23"/>
      <c r="W75" s="22"/>
      <c r="X75" s="23"/>
      <c r="AA75" s="22"/>
      <c r="AB75" s="23"/>
      <c r="AE75" s="22"/>
      <c r="AF75" s="23"/>
      <c r="AI75" s="22"/>
      <c r="AJ75" s="23"/>
      <c r="AM75" s="22"/>
      <c r="AN75" s="23"/>
      <c r="AQ75" s="22"/>
      <c r="AR75" s="23"/>
      <c r="AU75" s="22"/>
      <c r="AV75" s="23"/>
      <c r="AY75" s="22"/>
      <c r="AZ75" s="23"/>
      <c r="BC75" s="22"/>
      <c r="BD75" s="23"/>
      <c r="BG75" s="22"/>
      <c r="BH75" s="23"/>
      <c r="BK75" s="22"/>
      <c r="BL75" s="23"/>
      <c r="BO75" s="22"/>
      <c r="BP75" s="23"/>
      <c r="BS75" s="22"/>
      <c r="BT75" s="23"/>
      <c r="BW75" s="22"/>
      <c r="BX75" s="23"/>
      <c r="CA75" s="22"/>
      <c r="CB75" s="23"/>
      <c r="CE75" s="22"/>
      <c r="CF75" s="23"/>
      <c r="CI75" s="22"/>
      <c r="CJ75" s="23"/>
      <c r="CM75" s="22"/>
      <c r="CN75" s="23"/>
      <c r="CQ75" s="22"/>
      <c r="CR75" s="23"/>
      <c r="CU75" s="22"/>
      <c r="CV75" s="23"/>
      <c r="CY75" s="22"/>
      <c r="CZ75" s="23"/>
      <c r="DC75" s="22"/>
      <c r="DD75" s="23"/>
      <c r="DG75" s="22"/>
      <c r="DH75" s="23"/>
      <c r="DK75" s="22"/>
      <c r="DL75" s="23"/>
      <c r="DO75" s="22"/>
      <c r="DP75" s="23"/>
      <c r="DS75" s="22"/>
      <c r="DT75" s="23"/>
      <c r="DW75" s="22"/>
      <c r="DX75" s="23"/>
      <c r="EA75" s="22"/>
      <c r="EB75" s="23"/>
      <c r="EE75" s="22"/>
      <c r="EF75" s="23"/>
      <c r="EI75" s="22"/>
      <c r="EJ75" s="23"/>
      <c r="EM75" s="22"/>
      <c r="EN75" s="23"/>
      <c r="EQ75" s="22"/>
      <c r="ER75" s="23"/>
      <c r="EU75" s="22"/>
      <c r="EV75" s="23"/>
      <c r="EY75" s="22"/>
      <c r="EZ75" s="23"/>
      <c r="FC75" s="22"/>
      <c r="FD75" s="23"/>
      <c r="FG75" s="22"/>
      <c r="FH75" s="23"/>
      <c r="FK75" s="22"/>
      <c r="FL75" s="23"/>
      <c r="FO75" s="22"/>
      <c r="FP75" s="23"/>
      <c r="FS75" s="22"/>
      <c r="FT75" s="23"/>
      <c r="FW75" s="22"/>
      <c r="FX75" s="23"/>
      <c r="GA75" s="22"/>
      <c r="GB75" s="23"/>
      <c r="GE75" s="22"/>
      <c r="GF75" s="23"/>
      <c r="GI75" s="22"/>
      <c r="GJ75" s="23"/>
      <c r="GM75" s="22"/>
      <c r="GN75" s="23"/>
      <c r="GQ75" s="22"/>
      <c r="GR75" s="23"/>
      <c r="GU75" s="22"/>
      <c r="GV75" s="23"/>
      <c r="GY75" s="22"/>
      <c r="GZ75" s="23"/>
      <c r="HC75" s="22"/>
      <c r="HD75" s="23"/>
      <c r="HG75" s="22"/>
      <c r="HH75" s="23"/>
      <c r="HK75" s="22"/>
      <c r="HL75" s="23"/>
      <c r="HO75" s="22"/>
      <c r="HP75" s="23"/>
      <c r="HS75" s="22"/>
      <c r="HT75" s="23"/>
      <c r="HW75" s="22"/>
      <c r="HX75" s="23"/>
      <c r="IA75" s="22"/>
      <c r="IB75" s="23"/>
      <c r="IE75" s="22"/>
      <c r="IF75" s="23"/>
      <c r="II75" s="22"/>
      <c r="IJ75" s="23"/>
      <c r="IM75" s="22"/>
      <c r="IN75" s="23"/>
      <c r="IQ75" s="22"/>
      <c r="IR75" s="23"/>
      <c r="IU75" s="22"/>
    </row>
    <row r="76" spans="1:255" ht="30" customHeight="1">
      <c r="A76" s="1" t="s">
        <v>67</v>
      </c>
      <c r="B76" s="1" t="s">
        <v>304</v>
      </c>
      <c r="C76" s="1" t="s">
        <v>305</v>
      </c>
      <c r="D76" s="1" t="s">
        <v>306</v>
      </c>
      <c r="E76" s="2" t="s">
        <v>192</v>
      </c>
      <c r="F76" s="5">
        <v>44957</v>
      </c>
      <c r="G76" s="2" t="s">
        <v>740</v>
      </c>
      <c r="H76" s="5">
        <f>F76+35</f>
        <v>44992</v>
      </c>
      <c r="K76" s="22"/>
      <c r="L76" s="23"/>
      <c r="O76" s="22"/>
      <c r="P76" s="23"/>
      <c r="S76" s="22"/>
      <c r="T76" s="23"/>
      <c r="W76" s="22"/>
      <c r="X76" s="23"/>
      <c r="AA76" s="22"/>
      <c r="AB76" s="23"/>
      <c r="AE76" s="22"/>
      <c r="AF76" s="23"/>
      <c r="AI76" s="22"/>
      <c r="AJ76" s="23"/>
      <c r="AM76" s="22"/>
      <c r="AN76" s="23"/>
      <c r="AQ76" s="22"/>
      <c r="AR76" s="23"/>
      <c r="AU76" s="22"/>
      <c r="AV76" s="23"/>
      <c r="AY76" s="22"/>
      <c r="AZ76" s="23"/>
      <c r="BC76" s="22"/>
      <c r="BD76" s="23"/>
      <c r="BG76" s="22"/>
      <c r="BH76" s="23"/>
      <c r="BK76" s="22"/>
      <c r="BL76" s="23"/>
      <c r="BO76" s="22"/>
      <c r="BP76" s="23"/>
      <c r="BS76" s="22"/>
      <c r="BT76" s="23"/>
      <c r="BW76" s="22"/>
      <c r="BX76" s="23"/>
      <c r="CA76" s="22"/>
      <c r="CB76" s="23"/>
      <c r="CE76" s="22"/>
      <c r="CF76" s="23"/>
      <c r="CI76" s="22"/>
      <c r="CJ76" s="23"/>
      <c r="CM76" s="22"/>
      <c r="CN76" s="23"/>
      <c r="CQ76" s="22"/>
      <c r="CR76" s="23"/>
      <c r="CU76" s="22"/>
      <c r="CV76" s="23"/>
      <c r="CY76" s="22"/>
      <c r="CZ76" s="23"/>
      <c r="DC76" s="22"/>
      <c r="DD76" s="23"/>
      <c r="DG76" s="22"/>
      <c r="DH76" s="23"/>
      <c r="DK76" s="22"/>
      <c r="DL76" s="23"/>
      <c r="DO76" s="22"/>
      <c r="DP76" s="23"/>
      <c r="DS76" s="22"/>
      <c r="DT76" s="23"/>
      <c r="DW76" s="22"/>
      <c r="DX76" s="23"/>
      <c r="EA76" s="22"/>
      <c r="EB76" s="23"/>
      <c r="EE76" s="22"/>
      <c r="EF76" s="23"/>
      <c r="EI76" s="22"/>
      <c r="EJ76" s="23"/>
      <c r="EM76" s="22"/>
      <c r="EN76" s="23"/>
      <c r="EQ76" s="22"/>
      <c r="ER76" s="23"/>
      <c r="EU76" s="22"/>
      <c r="EV76" s="23"/>
      <c r="EY76" s="22"/>
      <c r="EZ76" s="23"/>
      <c r="FC76" s="22"/>
      <c r="FD76" s="23"/>
      <c r="FG76" s="22"/>
      <c r="FH76" s="23"/>
      <c r="FK76" s="22"/>
      <c r="FL76" s="23"/>
      <c r="FO76" s="22"/>
      <c r="FP76" s="23"/>
      <c r="FS76" s="22"/>
      <c r="FT76" s="23"/>
      <c r="FW76" s="22"/>
      <c r="FX76" s="23"/>
      <c r="GA76" s="22"/>
      <c r="GB76" s="23"/>
      <c r="GE76" s="22"/>
      <c r="GF76" s="23"/>
      <c r="GI76" s="22"/>
      <c r="GJ76" s="23"/>
      <c r="GM76" s="22"/>
      <c r="GN76" s="23"/>
      <c r="GQ76" s="22"/>
      <c r="GR76" s="23"/>
      <c r="GU76" s="22"/>
      <c r="GV76" s="23"/>
      <c r="GY76" s="22"/>
      <c r="GZ76" s="23"/>
      <c r="HC76" s="22"/>
      <c r="HD76" s="23"/>
      <c r="HG76" s="22"/>
      <c r="HH76" s="23"/>
      <c r="HK76" s="22"/>
      <c r="HL76" s="23"/>
      <c r="HO76" s="22"/>
      <c r="HP76" s="23"/>
      <c r="HS76" s="22"/>
      <c r="HT76" s="23"/>
      <c r="HW76" s="22"/>
      <c r="HX76" s="23"/>
      <c r="IA76" s="22"/>
      <c r="IB76" s="23"/>
      <c r="IE76" s="22"/>
      <c r="IF76" s="23"/>
      <c r="II76" s="22"/>
      <c r="IJ76" s="23"/>
      <c r="IM76" s="22"/>
      <c r="IN76" s="23"/>
      <c r="IQ76" s="22"/>
      <c r="IR76" s="23"/>
      <c r="IU76" s="22"/>
    </row>
    <row r="77" spans="1:255" ht="30" customHeight="1">
      <c r="A77" s="1" t="s">
        <v>67</v>
      </c>
      <c r="B77" s="1" t="s">
        <v>567</v>
      </c>
      <c r="C77" s="1" t="s">
        <v>568</v>
      </c>
      <c r="D77" s="1" t="s">
        <v>569</v>
      </c>
      <c r="E77" s="2" t="s">
        <v>192</v>
      </c>
      <c r="F77" s="5">
        <v>44957</v>
      </c>
      <c r="G77" s="2" t="s">
        <v>740</v>
      </c>
      <c r="H77" s="5">
        <f>F77+63</f>
        <v>45020</v>
      </c>
      <c r="K77" s="22"/>
      <c r="L77" s="23"/>
      <c r="O77" s="22"/>
      <c r="P77" s="23"/>
      <c r="S77" s="22"/>
      <c r="T77" s="23"/>
      <c r="W77" s="22"/>
      <c r="X77" s="23"/>
      <c r="AA77" s="22"/>
      <c r="AB77" s="23"/>
      <c r="AE77" s="22"/>
      <c r="AF77" s="23"/>
      <c r="AI77" s="22"/>
      <c r="AJ77" s="23"/>
      <c r="AM77" s="22"/>
      <c r="AN77" s="23"/>
      <c r="AQ77" s="22"/>
      <c r="AR77" s="23"/>
      <c r="AU77" s="22"/>
      <c r="AV77" s="23"/>
      <c r="AY77" s="22"/>
      <c r="AZ77" s="23"/>
      <c r="BC77" s="22"/>
      <c r="BD77" s="23"/>
      <c r="BG77" s="22"/>
      <c r="BH77" s="23"/>
      <c r="BK77" s="22"/>
      <c r="BL77" s="23"/>
      <c r="BO77" s="22"/>
      <c r="BP77" s="23"/>
      <c r="BS77" s="22"/>
      <c r="BT77" s="23"/>
      <c r="BW77" s="22"/>
      <c r="BX77" s="23"/>
      <c r="CA77" s="22"/>
      <c r="CB77" s="23"/>
      <c r="CE77" s="22"/>
      <c r="CF77" s="23"/>
      <c r="CI77" s="22"/>
      <c r="CJ77" s="23"/>
      <c r="CM77" s="22"/>
      <c r="CN77" s="23"/>
      <c r="CQ77" s="22"/>
      <c r="CR77" s="23"/>
      <c r="CU77" s="22"/>
      <c r="CV77" s="23"/>
      <c r="CY77" s="22"/>
      <c r="CZ77" s="23"/>
      <c r="DC77" s="22"/>
      <c r="DD77" s="23"/>
      <c r="DG77" s="22"/>
      <c r="DH77" s="23"/>
      <c r="DK77" s="22"/>
      <c r="DL77" s="23"/>
      <c r="DO77" s="22"/>
      <c r="DP77" s="23"/>
      <c r="DS77" s="22"/>
      <c r="DT77" s="23"/>
      <c r="DW77" s="22"/>
      <c r="DX77" s="23"/>
      <c r="EA77" s="22"/>
      <c r="EB77" s="23"/>
      <c r="EE77" s="22"/>
      <c r="EF77" s="23"/>
      <c r="EI77" s="22"/>
      <c r="EJ77" s="23"/>
      <c r="EM77" s="22"/>
      <c r="EN77" s="23"/>
      <c r="EQ77" s="22"/>
      <c r="ER77" s="23"/>
      <c r="EU77" s="22"/>
      <c r="EV77" s="23"/>
      <c r="EY77" s="22"/>
      <c r="EZ77" s="23"/>
      <c r="FC77" s="22"/>
      <c r="FD77" s="23"/>
      <c r="FG77" s="22"/>
      <c r="FH77" s="23"/>
      <c r="FK77" s="22"/>
      <c r="FL77" s="23"/>
      <c r="FO77" s="22"/>
      <c r="FP77" s="23"/>
      <c r="FS77" s="22"/>
      <c r="FT77" s="23"/>
      <c r="FW77" s="22"/>
      <c r="FX77" s="23"/>
      <c r="GA77" s="22"/>
      <c r="GB77" s="23"/>
      <c r="GE77" s="22"/>
      <c r="GF77" s="23"/>
      <c r="GI77" s="22"/>
      <c r="GJ77" s="23"/>
      <c r="GM77" s="22"/>
      <c r="GN77" s="23"/>
      <c r="GQ77" s="22"/>
      <c r="GR77" s="23"/>
      <c r="GU77" s="22"/>
      <c r="GV77" s="23"/>
      <c r="GY77" s="22"/>
      <c r="GZ77" s="23"/>
      <c r="HC77" s="22"/>
      <c r="HD77" s="23"/>
      <c r="HG77" s="22"/>
      <c r="HH77" s="23"/>
      <c r="HK77" s="22"/>
      <c r="HL77" s="23"/>
      <c r="HO77" s="22"/>
      <c r="HP77" s="23"/>
      <c r="HS77" s="22"/>
      <c r="HT77" s="23"/>
      <c r="HW77" s="22"/>
      <c r="HX77" s="23"/>
      <c r="IA77" s="22"/>
      <c r="IB77" s="23"/>
      <c r="IE77" s="22"/>
      <c r="IF77" s="23"/>
      <c r="II77" s="22"/>
      <c r="IJ77" s="23"/>
      <c r="IM77" s="22"/>
      <c r="IN77" s="23"/>
      <c r="IQ77" s="22"/>
      <c r="IR77" s="23"/>
      <c r="IU77" s="22"/>
    </row>
    <row r="78" spans="1:255" ht="30" customHeight="1">
      <c r="A78" s="1" t="s">
        <v>67</v>
      </c>
      <c r="B78" s="1" t="s">
        <v>432</v>
      </c>
      <c r="C78" s="1" t="s">
        <v>433</v>
      </c>
      <c r="D78" s="1" t="s">
        <v>434</v>
      </c>
      <c r="E78" s="2" t="s">
        <v>192</v>
      </c>
      <c r="F78" s="5">
        <v>44957</v>
      </c>
      <c r="G78" s="2" t="s">
        <v>740</v>
      </c>
      <c r="H78" s="5">
        <f>F78+28</f>
        <v>44985</v>
      </c>
      <c r="K78" s="22"/>
      <c r="L78" s="23"/>
      <c r="O78" s="22"/>
      <c r="P78" s="23"/>
      <c r="S78" s="22"/>
      <c r="T78" s="23"/>
      <c r="W78" s="22"/>
      <c r="X78" s="23"/>
      <c r="AA78" s="22"/>
      <c r="AB78" s="23"/>
      <c r="AE78" s="22"/>
      <c r="AF78" s="23"/>
      <c r="AI78" s="22"/>
      <c r="AJ78" s="23"/>
      <c r="AM78" s="22"/>
      <c r="AN78" s="23"/>
      <c r="AQ78" s="22"/>
      <c r="AR78" s="23"/>
      <c r="AU78" s="22"/>
      <c r="AV78" s="23"/>
      <c r="AY78" s="22"/>
      <c r="AZ78" s="23"/>
      <c r="BC78" s="22"/>
      <c r="BD78" s="23"/>
      <c r="BG78" s="22"/>
      <c r="BH78" s="23"/>
      <c r="BK78" s="22"/>
      <c r="BL78" s="23"/>
      <c r="BO78" s="22"/>
      <c r="BP78" s="23"/>
      <c r="BS78" s="22"/>
      <c r="BT78" s="23"/>
      <c r="BW78" s="22"/>
      <c r="BX78" s="23"/>
      <c r="CA78" s="22"/>
      <c r="CB78" s="23"/>
      <c r="CE78" s="22"/>
      <c r="CF78" s="23"/>
      <c r="CI78" s="22"/>
      <c r="CJ78" s="23"/>
      <c r="CM78" s="22"/>
      <c r="CN78" s="23"/>
      <c r="CQ78" s="22"/>
      <c r="CR78" s="23"/>
      <c r="CU78" s="22"/>
      <c r="CV78" s="23"/>
      <c r="CY78" s="22"/>
      <c r="CZ78" s="23"/>
      <c r="DC78" s="22"/>
      <c r="DD78" s="23"/>
      <c r="DG78" s="22"/>
      <c r="DH78" s="23"/>
      <c r="DK78" s="22"/>
      <c r="DL78" s="23"/>
      <c r="DO78" s="22"/>
      <c r="DP78" s="23"/>
      <c r="DS78" s="22"/>
      <c r="DT78" s="23"/>
      <c r="DW78" s="22"/>
      <c r="DX78" s="23"/>
      <c r="EA78" s="22"/>
      <c r="EB78" s="23"/>
      <c r="EE78" s="22"/>
      <c r="EF78" s="23"/>
      <c r="EI78" s="22"/>
      <c r="EJ78" s="23"/>
      <c r="EM78" s="22"/>
      <c r="EN78" s="23"/>
      <c r="EQ78" s="22"/>
      <c r="ER78" s="23"/>
      <c r="EU78" s="22"/>
      <c r="EV78" s="23"/>
      <c r="EY78" s="22"/>
      <c r="EZ78" s="23"/>
      <c r="FC78" s="22"/>
      <c r="FD78" s="23"/>
      <c r="FG78" s="22"/>
      <c r="FH78" s="23"/>
      <c r="FK78" s="22"/>
      <c r="FL78" s="23"/>
      <c r="FO78" s="22"/>
      <c r="FP78" s="23"/>
      <c r="FS78" s="22"/>
      <c r="FT78" s="23"/>
      <c r="FW78" s="22"/>
      <c r="FX78" s="23"/>
      <c r="GA78" s="22"/>
      <c r="GB78" s="23"/>
      <c r="GE78" s="22"/>
      <c r="GF78" s="23"/>
      <c r="GI78" s="22"/>
      <c r="GJ78" s="23"/>
      <c r="GM78" s="22"/>
      <c r="GN78" s="23"/>
      <c r="GQ78" s="22"/>
      <c r="GR78" s="23"/>
      <c r="GU78" s="22"/>
      <c r="GV78" s="23"/>
      <c r="GY78" s="22"/>
      <c r="GZ78" s="23"/>
      <c r="HC78" s="22"/>
      <c r="HD78" s="23"/>
      <c r="HG78" s="22"/>
      <c r="HH78" s="23"/>
      <c r="HK78" s="22"/>
      <c r="HL78" s="23"/>
      <c r="HO78" s="22"/>
      <c r="HP78" s="23"/>
      <c r="HS78" s="22"/>
      <c r="HT78" s="23"/>
      <c r="HW78" s="22"/>
      <c r="HX78" s="23"/>
      <c r="IA78" s="22"/>
      <c r="IB78" s="23"/>
      <c r="IE78" s="22"/>
      <c r="IF78" s="23"/>
      <c r="II78" s="22"/>
      <c r="IJ78" s="23"/>
      <c r="IM78" s="22"/>
      <c r="IN78" s="23"/>
      <c r="IQ78" s="22"/>
      <c r="IR78" s="23"/>
      <c r="IU78" s="22"/>
    </row>
    <row r="79" spans="1:255" ht="45" customHeight="1">
      <c r="A79" s="1" t="s">
        <v>67</v>
      </c>
      <c r="B79" s="1" t="s">
        <v>212</v>
      </c>
      <c r="C79" s="1" t="s">
        <v>213</v>
      </c>
      <c r="D79" s="1" t="s">
        <v>214</v>
      </c>
      <c r="E79" s="2" t="s">
        <v>91</v>
      </c>
      <c r="F79" s="5">
        <v>44964</v>
      </c>
      <c r="G79" s="2" t="s">
        <v>741</v>
      </c>
      <c r="H79" s="5">
        <f aca="true" t="shared" si="3" ref="H79:H94">F79+21</f>
        <v>44985</v>
      </c>
      <c r="K79" s="22"/>
      <c r="L79" s="23"/>
      <c r="O79" s="22"/>
      <c r="P79" s="23"/>
      <c r="S79" s="22"/>
      <c r="T79" s="23"/>
      <c r="W79" s="22"/>
      <c r="X79" s="23"/>
      <c r="AA79" s="22"/>
      <c r="AB79" s="23"/>
      <c r="AE79" s="22"/>
      <c r="AF79" s="23"/>
      <c r="AI79" s="22"/>
      <c r="AJ79" s="23"/>
      <c r="AM79" s="22"/>
      <c r="AN79" s="23"/>
      <c r="AQ79" s="22"/>
      <c r="AR79" s="23"/>
      <c r="AU79" s="22"/>
      <c r="AV79" s="23"/>
      <c r="AY79" s="22"/>
      <c r="AZ79" s="23"/>
      <c r="BC79" s="22"/>
      <c r="BD79" s="23"/>
      <c r="BG79" s="22"/>
      <c r="BH79" s="23"/>
      <c r="BK79" s="22"/>
      <c r="BL79" s="23"/>
      <c r="BO79" s="22"/>
      <c r="BP79" s="23"/>
      <c r="BS79" s="22"/>
      <c r="BT79" s="23"/>
      <c r="BW79" s="22"/>
      <c r="BX79" s="23"/>
      <c r="CA79" s="22"/>
      <c r="CB79" s="23"/>
      <c r="CE79" s="22"/>
      <c r="CF79" s="23"/>
      <c r="CI79" s="22"/>
      <c r="CJ79" s="23"/>
      <c r="CM79" s="22"/>
      <c r="CN79" s="23"/>
      <c r="CQ79" s="22"/>
      <c r="CR79" s="23"/>
      <c r="CU79" s="22"/>
      <c r="CV79" s="23"/>
      <c r="CY79" s="22"/>
      <c r="CZ79" s="23"/>
      <c r="DC79" s="22"/>
      <c r="DD79" s="23"/>
      <c r="DG79" s="22"/>
      <c r="DH79" s="23"/>
      <c r="DK79" s="22"/>
      <c r="DL79" s="23"/>
      <c r="DO79" s="22"/>
      <c r="DP79" s="23"/>
      <c r="DS79" s="22"/>
      <c r="DT79" s="23"/>
      <c r="DW79" s="22"/>
      <c r="DX79" s="23"/>
      <c r="EA79" s="22"/>
      <c r="EB79" s="23"/>
      <c r="EE79" s="22"/>
      <c r="EF79" s="23"/>
      <c r="EI79" s="22"/>
      <c r="EJ79" s="23"/>
      <c r="EM79" s="22"/>
      <c r="EN79" s="23"/>
      <c r="EQ79" s="22"/>
      <c r="ER79" s="23"/>
      <c r="EU79" s="22"/>
      <c r="EV79" s="23"/>
      <c r="EY79" s="22"/>
      <c r="EZ79" s="23"/>
      <c r="FC79" s="22"/>
      <c r="FD79" s="23"/>
      <c r="FG79" s="22"/>
      <c r="FH79" s="23"/>
      <c r="FK79" s="22"/>
      <c r="FL79" s="23"/>
      <c r="FO79" s="22"/>
      <c r="FP79" s="23"/>
      <c r="FS79" s="22"/>
      <c r="FT79" s="23"/>
      <c r="FW79" s="22"/>
      <c r="FX79" s="23"/>
      <c r="GA79" s="22"/>
      <c r="GB79" s="23"/>
      <c r="GE79" s="22"/>
      <c r="GF79" s="23"/>
      <c r="GI79" s="22"/>
      <c r="GJ79" s="23"/>
      <c r="GM79" s="22"/>
      <c r="GN79" s="23"/>
      <c r="GQ79" s="22"/>
      <c r="GR79" s="23"/>
      <c r="GU79" s="22"/>
      <c r="GV79" s="23"/>
      <c r="GY79" s="22"/>
      <c r="GZ79" s="23"/>
      <c r="HC79" s="22"/>
      <c r="HD79" s="23"/>
      <c r="HG79" s="22"/>
      <c r="HH79" s="23"/>
      <c r="HK79" s="22"/>
      <c r="HL79" s="23"/>
      <c r="HO79" s="22"/>
      <c r="HP79" s="23"/>
      <c r="HS79" s="22"/>
      <c r="HT79" s="23"/>
      <c r="HW79" s="22"/>
      <c r="HX79" s="23"/>
      <c r="IA79" s="22"/>
      <c r="IB79" s="23"/>
      <c r="IE79" s="22"/>
      <c r="IF79" s="23"/>
      <c r="II79" s="22"/>
      <c r="IJ79" s="23"/>
      <c r="IM79" s="22"/>
      <c r="IN79" s="23"/>
      <c r="IQ79" s="22"/>
      <c r="IR79" s="23"/>
      <c r="IU79" s="22"/>
    </row>
    <row r="80" spans="1:255" ht="45" customHeight="1">
      <c r="A80" s="1" t="s">
        <v>67</v>
      </c>
      <c r="B80" s="1" t="s">
        <v>585</v>
      </c>
      <c r="C80" s="1" t="s">
        <v>586</v>
      </c>
      <c r="D80" s="1" t="s">
        <v>587</v>
      </c>
      <c r="E80" s="2" t="s">
        <v>91</v>
      </c>
      <c r="F80" s="5">
        <v>44964</v>
      </c>
      <c r="G80" s="2" t="s">
        <v>741</v>
      </c>
      <c r="H80" s="5">
        <f t="shared" si="3"/>
        <v>44985</v>
      </c>
      <c r="K80" s="22"/>
      <c r="L80" s="23"/>
      <c r="O80" s="22"/>
      <c r="P80" s="23"/>
      <c r="S80" s="22"/>
      <c r="T80" s="23"/>
      <c r="W80" s="22"/>
      <c r="X80" s="23"/>
      <c r="AA80" s="22"/>
      <c r="AB80" s="23"/>
      <c r="AE80" s="22"/>
      <c r="AF80" s="23"/>
      <c r="AI80" s="22"/>
      <c r="AJ80" s="23"/>
      <c r="AM80" s="22"/>
      <c r="AN80" s="23"/>
      <c r="AQ80" s="22"/>
      <c r="AR80" s="23"/>
      <c r="AU80" s="22"/>
      <c r="AV80" s="23"/>
      <c r="AY80" s="22"/>
      <c r="AZ80" s="23"/>
      <c r="BC80" s="22"/>
      <c r="BD80" s="23"/>
      <c r="BG80" s="22"/>
      <c r="BH80" s="23"/>
      <c r="BK80" s="22"/>
      <c r="BL80" s="23"/>
      <c r="BO80" s="22"/>
      <c r="BP80" s="23"/>
      <c r="BS80" s="22"/>
      <c r="BT80" s="23"/>
      <c r="BW80" s="22"/>
      <c r="BX80" s="23"/>
      <c r="CA80" s="22"/>
      <c r="CB80" s="23"/>
      <c r="CE80" s="22"/>
      <c r="CF80" s="23"/>
      <c r="CI80" s="22"/>
      <c r="CJ80" s="23"/>
      <c r="CM80" s="22"/>
      <c r="CN80" s="23"/>
      <c r="CQ80" s="22"/>
      <c r="CR80" s="23"/>
      <c r="CU80" s="22"/>
      <c r="CV80" s="23"/>
      <c r="CY80" s="22"/>
      <c r="CZ80" s="23"/>
      <c r="DC80" s="22"/>
      <c r="DD80" s="23"/>
      <c r="DG80" s="22"/>
      <c r="DH80" s="23"/>
      <c r="DK80" s="22"/>
      <c r="DL80" s="23"/>
      <c r="DO80" s="22"/>
      <c r="DP80" s="23"/>
      <c r="DS80" s="22"/>
      <c r="DT80" s="23"/>
      <c r="DW80" s="22"/>
      <c r="DX80" s="23"/>
      <c r="EA80" s="22"/>
      <c r="EB80" s="23"/>
      <c r="EE80" s="22"/>
      <c r="EF80" s="23"/>
      <c r="EI80" s="22"/>
      <c r="EJ80" s="23"/>
      <c r="EM80" s="22"/>
      <c r="EN80" s="23"/>
      <c r="EQ80" s="22"/>
      <c r="ER80" s="23"/>
      <c r="EU80" s="22"/>
      <c r="EV80" s="23"/>
      <c r="EY80" s="22"/>
      <c r="EZ80" s="23"/>
      <c r="FC80" s="22"/>
      <c r="FD80" s="23"/>
      <c r="FG80" s="22"/>
      <c r="FH80" s="23"/>
      <c r="FK80" s="22"/>
      <c r="FL80" s="23"/>
      <c r="FO80" s="22"/>
      <c r="FP80" s="23"/>
      <c r="FS80" s="22"/>
      <c r="FT80" s="23"/>
      <c r="FW80" s="22"/>
      <c r="FX80" s="23"/>
      <c r="GA80" s="22"/>
      <c r="GB80" s="23"/>
      <c r="GE80" s="22"/>
      <c r="GF80" s="23"/>
      <c r="GI80" s="22"/>
      <c r="GJ80" s="23"/>
      <c r="GM80" s="22"/>
      <c r="GN80" s="23"/>
      <c r="GQ80" s="22"/>
      <c r="GR80" s="23"/>
      <c r="GU80" s="22"/>
      <c r="GV80" s="23"/>
      <c r="GY80" s="22"/>
      <c r="GZ80" s="23"/>
      <c r="HC80" s="22"/>
      <c r="HD80" s="23"/>
      <c r="HG80" s="22"/>
      <c r="HH80" s="23"/>
      <c r="HK80" s="22"/>
      <c r="HL80" s="23"/>
      <c r="HO80" s="22"/>
      <c r="HP80" s="23"/>
      <c r="HS80" s="22"/>
      <c r="HT80" s="23"/>
      <c r="HW80" s="22"/>
      <c r="HX80" s="23"/>
      <c r="IA80" s="22"/>
      <c r="IB80" s="23"/>
      <c r="IE80" s="22"/>
      <c r="IF80" s="23"/>
      <c r="II80" s="22"/>
      <c r="IJ80" s="23"/>
      <c r="IM80" s="22"/>
      <c r="IN80" s="23"/>
      <c r="IQ80" s="22"/>
      <c r="IR80" s="23"/>
      <c r="IU80" s="22"/>
    </row>
    <row r="81" spans="1:255" ht="45" customHeight="1">
      <c r="A81" s="1" t="s">
        <v>67</v>
      </c>
      <c r="B81" s="1" t="s">
        <v>97</v>
      </c>
      <c r="C81" s="1" t="s">
        <v>11</v>
      </c>
      <c r="D81" s="1" t="s">
        <v>52</v>
      </c>
      <c r="E81" s="2" t="s">
        <v>91</v>
      </c>
      <c r="F81" s="5">
        <v>44964</v>
      </c>
      <c r="G81" s="2" t="s">
        <v>741</v>
      </c>
      <c r="H81" s="5">
        <f t="shared" si="3"/>
        <v>44985</v>
      </c>
      <c r="K81" s="22"/>
      <c r="L81" s="23"/>
      <c r="O81" s="22"/>
      <c r="P81" s="23"/>
      <c r="S81" s="22"/>
      <c r="T81" s="23"/>
      <c r="W81" s="22"/>
      <c r="X81" s="23"/>
      <c r="AA81" s="22"/>
      <c r="AB81" s="23"/>
      <c r="AE81" s="22"/>
      <c r="AF81" s="23"/>
      <c r="AI81" s="22"/>
      <c r="AJ81" s="23"/>
      <c r="AM81" s="22"/>
      <c r="AN81" s="23"/>
      <c r="AQ81" s="22"/>
      <c r="AR81" s="23"/>
      <c r="AU81" s="22"/>
      <c r="AV81" s="23"/>
      <c r="AY81" s="22"/>
      <c r="AZ81" s="23"/>
      <c r="BC81" s="22"/>
      <c r="BD81" s="23"/>
      <c r="BG81" s="22"/>
      <c r="BH81" s="23"/>
      <c r="BK81" s="22"/>
      <c r="BL81" s="23"/>
      <c r="BO81" s="22"/>
      <c r="BP81" s="23"/>
      <c r="BS81" s="22"/>
      <c r="BT81" s="23"/>
      <c r="BW81" s="22"/>
      <c r="BX81" s="23"/>
      <c r="CA81" s="22"/>
      <c r="CB81" s="23"/>
      <c r="CE81" s="22"/>
      <c r="CF81" s="23"/>
      <c r="CI81" s="22"/>
      <c r="CJ81" s="23"/>
      <c r="CM81" s="22"/>
      <c r="CN81" s="23"/>
      <c r="CQ81" s="22"/>
      <c r="CR81" s="23"/>
      <c r="CU81" s="22"/>
      <c r="CV81" s="23"/>
      <c r="CY81" s="22"/>
      <c r="CZ81" s="23"/>
      <c r="DC81" s="22"/>
      <c r="DD81" s="23"/>
      <c r="DG81" s="22"/>
      <c r="DH81" s="23"/>
      <c r="DK81" s="22"/>
      <c r="DL81" s="23"/>
      <c r="DO81" s="22"/>
      <c r="DP81" s="23"/>
      <c r="DS81" s="22"/>
      <c r="DT81" s="23"/>
      <c r="DW81" s="22"/>
      <c r="DX81" s="23"/>
      <c r="EA81" s="22"/>
      <c r="EB81" s="23"/>
      <c r="EE81" s="22"/>
      <c r="EF81" s="23"/>
      <c r="EI81" s="22"/>
      <c r="EJ81" s="23"/>
      <c r="EM81" s="22"/>
      <c r="EN81" s="23"/>
      <c r="EQ81" s="22"/>
      <c r="ER81" s="23"/>
      <c r="EU81" s="22"/>
      <c r="EV81" s="23"/>
      <c r="EY81" s="22"/>
      <c r="EZ81" s="23"/>
      <c r="FC81" s="22"/>
      <c r="FD81" s="23"/>
      <c r="FG81" s="22"/>
      <c r="FH81" s="23"/>
      <c r="FK81" s="22"/>
      <c r="FL81" s="23"/>
      <c r="FO81" s="22"/>
      <c r="FP81" s="23"/>
      <c r="FS81" s="22"/>
      <c r="FT81" s="23"/>
      <c r="FW81" s="22"/>
      <c r="FX81" s="23"/>
      <c r="GA81" s="22"/>
      <c r="GB81" s="23"/>
      <c r="GE81" s="22"/>
      <c r="GF81" s="23"/>
      <c r="GI81" s="22"/>
      <c r="GJ81" s="23"/>
      <c r="GM81" s="22"/>
      <c r="GN81" s="23"/>
      <c r="GQ81" s="22"/>
      <c r="GR81" s="23"/>
      <c r="GU81" s="22"/>
      <c r="GV81" s="23"/>
      <c r="GY81" s="22"/>
      <c r="GZ81" s="23"/>
      <c r="HC81" s="22"/>
      <c r="HD81" s="23"/>
      <c r="HG81" s="22"/>
      <c r="HH81" s="23"/>
      <c r="HK81" s="22"/>
      <c r="HL81" s="23"/>
      <c r="HO81" s="22"/>
      <c r="HP81" s="23"/>
      <c r="HS81" s="22"/>
      <c r="HT81" s="23"/>
      <c r="HW81" s="22"/>
      <c r="HX81" s="23"/>
      <c r="IA81" s="22"/>
      <c r="IB81" s="23"/>
      <c r="IE81" s="22"/>
      <c r="IF81" s="23"/>
      <c r="II81" s="22"/>
      <c r="IJ81" s="23"/>
      <c r="IM81" s="22"/>
      <c r="IN81" s="23"/>
      <c r="IQ81" s="22"/>
      <c r="IR81" s="23"/>
      <c r="IU81" s="22"/>
    </row>
    <row r="82" spans="1:255" ht="45" customHeight="1">
      <c r="A82" s="1" t="s">
        <v>67</v>
      </c>
      <c r="B82" s="1" t="s">
        <v>173</v>
      </c>
      <c r="C82" s="1" t="s">
        <v>177</v>
      </c>
      <c r="D82" s="1" t="s">
        <v>175</v>
      </c>
      <c r="E82" s="2" t="s">
        <v>91</v>
      </c>
      <c r="F82" s="5">
        <v>44964</v>
      </c>
      <c r="G82" s="2" t="s">
        <v>741</v>
      </c>
      <c r="H82" s="5">
        <f t="shared" si="3"/>
        <v>44985</v>
      </c>
      <c r="K82" s="22"/>
      <c r="L82" s="23"/>
      <c r="O82" s="22"/>
      <c r="P82" s="23"/>
      <c r="S82" s="22"/>
      <c r="T82" s="23"/>
      <c r="W82" s="22"/>
      <c r="X82" s="23"/>
      <c r="AA82" s="22"/>
      <c r="AB82" s="23"/>
      <c r="AE82" s="22"/>
      <c r="AF82" s="23"/>
      <c r="AI82" s="22"/>
      <c r="AJ82" s="23"/>
      <c r="AM82" s="22"/>
      <c r="AN82" s="23"/>
      <c r="AQ82" s="22"/>
      <c r="AR82" s="23"/>
      <c r="AU82" s="22"/>
      <c r="AV82" s="23"/>
      <c r="AY82" s="22"/>
      <c r="AZ82" s="23"/>
      <c r="BC82" s="22"/>
      <c r="BD82" s="23"/>
      <c r="BG82" s="22"/>
      <c r="BH82" s="23"/>
      <c r="BK82" s="22"/>
      <c r="BL82" s="23"/>
      <c r="BO82" s="22"/>
      <c r="BP82" s="23"/>
      <c r="BS82" s="22"/>
      <c r="BT82" s="23"/>
      <c r="BW82" s="22"/>
      <c r="BX82" s="23"/>
      <c r="CA82" s="22"/>
      <c r="CB82" s="23"/>
      <c r="CE82" s="22"/>
      <c r="CF82" s="23"/>
      <c r="CI82" s="22"/>
      <c r="CJ82" s="23"/>
      <c r="CM82" s="22"/>
      <c r="CN82" s="23"/>
      <c r="CQ82" s="22"/>
      <c r="CR82" s="23"/>
      <c r="CU82" s="22"/>
      <c r="CV82" s="23"/>
      <c r="CY82" s="22"/>
      <c r="CZ82" s="23"/>
      <c r="DC82" s="22"/>
      <c r="DD82" s="23"/>
      <c r="DG82" s="22"/>
      <c r="DH82" s="23"/>
      <c r="DK82" s="22"/>
      <c r="DL82" s="23"/>
      <c r="DO82" s="22"/>
      <c r="DP82" s="23"/>
      <c r="DS82" s="22"/>
      <c r="DT82" s="23"/>
      <c r="DW82" s="22"/>
      <c r="DX82" s="23"/>
      <c r="EA82" s="22"/>
      <c r="EB82" s="23"/>
      <c r="EE82" s="22"/>
      <c r="EF82" s="23"/>
      <c r="EI82" s="22"/>
      <c r="EJ82" s="23"/>
      <c r="EM82" s="22"/>
      <c r="EN82" s="23"/>
      <c r="EQ82" s="22"/>
      <c r="ER82" s="23"/>
      <c r="EU82" s="22"/>
      <c r="EV82" s="23"/>
      <c r="EY82" s="22"/>
      <c r="EZ82" s="23"/>
      <c r="FC82" s="22"/>
      <c r="FD82" s="23"/>
      <c r="FG82" s="22"/>
      <c r="FH82" s="23"/>
      <c r="FK82" s="22"/>
      <c r="FL82" s="23"/>
      <c r="FO82" s="22"/>
      <c r="FP82" s="23"/>
      <c r="FS82" s="22"/>
      <c r="FT82" s="23"/>
      <c r="FW82" s="22"/>
      <c r="FX82" s="23"/>
      <c r="GA82" s="22"/>
      <c r="GB82" s="23"/>
      <c r="GE82" s="22"/>
      <c r="GF82" s="23"/>
      <c r="GI82" s="22"/>
      <c r="GJ82" s="23"/>
      <c r="GM82" s="22"/>
      <c r="GN82" s="23"/>
      <c r="GQ82" s="22"/>
      <c r="GR82" s="23"/>
      <c r="GU82" s="22"/>
      <c r="GV82" s="23"/>
      <c r="GY82" s="22"/>
      <c r="GZ82" s="23"/>
      <c r="HC82" s="22"/>
      <c r="HD82" s="23"/>
      <c r="HG82" s="22"/>
      <c r="HH82" s="23"/>
      <c r="HK82" s="22"/>
      <c r="HL82" s="23"/>
      <c r="HO82" s="22"/>
      <c r="HP82" s="23"/>
      <c r="HS82" s="22"/>
      <c r="HT82" s="23"/>
      <c r="HW82" s="22"/>
      <c r="HX82" s="23"/>
      <c r="IA82" s="22"/>
      <c r="IB82" s="23"/>
      <c r="IE82" s="22"/>
      <c r="IF82" s="23"/>
      <c r="II82" s="22"/>
      <c r="IJ82" s="23"/>
      <c r="IM82" s="22"/>
      <c r="IN82" s="23"/>
      <c r="IQ82" s="22"/>
      <c r="IR82" s="23"/>
      <c r="IU82" s="22"/>
    </row>
    <row r="83" spans="1:255" ht="45" customHeight="1">
      <c r="A83" s="1" t="s">
        <v>67</v>
      </c>
      <c r="B83" s="1" t="s">
        <v>191</v>
      </c>
      <c r="C83" s="1" t="s">
        <v>239</v>
      </c>
      <c r="D83" s="1" t="s">
        <v>194</v>
      </c>
      <c r="E83" s="2" t="s">
        <v>91</v>
      </c>
      <c r="F83" s="5">
        <v>44964</v>
      </c>
      <c r="G83" s="2" t="s">
        <v>741</v>
      </c>
      <c r="H83" s="5">
        <f t="shared" si="3"/>
        <v>44985</v>
      </c>
      <c r="K83" s="22"/>
      <c r="L83" s="23"/>
      <c r="O83" s="22"/>
      <c r="P83" s="23"/>
      <c r="S83" s="22"/>
      <c r="T83" s="23"/>
      <c r="W83" s="22"/>
      <c r="X83" s="23"/>
      <c r="AA83" s="22"/>
      <c r="AB83" s="23"/>
      <c r="AE83" s="22"/>
      <c r="AF83" s="23"/>
      <c r="AI83" s="22"/>
      <c r="AJ83" s="23"/>
      <c r="AM83" s="22"/>
      <c r="AN83" s="23"/>
      <c r="AQ83" s="22"/>
      <c r="AR83" s="23"/>
      <c r="AU83" s="22"/>
      <c r="AV83" s="23"/>
      <c r="AY83" s="22"/>
      <c r="AZ83" s="23"/>
      <c r="BC83" s="22"/>
      <c r="BD83" s="23"/>
      <c r="BG83" s="22"/>
      <c r="BH83" s="23"/>
      <c r="BK83" s="22"/>
      <c r="BL83" s="23"/>
      <c r="BO83" s="22"/>
      <c r="BP83" s="23"/>
      <c r="BS83" s="22"/>
      <c r="BT83" s="23"/>
      <c r="BW83" s="22"/>
      <c r="BX83" s="23"/>
      <c r="CA83" s="22"/>
      <c r="CB83" s="23"/>
      <c r="CE83" s="22"/>
      <c r="CF83" s="23"/>
      <c r="CI83" s="22"/>
      <c r="CJ83" s="23"/>
      <c r="CM83" s="22"/>
      <c r="CN83" s="23"/>
      <c r="CQ83" s="22"/>
      <c r="CR83" s="23"/>
      <c r="CU83" s="22"/>
      <c r="CV83" s="23"/>
      <c r="CY83" s="22"/>
      <c r="CZ83" s="23"/>
      <c r="DC83" s="22"/>
      <c r="DD83" s="23"/>
      <c r="DG83" s="22"/>
      <c r="DH83" s="23"/>
      <c r="DK83" s="22"/>
      <c r="DL83" s="23"/>
      <c r="DO83" s="22"/>
      <c r="DP83" s="23"/>
      <c r="DS83" s="22"/>
      <c r="DT83" s="23"/>
      <c r="DW83" s="22"/>
      <c r="DX83" s="23"/>
      <c r="EA83" s="22"/>
      <c r="EB83" s="23"/>
      <c r="EE83" s="22"/>
      <c r="EF83" s="23"/>
      <c r="EI83" s="22"/>
      <c r="EJ83" s="23"/>
      <c r="EM83" s="22"/>
      <c r="EN83" s="23"/>
      <c r="EQ83" s="22"/>
      <c r="ER83" s="23"/>
      <c r="EU83" s="22"/>
      <c r="EV83" s="23"/>
      <c r="EY83" s="22"/>
      <c r="EZ83" s="23"/>
      <c r="FC83" s="22"/>
      <c r="FD83" s="23"/>
      <c r="FG83" s="22"/>
      <c r="FH83" s="23"/>
      <c r="FK83" s="22"/>
      <c r="FL83" s="23"/>
      <c r="FO83" s="22"/>
      <c r="FP83" s="23"/>
      <c r="FS83" s="22"/>
      <c r="FT83" s="23"/>
      <c r="FW83" s="22"/>
      <c r="FX83" s="23"/>
      <c r="GA83" s="22"/>
      <c r="GB83" s="23"/>
      <c r="GE83" s="22"/>
      <c r="GF83" s="23"/>
      <c r="GI83" s="22"/>
      <c r="GJ83" s="23"/>
      <c r="GM83" s="22"/>
      <c r="GN83" s="23"/>
      <c r="GQ83" s="22"/>
      <c r="GR83" s="23"/>
      <c r="GU83" s="22"/>
      <c r="GV83" s="23"/>
      <c r="GY83" s="22"/>
      <c r="GZ83" s="23"/>
      <c r="HC83" s="22"/>
      <c r="HD83" s="23"/>
      <c r="HG83" s="22"/>
      <c r="HH83" s="23"/>
      <c r="HK83" s="22"/>
      <c r="HL83" s="23"/>
      <c r="HO83" s="22"/>
      <c r="HP83" s="23"/>
      <c r="HS83" s="22"/>
      <c r="HT83" s="23"/>
      <c r="HW83" s="22"/>
      <c r="HX83" s="23"/>
      <c r="IA83" s="22"/>
      <c r="IB83" s="23"/>
      <c r="IE83" s="22"/>
      <c r="IF83" s="23"/>
      <c r="II83" s="22"/>
      <c r="IJ83" s="23"/>
      <c r="IM83" s="22"/>
      <c r="IN83" s="23"/>
      <c r="IQ83" s="22"/>
      <c r="IR83" s="23"/>
      <c r="IU83" s="22"/>
    </row>
    <row r="84" spans="1:255" ht="45" customHeight="1">
      <c r="A84" s="1" t="s">
        <v>67</v>
      </c>
      <c r="B84" s="1" t="s">
        <v>99</v>
      </c>
      <c r="C84" s="1" t="s">
        <v>100</v>
      </c>
      <c r="D84" s="1" t="s">
        <v>584</v>
      </c>
      <c r="E84" s="2" t="s">
        <v>91</v>
      </c>
      <c r="F84" s="5">
        <v>44964</v>
      </c>
      <c r="G84" s="2" t="s">
        <v>741</v>
      </c>
      <c r="H84" s="5">
        <f t="shared" si="3"/>
        <v>44985</v>
      </c>
      <c r="K84" s="22"/>
      <c r="L84" s="23"/>
      <c r="O84" s="22"/>
      <c r="P84" s="23"/>
      <c r="S84" s="22"/>
      <c r="T84" s="23"/>
      <c r="W84" s="22"/>
      <c r="X84" s="23"/>
      <c r="AA84" s="22"/>
      <c r="AB84" s="23"/>
      <c r="AE84" s="22"/>
      <c r="AF84" s="23"/>
      <c r="AI84" s="22"/>
      <c r="AJ84" s="23"/>
      <c r="AM84" s="22"/>
      <c r="AN84" s="23"/>
      <c r="AQ84" s="22"/>
      <c r="AR84" s="23"/>
      <c r="AU84" s="22"/>
      <c r="AV84" s="23"/>
      <c r="AY84" s="22"/>
      <c r="AZ84" s="23"/>
      <c r="BC84" s="22"/>
      <c r="BD84" s="23"/>
      <c r="BG84" s="22"/>
      <c r="BH84" s="23"/>
      <c r="BK84" s="22"/>
      <c r="BL84" s="23"/>
      <c r="BO84" s="22"/>
      <c r="BP84" s="23"/>
      <c r="BS84" s="22"/>
      <c r="BT84" s="23"/>
      <c r="BW84" s="22"/>
      <c r="BX84" s="23"/>
      <c r="CA84" s="22"/>
      <c r="CB84" s="23"/>
      <c r="CE84" s="22"/>
      <c r="CF84" s="23"/>
      <c r="CI84" s="22"/>
      <c r="CJ84" s="23"/>
      <c r="CM84" s="22"/>
      <c r="CN84" s="23"/>
      <c r="CQ84" s="22"/>
      <c r="CR84" s="23"/>
      <c r="CU84" s="22"/>
      <c r="CV84" s="23"/>
      <c r="CY84" s="22"/>
      <c r="CZ84" s="23"/>
      <c r="DC84" s="22"/>
      <c r="DD84" s="23"/>
      <c r="DG84" s="22"/>
      <c r="DH84" s="23"/>
      <c r="DK84" s="22"/>
      <c r="DL84" s="23"/>
      <c r="DO84" s="22"/>
      <c r="DP84" s="23"/>
      <c r="DS84" s="22"/>
      <c r="DT84" s="23"/>
      <c r="DW84" s="22"/>
      <c r="DX84" s="23"/>
      <c r="EA84" s="22"/>
      <c r="EB84" s="23"/>
      <c r="EE84" s="22"/>
      <c r="EF84" s="23"/>
      <c r="EI84" s="22"/>
      <c r="EJ84" s="23"/>
      <c r="EM84" s="22"/>
      <c r="EN84" s="23"/>
      <c r="EQ84" s="22"/>
      <c r="ER84" s="23"/>
      <c r="EU84" s="22"/>
      <c r="EV84" s="23"/>
      <c r="EY84" s="22"/>
      <c r="EZ84" s="23"/>
      <c r="FC84" s="22"/>
      <c r="FD84" s="23"/>
      <c r="FG84" s="22"/>
      <c r="FH84" s="23"/>
      <c r="FK84" s="22"/>
      <c r="FL84" s="23"/>
      <c r="FO84" s="22"/>
      <c r="FP84" s="23"/>
      <c r="FS84" s="22"/>
      <c r="FT84" s="23"/>
      <c r="FW84" s="22"/>
      <c r="FX84" s="23"/>
      <c r="GA84" s="22"/>
      <c r="GB84" s="23"/>
      <c r="GE84" s="22"/>
      <c r="GF84" s="23"/>
      <c r="GI84" s="22"/>
      <c r="GJ84" s="23"/>
      <c r="GM84" s="22"/>
      <c r="GN84" s="23"/>
      <c r="GQ84" s="22"/>
      <c r="GR84" s="23"/>
      <c r="GU84" s="22"/>
      <c r="GV84" s="23"/>
      <c r="GY84" s="22"/>
      <c r="GZ84" s="23"/>
      <c r="HC84" s="22"/>
      <c r="HD84" s="23"/>
      <c r="HG84" s="22"/>
      <c r="HH84" s="23"/>
      <c r="HK84" s="22"/>
      <c r="HL84" s="23"/>
      <c r="HO84" s="22"/>
      <c r="HP84" s="23"/>
      <c r="HS84" s="22"/>
      <c r="HT84" s="23"/>
      <c r="HW84" s="22"/>
      <c r="HX84" s="23"/>
      <c r="IA84" s="22"/>
      <c r="IB84" s="23"/>
      <c r="IE84" s="22"/>
      <c r="IF84" s="23"/>
      <c r="II84" s="22"/>
      <c r="IJ84" s="23"/>
      <c r="IM84" s="22"/>
      <c r="IN84" s="23"/>
      <c r="IQ84" s="22"/>
      <c r="IR84" s="23"/>
      <c r="IU84" s="22"/>
    </row>
    <row r="85" spans="1:255" ht="45" customHeight="1">
      <c r="A85" s="1" t="s">
        <v>67</v>
      </c>
      <c r="B85" s="1" t="s">
        <v>353</v>
      </c>
      <c r="C85" s="1" t="s">
        <v>354</v>
      </c>
      <c r="D85" s="1" t="s">
        <v>355</v>
      </c>
      <c r="E85" s="2" t="s">
        <v>91</v>
      </c>
      <c r="F85" s="5">
        <v>44964</v>
      </c>
      <c r="G85" s="2" t="s">
        <v>741</v>
      </c>
      <c r="H85" s="5">
        <f t="shared" si="3"/>
        <v>44985</v>
      </c>
      <c r="K85" s="22"/>
      <c r="L85" s="23"/>
      <c r="O85" s="22"/>
      <c r="P85" s="23"/>
      <c r="S85" s="22"/>
      <c r="T85" s="23"/>
      <c r="W85" s="22"/>
      <c r="X85" s="23"/>
      <c r="AA85" s="22"/>
      <c r="AB85" s="23"/>
      <c r="AE85" s="22"/>
      <c r="AF85" s="23"/>
      <c r="AI85" s="22"/>
      <c r="AJ85" s="23"/>
      <c r="AM85" s="22"/>
      <c r="AN85" s="23"/>
      <c r="AQ85" s="22"/>
      <c r="AR85" s="23"/>
      <c r="AU85" s="22"/>
      <c r="AV85" s="23"/>
      <c r="AY85" s="22"/>
      <c r="AZ85" s="23"/>
      <c r="BC85" s="22"/>
      <c r="BD85" s="23"/>
      <c r="BG85" s="22"/>
      <c r="BH85" s="23"/>
      <c r="BK85" s="22"/>
      <c r="BL85" s="23"/>
      <c r="BO85" s="22"/>
      <c r="BP85" s="23"/>
      <c r="BS85" s="22"/>
      <c r="BT85" s="23"/>
      <c r="BW85" s="22"/>
      <c r="BX85" s="23"/>
      <c r="CA85" s="22"/>
      <c r="CB85" s="23"/>
      <c r="CE85" s="22"/>
      <c r="CF85" s="23"/>
      <c r="CI85" s="22"/>
      <c r="CJ85" s="23"/>
      <c r="CM85" s="22"/>
      <c r="CN85" s="23"/>
      <c r="CQ85" s="22"/>
      <c r="CR85" s="23"/>
      <c r="CU85" s="22"/>
      <c r="CV85" s="23"/>
      <c r="CY85" s="22"/>
      <c r="CZ85" s="23"/>
      <c r="DC85" s="22"/>
      <c r="DD85" s="23"/>
      <c r="DG85" s="22"/>
      <c r="DH85" s="23"/>
      <c r="DK85" s="22"/>
      <c r="DL85" s="23"/>
      <c r="DO85" s="22"/>
      <c r="DP85" s="23"/>
      <c r="DS85" s="22"/>
      <c r="DT85" s="23"/>
      <c r="DW85" s="22"/>
      <c r="DX85" s="23"/>
      <c r="EA85" s="22"/>
      <c r="EB85" s="23"/>
      <c r="EE85" s="22"/>
      <c r="EF85" s="23"/>
      <c r="EI85" s="22"/>
      <c r="EJ85" s="23"/>
      <c r="EM85" s="22"/>
      <c r="EN85" s="23"/>
      <c r="EQ85" s="22"/>
      <c r="ER85" s="23"/>
      <c r="EU85" s="22"/>
      <c r="EV85" s="23"/>
      <c r="EY85" s="22"/>
      <c r="EZ85" s="23"/>
      <c r="FC85" s="22"/>
      <c r="FD85" s="23"/>
      <c r="FG85" s="22"/>
      <c r="FH85" s="23"/>
      <c r="FK85" s="22"/>
      <c r="FL85" s="23"/>
      <c r="FO85" s="22"/>
      <c r="FP85" s="23"/>
      <c r="FS85" s="22"/>
      <c r="FT85" s="23"/>
      <c r="FW85" s="22"/>
      <c r="FX85" s="23"/>
      <c r="GA85" s="22"/>
      <c r="GB85" s="23"/>
      <c r="GE85" s="22"/>
      <c r="GF85" s="23"/>
      <c r="GI85" s="22"/>
      <c r="GJ85" s="23"/>
      <c r="GM85" s="22"/>
      <c r="GN85" s="23"/>
      <c r="GQ85" s="22"/>
      <c r="GR85" s="23"/>
      <c r="GU85" s="22"/>
      <c r="GV85" s="23"/>
      <c r="GY85" s="22"/>
      <c r="GZ85" s="23"/>
      <c r="HC85" s="22"/>
      <c r="HD85" s="23"/>
      <c r="HG85" s="22"/>
      <c r="HH85" s="23"/>
      <c r="HK85" s="22"/>
      <c r="HL85" s="23"/>
      <c r="HO85" s="22"/>
      <c r="HP85" s="23"/>
      <c r="HS85" s="22"/>
      <c r="HT85" s="23"/>
      <c r="HW85" s="22"/>
      <c r="HX85" s="23"/>
      <c r="IA85" s="22"/>
      <c r="IB85" s="23"/>
      <c r="IE85" s="22"/>
      <c r="IF85" s="23"/>
      <c r="II85" s="22"/>
      <c r="IJ85" s="23"/>
      <c r="IM85" s="22"/>
      <c r="IN85" s="23"/>
      <c r="IQ85" s="22"/>
      <c r="IR85" s="23"/>
      <c r="IU85" s="22"/>
    </row>
    <row r="86" spans="1:255" ht="45" customHeight="1">
      <c r="A86" s="1" t="s">
        <v>67</v>
      </c>
      <c r="B86" s="1" t="s">
        <v>360</v>
      </c>
      <c r="C86" s="1" t="s">
        <v>361</v>
      </c>
      <c r="D86" s="1" t="s">
        <v>362</v>
      </c>
      <c r="E86" s="2" t="s">
        <v>91</v>
      </c>
      <c r="F86" s="5">
        <v>44964</v>
      </c>
      <c r="G86" s="2" t="s">
        <v>741</v>
      </c>
      <c r="H86" s="5">
        <f t="shared" si="3"/>
        <v>44985</v>
      </c>
      <c r="K86" s="22"/>
      <c r="L86" s="23"/>
      <c r="O86" s="22"/>
      <c r="P86" s="23"/>
      <c r="S86" s="22"/>
      <c r="T86" s="23"/>
      <c r="W86" s="22"/>
      <c r="X86" s="23"/>
      <c r="AA86" s="22"/>
      <c r="AB86" s="23"/>
      <c r="AE86" s="22"/>
      <c r="AF86" s="23"/>
      <c r="AI86" s="22"/>
      <c r="AJ86" s="23"/>
      <c r="AM86" s="22"/>
      <c r="AN86" s="23"/>
      <c r="AQ86" s="22"/>
      <c r="AR86" s="23"/>
      <c r="AU86" s="22"/>
      <c r="AV86" s="23"/>
      <c r="AY86" s="22"/>
      <c r="AZ86" s="23"/>
      <c r="BC86" s="22"/>
      <c r="BD86" s="23"/>
      <c r="BG86" s="22"/>
      <c r="BH86" s="23"/>
      <c r="BK86" s="22"/>
      <c r="BL86" s="23"/>
      <c r="BO86" s="22"/>
      <c r="BP86" s="23"/>
      <c r="BS86" s="22"/>
      <c r="BT86" s="23"/>
      <c r="BW86" s="22"/>
      <c r="BX86" s="23"/>
      <c r="CA86" s="22"/>
      <c r="CB86" s="23"/>
      <c r="CE86" s="22"/>
      <c r="CF86" s="23"/>
      <c r="CI86" s="22"/>
      <c r="CJ86" s="23"/>
      <c r="CM86" s="22"/>
      <c r="CN86" s="23"/>
      <c r="CQ86" s="22"/>
      <c r="CR86" s="23"/>
      <c r="CU86" s="22"/>
      <c r="CV86" s="23"/>
      <c r="CY86" s="22"/>
      <c r="CZ86" s="23"/>
      <c r="DC86" s="22"/>
      <c r="DD86" s="23"/>
      <c r="DG86" s="22"/>
      <c r="DH86" s="23"/>
      <c r="DK86" s="22"/>
      <c r="DL86" s="23"/>
      <c r="DO86" s="22"/>
      <c r="DP86" s="23"/>
      <c r="DS86" s="22"/>
      <c r="DT86" s="23"/>
      <c r="DW86" s="22"/>
      <c r="DX86" s="23"/>
      <c r="EA86" s="22"/>
      <c r="EB86" s="23"/>
      <c r="EE86" s="22"/>
      <c r="EF86" s="23"/>
      <c r="EI86" s="22"/>
      <c r="EJ86" s="23"/>
      <c r="EM86" s="22"/>
      <c r="EN86" s="23"/>
      <c r="EQ86" s="22"/>
      <c r="ER86" s="23"/>
      <c r="EU86" s="22"/>
      <c r="EV86" s="23"/>
      <c r="EY86" s="22"/>
      <c r="EZ86" s="23"/>
      <c r="FC86" s="22"/>
      <c r="FD86" s="23"/>
      <c r="FG86" s="22"/>
      <c r="FH86" s="23"/>
      <c r="FK86" s="22"/>
      <c r="FL86" s="23"/>
      <c r="FO86" s="22"/>
      <c r="FP86" s="23"/>
      <c r="FS86" s="22"/>
      <c r="FT86" s="23"/>
      <c r="FW86" s="22"/>
      <c r="FX86" s="23"/>
      <c r="GA86" s="22"/>
      <c r="GB86" s="23"/>
      <c r="GE86" s="22"/>
      <c r="GF86" s="23"/>
      <c r="GI86" s="22"/>
      <c r="GJ86" s="23"/>
      <c r="GM86" s="22"/>
      <c r="GN86" s="23"/>
      <c r="GQ86" s="22"/>
      <c r="GR86" s="23"/>
      <c r="GU86" s="22"/>
      <c r="GV86" s="23"/>
      <c r="GY86" s="22"/>
      <c r="GZ86" s="23"/>
      <c r="HC86" s="22"/>
      <c r="HD86" s="23"/>
      <c r="HG86" s="22"/>
      <c r="HH86" s="23"/>
      <c r="HK86" s="22"/>
      <c r="HL86" s="23"/>
      <c r="HO86" s="22"/>
      <c r="HP86" s="23"/>
      <c r="HS86" s="22"/>
      <c r="HT86" s="23"/>
      <c r="HW86" s="22"/>
      <c r="HX86" s="23"/>
      <c r="IA86" s="22"/>
      <c r="IB86" s="23"/>
      <c r="IE86" s="22"/>
      <c r="IF86" s="23"/>
      <c r="II86" s="22"/>
      <c r="IJ86" s="23"/>
      <c r="IM86" s="22"/>
      <c r="IN86" s="23"/>
      <c r="IQ86" s="22"/>
      <c r="IR86" s="23"/>
      <c r="IU86" s="22"/>
    </row>
    <row r="87" spans="1:255" ht="45" customHeight="1">
      <c r="A87" s="1" t="s">
        <v>67</v>
      </c>
      <c r="B87" s="1" t="s">
        <v>200</v>
      </c>
      <c r="C87" s="1" t="s">
        <v>202</v>
      </c>
      <c r="D87" s="1" t="s">
        <v>204</v>
      </c>
      <c r="E87" s="2" t="s">
        <v>91</v>
      </c>
      <c r="F87" s="5">
        <v>44964</v>
      </c>
      <c r="G87" s="2" t="s">
        <v>741</v>
      </c>
      <c r="H87" s="5">
        <f t="shared" si="3"/>
        <v>44985</v>
      </c>
      <c r="K87" s="22"/>
      <c r="L87" s="23"/>
      <c r="O87" s="22"/>
      <c r="P87" s="23"/>
      <c r="S87" s="22"/>
      <c r="T87" s="23"/>
      <c r="W87" s="22"/>
      <c r="X87" s="23"/>
      <c r="AA87" s="22"/>
      <c r="AB87" s="23"/>
      <c r="AE87" s="22"/>
      <c r="AF87" s="23"/>
      <c r="AI87" s="22"/>
      <c r="AJ87" s="23"/>
      <c r="AM87" s="22"/>
      <c r="AN87" s="23"/>
      <c r="AQ87" s="22"/>
      <c r="AR87" s="23"/>
      <c r="AU87" s="22"/>
      <c r="AV87" s="23"/>
      <c r="AY87" s="22"/>
      <c r="AZ87" s="23"/>
      <c r="BC87" s="22"/>
      <c r="BD87" s="23"/>
      <c r="BG87" s="22"/>
      <c r="BH87" s="23"/>
      <c r="BK87" s="22"/>
      <c r="BL87" s="23"/>
      <c r="BO87" s="22"/>
      <c r="BP87" s="23"/>
      <c r="BS87" s="22"/>
      <c r="BT87" s="23"/>
      <c r="BW87" s="22"/>
      <c r="BX87" s="23"/>
      <c r="CA87" s="22"/>
      <c r="CB87" s="23"/>
      <c r="CE87" s="22"/>
      <c r="CF87" s="23"/>
      <c r="CI87" s="22"/>
      <c r="CJ87" s="23"/>
      <c r="CM87" s="22"/>
      <c r="CN87" s="23"/>
      <c r="CQ87" s="22"/>
      <c r="CR87" s="23"/>
      <c r="CU87" s="22"/>
      <c r="CV87" s="23"/>
      <c r="CY87" s="22"/>
      <c r="CZ87" s="23"/>
      <c r="DC87" s="22"/>
      <c r="DD87" s="23"/>
      <c r="DG87" s="22"/>
      <c r="DH87" s="23"/>
      <c r="DK87" s="22"/>
      <c r="DL87" s="23"/>
      <c r="DO87" s="22"/>
      <c r="DP87" s="23"/>
      <c r="DS87" s="22"/>
      <c r="DT87" s="23"/>
      <c r="DW87" s="22"/>
      <c r="DX87" s="23"/>
      <c r="EA87" s="22"/>
      <c r="EB87" s="23"/>
      <c r="EE87" s="22"/>
      <c r="EF87" s="23"/>
      <c r="EI87" s="22"/>
      <c r="EJ87" s="23"/>
      <c r="EM87" s="22"/>
      <c r="EN87" s="23"/>
      <c r="EQ87" s="22"/>
      <c r="ER87" s="23"/>
      <c r="EU87" s="22"/>
      <c r="EV87" s="23"/>
      <c r="EY87" s="22"/>
      <c r="EZ87" s="23"/>
      <c r="FC87" s="22"/>
      <c r="FD87" s="23"/>
      <c r="FG87" s="22"/>
      <c r="FH87" s="23"/>
      <c r="FK87" s="22"/>
      <c r="FL87" s="23"/>
      <c r="FO87" s="22"/>
      <c r="FP87" s="23"/>
      <c r="FS87" s="22"/>
      <c r="FT87" s="23"/>
      <c r="FW87" s="22"/>
      <c r="FX87" s="23"/>
      <c r="GA87" s="22"/>
      <c r="GB87" s="23"/>
      <c r="GE87" s="22"/>
      <c r="GF87" s="23"/>
      <c r="GI87" s="22"/>
      <c r="GJ87" s="23"/>
      <c r="GM87" s="22"/>
      <c r="GN87" s="23"/>
      <c r="GQ87" s="22"/>
      <c r="GR87" s="23"/>
      <c r="GU87" s="22"/>
      <c r="GV87" s="23"/>
      <c r="GY87" s="22"/>
      <c r="GZ87" s="23"/>
      <c r="HC87" s="22"/>
      <c r="HD87" s="23"/>
      <c r="HG87" s="22"/>
      <c r="HH87" s="23"/>
      <c r="HK87" s="22"/>
      <c r="HL87" s="23"/>
      <c r="HO87" s="22"/>
      <c r="HP87" s="23"/>
      <c r="HS87" s="22"/>
      <c r="HT87" s="23"/>
      <c r="HW87" s="22"/>
      <c r="HX87" s="23"/>
      <c r="IA87" s="22"/>
      <c r="IB87" s="23"/>
      <c r="IE87" s="22"/>
      <c r="IF87" s="23"/>
      <c r="II87" s="22"/>
      <c r="IJ87" s="23"/>
      <c r="IM87" s="22"/>
      <c r="IN87" s="23"/>
      <c r="IQ87" s="22"/>
      <c r="IR87" s="23"/>
      <c r="IU87" s="22"/>
    </row>
    <row r="88" spans="1:255" ht="45" customHeight="1">
      <c r="A88" s="1" t="s">
        <v>67</v>
      </c>
      <c r="B88" s="1" t="s">
        <v>670</v>
      </c>
      <c r="C88" s="1" t="s">
        <v>671</v>
      </c>
      <c r="D88" s="1" t="s">
        <v>672</v>
      </c>
      <c r="E88" s="2" t="s">
        <v>91</v>
      </c>
      <c r="F88" s="5">
        <v>44964</v>
      </c>
      <c r="G88" s="2" t="s">
        <v>741</v>
      </c>
      <c r="H88" s="5">
        <f t="shared" si="3"/>
        <v>44985</v>
      </c>
      <c r="K88" s="22"/>
      <c r="L88" s="23"/>
      <c r="O88" s="22"/>
      <c r="P88" s="23"/>
      <c r="S88" s="22"/>
      <c r="T88" s="23"/>
      <c r="W88" s="22"/>
      <c r="X88" s="23"/>
      <c r="AA88" s="22"/>
      <c r="AB88" s="23"/>
      <c r="AE88" s="22"/>
      <c r="AF88" s="23"/>
      <c r="AI88" s="22"/>
      <c r="AJ88" s="23"/>
      <c r="AM88" s="22"/>
      <c r="AN88" s="23"/>
      <c r="AQ88" s="22"/>
      <c r="AR88" s="23"/>
      <c r="AU88" s="22"/>
      <c r="AV88" s="23"/>
      <c r="AY88" s="22"/>
      <c r="AZ88" s="23"/>
      <c r="BC88" s="22"/>
      <c r="BD88" s="23"/>
      <c r="BG88" s="22"/>
      <c r="BH88" s="23"/>
      <c r="BK88" s="22"/>
      <c r="BL88" s="23"/>
      <c r="BO88" s="22"/>
      <c r="BP88" s="23"/>
      <c r="BS88" s="22"/>
      <c r="BT88" s="23"/>
      <c r="BW88" s="22"/>
      <c r="BX88" s="23"/>
      <c r="CA88" s="22"/>
      <c r="CB88" s="23"/>
      <c r="CE88" s="22"/>
      <c r="CF88" s="23"/>
      <c r="CI88" s="22"/>
      <c r="CJ88" s="23"/>
      <c r="CM88" s="22"/>
      <c r="CN88" s="23"/>
      <c r="CQ88" s="22"/>
      <c r="CR88" s="23"/>
      <c r="CU88" s="22"/>
      <c r="CV88" s="23"/>
      <c r="CY88" s="22"/>
      <c r="CZ88" s="23"/>
      <c r="DC88" s="22"/>
      <c r="DD88" s="23"/>
      <c r="DG88" s="22"/>
      <c r="DH88" s="23"/>
      <c r="DK88" s="22"/>
      <c r="DL88" s="23"/>
      <c r="DO88" s="22"/>
      <c r="DP88" s="23"/>
      <c r="DS88" s="22"/>
      <c r="DT88" s="23"/>
      <c r="DW88" s="22"/>
      <c r="DX88" s="23"/>
      <c r="EA88" s="22"/>
      <c r="EB88" s="23"/>
      <c r="EE88" s="22"/>
      <c r="EF88" s="23"/>
      <c r="EI88" s="22"/>
      <c r="EJ88" s="23"/>
      <c r="EM88" s="22"/>
      <c r="EN88" s="23"/>
      <c r="EQ88" s="22"/>
      <c r="ER88" s="23"/>
      <c r="EU88" s="22"/>
      <c r="EV88" s="23"/>
      <c r="EY88" s="22"/>
      <c r="EZ88" s="23"/>
      <c r="FC88" s="22"/>
      <c r="FD88" s="23"/>
      <c r="FG88" s="22"/>
      <c r="FH88" s="23"/>
      <c r="FK88" s="22"/>
      <c r="FL88" s="23"/>
      <c r="FO88" s="22"/>
      <c r="FP88" s="23"/>
      <c r="FS88" s="22"/>
      <c r="FT88" s="23"/>
      <c r="FW88" s="22"/>
      <c r="FX88" s="23"/>
      <c r="GA88" s="22"/>
      <c r="GB88" s="23"/>
      <c r="GE88" s="22"/>
      <c r="GF88" s="23"/>
      <c r="GI88" s="22"/>
      <c r="GJ88" s="23"/>
      <c r="GM88" s="22"/>
      <c r="GN88" s="23"/>
      <c r="GQ88" s="22"/>
      <c r="GR88" s="23"/>
      <c r="GU88" s="22"/>
      <c r="GV88" s="23"/>
      <c r="GY88" s="22"/>
      <c r="GZ88" s="23"/>
      <c r="HC88" s="22"/>
      <c r="HD88" s="23"/>
      <c r="HG88" s="22"/>
      <c r="HH88" s="23"/>
      <c r="HK88" s="22"/>
      <c r="HL88" s="23"/>
      <c r="HO88" s="22"/>
      <c r="HP88" s="23"/>
      <c r="HS88" s="22"/>
      <c r="HT88" s="23"/>
      <c r="HW88" s="22"/>
      <c r="HX88" s="23"/>
      <c r="IA88" s="22"/>
      <c r="IB88" s="23"/>
      <c r="IE88" s="22"/>
      <c r="IF88" s="23"/>
      <c r="II88" s="22"/>
      <c r="IJ88" s="23"/>
      <c r="IM88" s="22"/>
      <c r="IN88" s="23"/>
      <c r="IQ88" s="22"/>
      <c r="IR88" s="23"/>
      <c r="IU88" s="22"/>
    </row>
    <row r="89" spans="1:255" ht="45" customHeight="1">
      <c r="A89" s="1" t="s">
        <v>67</v>
      </c>
      <c r="B89" s="1" t="s">
        <v>674</v>
      </c>
      <c r="C89" s="1" t="s">
        <v>181</v>
      </c>
      <c r="D89" s="1" t="s">
        <v>183</v>
      </c>
      <c r="E89" s="2" t="s">
        <v>91</v>
      </c>
      <c r="F89" s="5">
        <v>44964</v>
      </c>
      <c r="G89" s="2" t="s">
        <v>741</v>
      </c>
      <c r="H89" s="5">
        <f t="shared" si="3"/>
        <v>44985</v>
      </c>
      <c r="K89" s="22"/>
      <c r="L89" s="23"/>
      <c r="O89" s="22"/>
      <c r="P89" s="23"/>
      <c r="S89" s="22"/>
      <c r="T89" s="23"/>
      <c r="W89" s="22"/>
      <c r="X89" s="23"/>
      <c r="AA89" s="22"/>
      <c r="AB89" s="23"/>
      <c r="AE89" s="22"/>
      <c r="AF89" s="23"/>
      <c r="AI89" s="22"/>
      <c r="AJ89" s="23"/>
      <c r="AM89" s="22"/>
      <c r="AN89" s="23"/>
      <c r="AQ89" s="22"/>
      <c r="AR89" s="23"/>
      <c r="AU89" s="22"/>
      <c r="AV89" s="23"/>
      <c r="AY89" s="22"/>
      <c r="AZ89" s="23"/>
      <c r="BC89" s="22"/>
      <c r="BD89" s="23"/>
      <c r="BG89" s="22"/>
      <c r="BH89" s="23"/>
      <c r="BK89" s="22"/>
      <c r="BL89" s="23"/>
      <c r="BO89" s="22"/>
      <c r="BP89" s="23"/>
      <c r="BS89" s="22"/>
      <c r="BT89" s="23"/>
      <c r="BW89" s="22"/>
      <c r="BX89" s="23"/>
      <c r="CA89" s="22"/>
      <c r="CB89" s="23"/>
      <c r="CE89" s="22"/>
      <c r="CF89" s="23"/>
      <c r="CI89" s="22"/>
      <c r="CJ89" s="23"/>
      <c r="CM89" s="22"/>
      <c r="CN89" s="23"/>
      <c r="CQ89" s="22"/>
      <c r="CR89" s="23"/>
      <c r="CU89" s="22"/>
      <c r="CV89" s="23"/>
      <c r="CY89" s="22"/>
      <c r="CZ89" s="23"/>
      <c r="DC89" s="22"/>
      <c r="DD89" s="23"/>
      <c r="DG89" s="22"/>
      <c r="DH89" s="23"/>
      <c r="DK89" s="22"/>
      <c r="DL89" s="23"/>
      <c r="DO89" s="22"/>
      <c r="DP89" s="23"/>
      <c r="DS89" s="22"/>
      <c r="DT89" s="23"/>
      <c r="DW89" s="22"/>
      <c r="DX89" s="23"/>
      <c r="EA89" s="22"/>
      <c r="EB89" s="23"/>
      <c r="EE89" s="22"/>
      <c r="EF89" s="23"/>
      <c r="EI89" s="22"/>
      <c r="EJ89" s="23"/>
      <c r="EM89" s="22"/>
      <c r="EN89" s="23"/>
      <c r="EQ89" s="22"/>
      <c r="ER89" s="23"/>
      <c r="EU89" s="22"/>
      <c r="EV89" s="23"/>
      <c r="EY89" s="22"/>
      <c r="EZ89" s="23"/>
      <c r="FC89" s="22"/>
      <c r="FD89" s="23"/>
      <c r="FG89" s="22"/>
      <c r="FH89" s="23"/>
      <c r="FK89" s="22"/>
      <c r="FL89" s="23"/>
      <c r="FO89" s="22"/>
      <c r="FP89" s="23"/>
      <c r="FS89" s="22"/>
      <c r="FT89" s="23"/>
      <c r="FW89" s="22"/>
      <c r="FX89" s="23"/>
      <c r="GA89" s="22"/>
      <c r="GB89" s="23"/>
      <c r="GE89" s="22"/>
      <c r="GF89" s="23"/>
      <c r="GI89" s="22"/>
      <c r="GJ89" s="23"/>
      <c r="GM89" s="22"/>
      <c r="GN89" s="23"/>
      <c r="GQ89" s="22"/>
      <c r="GR89" s="23"/>
      <c r="GU89" s="22"/>
      <c r="GV89" s="23"/>
      <c r="GY89" s="22"/>
      <c r="GZ89" s="23"/>
      <c r="HC89" s="22"/>
      <c r="HD89" s="23"/>
      <c r="HG89" s="22"/>
      <c r="HH89" s="23"/>
      <c r="HK89" s="22"/>
      <c r="HL89" s="23"/>
      <c r="HO89" s="22"/>
      <c r="HP89" s="23"/>
      <c r="HS89" s="22"/>
      <c r="HT89" s="23"/>
      <c r="HW89" s="22"/>
      <c r="HX89" s="23"/>
      <c r="IA89" s="22"/>
      <c r="IB89" s="23"/>
      <c r="IE89" s="22"/>
      <c r="IF89" s="23"/>
      <c r="II89" s="22"/>
      <c r="IJ89" s="23"/>
      <c r="IM89" s="22"/>
      <c r="IN89" s="23"/>
      <c r="IQ89" s="22"/>
      <c r="IR89" s="23"/>
      <c r="IU89" s="22"/>
    </row>
    <row r="90" spans="1:255" ht="45" customHeight="1">
      <c r="A90" s="1" t="s">
        <v>67</v>
      </c>
      <c r="B90" s="1" t="s">
        <v>167</v>
      </c>
      <c r="C90" s="1" t="s">
        <v>164</v>
      </c>
      <c r="D90" s="1" t="s">
        <v>166</v>
      </c>
      <c r="E90" s="2" t="s">
        <v>91</v>
      </c>
      <c r="F90" s="5">
        <v>44964</v>
      </c>
      <c r="G90" s="2" t="s">
        <v>741</v>
      </c>
      <c r="H90" s="5">
        <f t="shared" si="3"/>
        <v>44985</v>
      </c>
      <c r="K90" s="22"/>
      <c r="L90" s="23"/>
      <c r="O90" s="22"/>
      <c r="P90" s="23"/>
      <c r="S90" s="22"/>
      <c r="T90" s="23"/>
      <c r="W90" s="22"/>
      <c r="X90" s="23"/>
      <c r="AA90" s="22"/>
      <c r="AB90" s="23"/>
      <c r="AE90" s="22"/>
      <c r="AF90" s="23"/>
      <c r="AI90" s="22"/>
      <c r="AJ90" s="23"/>
      <c r="AM90" s="22"/>
      <c r="AN90" s="23"/>
      <c r="AQ90" s="22"/>
      <c r="AR90" s="23"/>
      <c r="AU90" s="22"/>
      <c r="AV90" s="23"/>
      <c r="AY90" s="22"/>
      <c r="AZ90" s="23"/>
      <c r="BC90" s="22"/>
      <c r="BD90" s="23"/>
      <c r="BG90" s="22"/>
      <c r="BH90" s="23"/>
      <c r="BK90" s="22"/>
      <c r="BL90" s="23"/>
      <c r="BO90" s="22"/>
      <c r="BP90" s="23"/>
      <c r="BS90" s="22"/>
      <c r="BT90" s="23"/>
      <c r="BW90" s="22"/>
      <c r="BX90" s="23"/>
      <c r="CA90" s="22"/>
      <c r="CB90" s="23"/>
      <c r="CE90" s="22"/>
      <c r="CF90" s="23"/>
      <c r="CI90" s="22"/>
      <c r="CJ90" s="23"/>
      <c r="CM90" s="22"/>
      <c r="CN90" s="23"/>
      <c r="CQ90" s="22"/>
      <c r="CR90" s="23"/>
      <c r="CU90" s="22"/>
      <c r="CV90" s="23"/>
      <c r="CY90" s="22"/>
      <c r="CZ90" s="23"/>
      <c r="DC90" s="22"/>
      <c r="DD90" s="23"/>
      <c r="DG90" s="22"/>
      <c r="DH90" s="23"/>
      <c r="DK90" s="22"/>
      <c r="DL90" s="23"/>
      <c r="DO90" s="22"/>
      <c r="DP90" s="23"/>
      <c r="DS90" s="22"/>
      <c r="DT90" s="23"/>
      <c r="DW90" s="22"/>
      <c r="DX90" s="23"/>
      <c r="EA90" s="22"/>
      <c r="EB90" s="23"/>
      <c r="EE90" s="22"/>
      <c r="EF90" s="23"/>
      <c r="EI90" s="22"/>
      <c r="EJ90" s="23"/>
      <c r="EM90" s="22"/>
      <c r="EN90" s="23"/>
      <c r="EQ90" s="22"/>
      <c r="ER90" s="23"/>
      <c r="EU90" s="22"/>
      <c r="EV90" s="23"/>
      <c r="EY90" s="22"/>
      <c r="EZ90" s="23"/>
      <c r="FC90" s="22"/>
      <c r="FD90" s="23"/>
      <c r="FG90" s="22"/>
      <c r="FH90" s="23"/>
      <c r="FK90" s="22"/>
      <c r="FL90" s="23"/>
      <c r="FO90" s="22"/>
      <c r="FP90" s="23"/>
      <c r="FS90" s="22"/>
      <c r="FT90" s="23"/>
      <c r="FW90" s="22"/>
      <c r="FX90" s="23"/>
      <c r="GA90" s="22"/>
      <c r="GB90" s="23"/>
      <c r="GE90" s="22"/>
      <c r="GF90" s="23"/>
      <c r="GI90" s="22"/>
      <c r="GJ90" s="23"/>
      <c r="GM90" s="22"/>
      <c r="GN90" s="23"/>
      <c r="GQ90" s="22"/>
      <c r="GR90" s="23"/>
      <c r="GU90" s="22"/>
      <c r="GV90" s="23"/>
      <c r="GY90" s="22"/>
      <c r="GZ90" s="23"/>
      <c r="HC90" s="22"/>
      <c r="HD90" s="23"/>
      <c r="HG90" s="22"/>
      <c r="HH90" s="23"/>
      <c r="HK90" s="22"/>
      <c r="HL90" s="23"/>
      <c r="HO90" s="22"/>
      <c r="HP90" s="23"/>
      <c r="HS90" s="22"/>
      <c r="HT90" s="23"/>
      <c r="HW90" s="22"/>
      <c r="HX90" s="23"/>
      <c r="IA90" s="22"/>
      <c r="IB90" s="23"/>
      <c r="IE90" s="22"/>
      <c r="IF90" s="23"/>
      <c r="II90" s="22"/>
      <c r="IJ90" s="23"/>
      <c r="IM90" s="22"/>
      <c r="IN90" s="23"/>
      <c r="IQ90" s="22"/>
      <c r="IR90" s="23"/>
      <c r="IU90" s="22"/>
    </row>
    <row r="91" spans="1:255" ht="45" customHeight="1">
      <c r="A91" s="1" t="s">
        <v>67</v>
      </c>
      <c r="B91" s="1" t="s">
        <v>179</v>
      </c>
      <c r="C91" s="1" t="s">
        <v>180</v>
      </c>
      <c r="D91" s="1" t="s">
        <v>182</v>
      </c>
      <c r="E91" s="2" t="s">
        <v>91</v>
      </c>
      <c r="F91" s="5">
        <v>44964</v>
      </c>
      <c r="G91" s="2" t="s">
        <v>741</v>
      </c>
      <c r="H91" s="5">
        <f t="shared" si="3"/>
        <v>44985</v>
      </c>
      <c r="K91" s="22"/>
      <c r="L91" s="23"/>
      <c r="O91" s="22"/>
      <c r="P91" s="23"/>
      <c r="S91" s="22"/>
      <c r="T91" s="23"/>
      <c r="W91" s="22"/>
      <c r="X91" s="23"/>
      <c r="AA91" s="22"/>
      <c r="AB91" s="23"/>
      <c r="AE91" s="22"/>
      <c r="AF91" s="23"/>
      <c r="AI91" s="22"/>
      <c r="AJ91" s="23"/>
      <c r="AM91" s="22"/>
      <c r="AN91" s="23"/>
      <c r="AQ91" s="22"/>
      <c r="AR91" s="23"/>
      <c r="AU91" s="22"/>
      <c r="AV91" s="23"/>
      <c r="AY91" s="22"/>
      <c r="AZ91" s="23"/>
      <c r="BC91" s="22"/>
      <c r="BD91" s="23"/>
      <c r="BG91" s="22"/>
      <c r="BH91" s="23"/>
      <c r="BK91" s="22"/>
      <c r="BL91" s="23"/>
      <c r="BO91" s="22"/>
      <c r="BP91" s="23"/>
      <c r="BS91" s="22"/>
      <c r="BT91" s="23"/>
      <c r="BW91" s="22"/>
      <c r="BX91" s="23"/>
      <c r="CA91" s="22"/>
      <c r="CB91" s="23"/>
      <c r="CE91" s="22"/>
      <c r="CF91" s="23"/>
      <c r="CI91" s="22"/>
      <c r="CJ91" s="23"/>
      <c r="CM91" s="22"/>
      <c r="CN91" s="23"/>
      <c r="CQ91" s="22"/>
      <c r="CR91" s="23"/>
      <c r="CU91" s="22"/>
      <c r="CV91" s="23"/>
      <c r="CY91" s="22"/>
      <c r="CZ91" s="23"/>
      <c r="DC91" s="22"/>
      <c r="DD91" s="23"/>
      <c r="DG91" s="22"/>
      <c r="DH91" s="23"/>
      <c r="DK91" s="22"/>
      <c r="DL91" s="23"/>
      <c r="DO91" s="22"/>
      <c r="DP91" s="23"/>
      <c r="DS91" s="22"/>
      <c r="DT91" s="23"/>
      <c r="DW91" s="22"/>
      <c r="DX91" s="23"/>
      <c r="EA91" s="22"/>
      <c r="EB91" s="23"/>
      <c r="EE91" s="22"/>
      <c r="EF91" s="23"/>
      <c r="EI91" s="22"/>
      <c r="EJ91" s="23"/>
      <c r="EM91" s="22"/>
      <c r="EN91" s="23"/>
      <c r="EQ91" s="22"/>
      <c r="ER91" s="23"/>
      <c r="EU91" s="22"/>
      <c r="EV91" s="23"/>
      <c r="EY91" s="22"/>
      <c r="EZ91" s="23"/>
      <c r="FC91" s="22"/>
      <c r="FD91" s="23"/>
      <c r="FG91" s="22"/>
      <c r="FH91" s="23"/>
      <c r="FK91" s="22"/>
      <c r="FL91" s="23"/>
      <c r="FO91" s="22"/>
      <c r="FP91" s="23"/>
      <c r="FS91" s="22"/>
      <c r="FT91" s="23"/>
      <c r="FW91" s="22"/>
      <c r="FX91" s="23"/>
      <c r="GA91" s="22"/>
      <c r="GB91" s="23"/>
      <c r="GE91" s="22"/>
      <c r="GF91" s="23"/>
      <c r="GI91" s="22"/>
      <c r="GJ91" s="23"/>
      <c r="GM91" s="22"/>
      <c r="GN91" s="23"/>
      <c r="GQ91" s="22"/>
      <c r="GR91" s="23"/>
      <c r="GU91" s="22"/>
      <c r="GV91" s="23"/>
      <c r="GY91" s="22"/>
      <c r="GZ91" s="23"/>
      <c r="HC91" s="22"/>
      <c r="HD91" s="23"/>
      <c r="HG91" s="22"/>
      <c r="HH91" s="23"/>
      <c r="HK91" s="22"/>
      <c r="HL91" s="23"/>
      <c r="HO91" s="22"/>
      <c r="HP91" s="23"/>
      <c r="HS91" s="22"/>
      <c r="HT91" s="23"/>
      <c r="HW91" s="22"/>
      <c r="HX91" s="23"/>
      <c r="IA91" s="22"/>
      <c r="IB91" s="23"/>
      <c r="IE91" s="22"/>
      <c r="IF91" s="23"/>
      <c r="II91" s="22"/>
      <c r="IJ91" s="23"/>
      <c r="IM91" s="22"/>
      <c r="IN91" s="23"/>
      <c r="IQ91" s="22"/>
      <c r="IR91" s="23"/>
      <c r="IU91" s="22"/>
    </row>
    <row r="92" spans="1:255" ht="45" customHeight="1">
      <c r="A92" s="1" t="s">
        <v>67</v>
      </c>
      <c r="B92" s="1" t="s">
        <v>382</v>
      </c>
      <c r="C92" s="1" t="s">
        <v>385</v>
      </c>
      <c r="D92" s="1" t="s">
        <v>388</v>
      </c>
      <c r="E92" s="2" t="s">
        <v>91</v>
      </c>
      <c r="F92" s="5">
        <v>44964</v>
      </c>
      <c r="G92" s="2" t="s">
        <v>741</v>
      </c>
      <c r="H92" s="5">
        <f t="shared" si="3"/>
        <v>44985</v>
      </c>
      <c r="K92" s="22"/>
      <c r="L92" s="23"/>
      <c r="O92" s="22"/>
      <c r="P92" s="23"/>
      <c r="S92" s="22"/>
      <c r="T92" s="23"/>
      <c r="W92" s="22"/>
      <c r="X92" s="23"/>
      <c r="AA92" s="22"/>
      <c r="AB92" s="23"/>
      <c r="AE92" s="22"/>
      <c r="AF92" s="23"/>
      <c r="AI92" s="22"/>
      <c r="AJ92" s="23"/>
      <c r="AM92" s="22"/>
      <c r="AN92" s="23"/>
      <c r="AQ92" s="22"/>
      <c r="AR92" s="23"/>
      <c r="AU92" s="22"/>
      <c r="AV92" s="23"/>
      <c r="AY92" s="22"/>
      <c r="AZ92" s="23"/>
      <c r="BC92" s="22"/>
      <c r="BD92" s="23"/>
      <c r="BG92" s="22"/>
      <c r="BH92" s="23"/>
      <c r="BK92" s="22"/>
      <c r="BL92" s="23"/>
      <c r="BO92" s="22"/>
      <c r="BP92" s="23"/>
      <c r="BS92" s="22"/>
      <c r="BT92" s="23"/>
      <c r="BW92" s="22"/>
      <c r="BX92" s="23"/>
      <c r="CA92" s="22"/>
      <c r="CB92" s="23"/>
      <c r="CE92" s="22"/>
      <c r="CF92" s="23"/>
      <c r="CI92" s="22"/>
      <c r="CJ92" s="23"/>
      <c r="CM92" s="22"/>
      <c r="CN92" s="23"/>
      <c r="CQ92" s="22"/>
      <c r="CR92" s="23"/>
      <c r="CU92" s="22"/>
      <c r="CV92" s="23"/>
      <c r="CY92" s="22"/>
      <c r="CZ92" s="23"/>
      <c r="DC92" s="22"/>
      <c r="DD92" s="23"/>
      <c r="DG92" s="22"/>
      <c r="DH92" s="23"/>
      <c r="DK92" s="22"/>
      <c r="DL92" s="23"/>
      <c r="DO92" s="22"/>
      <c r="DP92" s="23"/>
      <c r="DS92" s="22"/>
      <c r="DT92" s="23"/>
      <c r="DW92" s="22"/>
      <c r="DX92" s="23"/>
      <c r="EA92" s="22"/>
      <c r="EB92" s="23"/>
      <c r="EE92" s="22"/>
      <c r="EF92" s="23"/>
      <c r="EI92" s="22"/>
      <c r="EJ92" s="23"/>
      <c r="EM92" s="22"/>
      <c r="EN92" s="23"/>
      <c r="EQ92" s="22"/>
      <c r="ER92" s="23"/>
      <c r="EU92" s="22"/>
      <c r="EV92" s="23"/>
      <c r="EY92" s="22"/>
      <c r="EZ92" s="23"/>
      <c r="FC92" s="22"/>
      <c r="FD92" s="23"/>
      <c r="FG92" s="22"/>
      <c r="FH92" s="23"/>
      <c r="FK92" s="22"/>
      <c r="FL92" s="23"/>
      <c r="FO92" s="22"/>
      <c r="FP92" s="23"/>
      <c r="FS92" s="22"/>
      <c r="FT92" s="23"/>
      <c r="FW92" s="22"/>
      <c r="FX92" s="23"/>
      <c r="GA92" s="22"/>
      <c r="GB92" s="23"/>
      <c r="GE92" s="22"/>
      <c r="GF92" s="23"/>
      <c r="GI92" s="22"/>
      <c r="GJ92" s="23"/>
      <c r="GM92" s="22"/>
      <c r="GN92" s="23"/>
      <c r="GQ92" s="22"/>
      <c r="GR92" s="23"/>
      <c r="GU92" s="22"/>
      <c r="GV92" s="23"/>
      <c r="GY92" s="22"/>
      <c r="GZ92" s="23"/>
      <c r="HC92" s="22"/>
      <c r="HD92" s="23"/>
      <c r="HG92" s="22"/>
      <c r="HH92" s="23"/>
      <c r="HK92" s="22"/>
      <c r="HL92" s="23"/>
      <c r="HO92" s="22"/>
      <c r="HP92" s="23"/>
      <c r="HS92" s="22"/>
      <c r="HT92" s="23"/>
      <c r="HW92" s="22"/>
      <c r="HX92" s="23"/>
      <c r="IA92" s="22"/>
      <c r="IB92" s="23"/>
      <c r="IE92" s="22"/>
      <c r="IF92" s="23"/>
      <c r="II92" s="22"/>
      <c r="IJ92" s="23"/>
      <c r="IM92" s="22"/>
      <c r="IN92" s="23"/>
      <c r="IQ92" s="22"/>
      <c r="IR92" s="23"/>
      <c r="IU92" s="22"/>
    </row>
    <row r="93" spans="1:255" ht="45" customHeight="1">
      <c r="A93" s="1" t="s">
        <v>67</v>
      </c>
      <c r="B93" s="1" t="s">
        <v>350</v>
      </c>
      <c r="C93" s="1" t="s">
        <v>351</v>
      </c>
      <c r="D93" s="1" t="s">
        <v>352</v>
      </c>
      <c r="E93" s="2" t="s">
        <v>91</v>
      </c>
      <c r="F93" s="5">
        <v>44964</v>
      </c>
      <c r="G93" s="2" t="s">
        <v>741</v>
      </c>
      <c r="H93" s="5">
        <f t="shared" si="3"/>
        <v>44985</v>
      </c>
      <c r="K93" s="22"/>
      <c r="L93" s="23"/>
      <c r="O93" s="22"/>
      <c r="P93" s="23"/>
      <c r="S93" s="22"/>
      <c r="T93" s="23"/>
      <c r="W93" s="22"/>
      <c r="X93" s="23"/>
      <c r="AA93" s="22"/>
      <c r="AB93" s="23"/>
      <c r="AE93" s="22"/>
      <c r="AF93" s="23"/>
      <c r="AI93" s="22"/>
      <c r="AJ93" s="23"/>
      <c r="AM93" s="22"/>
      <c r="AN93" s="23"/>
      <c r="AQ93" s="22"/>
      <c r="AR93" s="23"/>
      <c r="AU93" s="22"/>
      <c r="AV93" s="23"/>
      <c r="AY93" s="22"/>
      <c r="AZ93" s="23"/>
      <c r="BC93" s="22"/>
      <c r="BD93" s="23"/>
      <c r="BG93" s="22"/>
      <c r="BH93" s="23"/>
      <c r="BK93" s="22"/>
      <c r="BL93" s="23"/>
      <c r="BO93" s="22"/>
      <c r="BP93" s="23"/>
      <c r="BS93" s="22"/>
      <c r="BT93" s="23"/>
      <c r="BW93" s="22"/>
      <c r="BX93" s="23"/>
      <c r="CA93" s="22"/>
      <c r="CB93" s="23"/>
      <c r="CE93" s="22"/>
      <c r="CF93" s="23"/>
      <c r="CI93" s="22"/>
      <c r="CJ93" s="23"/>
      <c r="CM93" s="22"/>
      <c r="CN93" s="23"/>
      <c r="CQ93" s="22"/>
      <c r="CR93" s="23"/>
      <c r="CU93" s="22"/>
      <c r="CV93" s="23"/>
      <c r="CY93" s="22"/>
      <c r="CZ93" s="23"/>
      <c r="DC93" s="22"/>
      <c r="DD93" s="23"/>
      <c r="DG93" s="22"/>
      <c r="DH93" s="23"/>
      <c r="DK93" s="22"/>
      <c r="DL93" s="23"/>
      <c r="DO93" s="22"/>
      <c r="DP93" s="23"/>
      <c r="DS93" s="22"/>
      <c r="DT93" s="23"/>
      <c r="DW93" s="22"/>
      <c r="DX93" s="23"/>
      <c r="EA93" s="22"/>
      <c r="EB93" s="23"/>
      <c r="EE93" s="22"/>
      <c r="EF93" s="23"/>
      <c r="EI93" s="22"/>
      <c r="EJ93" s="23"/>
      <c r="EM93" s="22"/>
      <c r="EN93" s="23"/>
      <c r="EQ93" s="22"/>
      <c r="ER93" s="23"/>
      <c r="EU93" s="22"/>
      <c r="EV93" s="23"/>
      <c r="EY93" s="22"/>
      <c r="EZ93" s="23"/>
      <c r="FC93" s="22"/>
      <c r="FD93" s="23"/>
      <c r="FG93" s="22"/>
      <c r="FH93" s="23"/>
      <c r="FK93" s="22"/>
      <c r="FL93" s="23"/>
      <c r="FO93" s="22"/>
      <c r="FP93" s="23"/>
      <c r="FS93" s="22"/>
      <c r="FT93" s="23"/>
      <c r="FW93" s="22"/>
      <c r="FX93" s="23"/>
      <c r="GA93" s="22"/>
      <c r="GB93" s="23"/>
      <c r="GE93" s="22"/>
      <c r="GF93" s="23"/>
      <c r="GI93" s="22"/>
      <c r="GJ93" s="23"/>
      <c r="GM93" s="22"/>
      <c r="GN93" s="23"/>
      <c r="GQ93" s="22"/>
      <c r="GR93" s="23"/>
      <c r="GU93" s="22"/>
      <c r="GV93" s="23"/>
      <c r="GY93" s="22"/>
      <c r="GZ93" s="23"/>
      <c r="HC93" s="22"/>
      <c r="HD93" s="23"/>
      <c r="HG93" s="22"/>
      <c r="HH93" s="23"/>
      <c r="HK93" s="22"/>
      <c r="HL93" s="23"/>
      <c r="HO93" s="22"/>
      <c r="HP93" s="23"/>
      <c r="HS93" s="22"/>
      <c r="HT93" s="23"/>
      <c r="HW93" s="22"/>
      <c r="HX93" s="23"/>
      <c r="IA93" s="22"/>
      <c r="IB93" s="23"/>
      <c r="IE93" s="22"/>
      <c r="IF93" s="23"/>
      <c r="II93" s="22"/>
      <c r="IJ93" s="23"/>
      <c r="IM93" s="22"/>
      <c r="IN93" s="23"/>
      <c r="IQ93" s="22"/>
      <c r="IR93" s="23"/>
      <c r="IU93" s="22"/>
    </row>
    <row r="94" spans="1:255" ht="45" customHeight="1">
      <c r="A94" s="1" t="s">
        <v>67</v>
      </c>
      <c r="B94" s="1" t="s">
        <v>73</v>
      </c>
      <c r="C94" s="1" t="s">
        <v>310</v>
      </c>
      <c r="D94" s="1" t="s">
        <v>311</v>
      </c>
      <c r="E94" s="2" t="s">
        <v>91</v>
      </c>
      <c r="F94" s="5">
        <v>44964</v>
      </c>
      <c r="G94" s="2" t="s">
        <v>741</v>
      </c>
      <c r="H94" s="5">
        <f t="shared" si="3"/>
        <v>44985</v>
      </c>
      <c r="K94" s="22"/>
      <c r="L94" s="23"/>
      <c r="O94" s="22"/>
      <c r="P94" s="23"/>
      <c r="S94" s="22"/>
      <c r="T94" s="23"/>
      <c r="W94" s="22"/>
      <c r="X94" s="23"/>
      <c r="AA94" s="22"/>
      <c r="AB94" s="23"/>
      <c r="AE94" s="22"/>
      <c r="AF94" s="23"/>
      <c r="AI94" s="22"/>
      <c r="AJ94" s="23"/>
      <c r="AM94" s="22"/>
      <c r="AN94" s="23"/>
      <c r="AQ94" s="22"/>
      <c r="AR94" s="23"/>
      <c r="AU94" s="22"/>
      <c r="AV94" s="23"/>
      <c r="AY94" s="22"/>
      <c r="AZ94" s="23"/>
      <c r="BC94" s="22"/>
      <c r="BD94" s="23"/>
      <c r="BG94" s="22"/>
      <c r="BH94" s="23"/>
      <c r="BK94" s="22"/>
      <c r="BL94" s="23"/>
      <c r="BO94" s="22"/>
      <c r="BP94" s="23"/>
      <c r="BS94" s="22"/>
      <c r="BT94" s="23"/>
      <c r="BW94" s="22"/>
      <c r="BX94" s="23"/>
      <c r="CA94" s="22"/>
      <c r="CB94" s="23"/>
      <c r="CE94" s="22"/>
      <c r="CF94" s="23"/>
      <c r="CI94" s="22"/>
      <c r="CJ94" s="23"/>
      <c r="CM94" s="22"/>
      <c r="CN94" s="23"/>
      <c r="CQ94" s="22"/>
      <c r="CR94" s="23"/>
      <c r="CU94" s="22"/>
      <c r="CV94" s="23"/>
      <c r="CY94" s="22"/>
      <c r="CZ94" s="23"/>
      <c r="DC94" s="22"/>
      <c r="DD94" s="23"/>
      <c r="DG94" s="22"/>
      <c r="DH94" s="23"/>
      <c r="DK94" s="22"/>
      <c r="DL94" s="23"/>
      <c r="DO94" s="22"/>
      <c r="DP94" s="23"/>
      <c r="DS94" s="22"/>
      <c r="DT94" s="23"/>
      <c r="DW94" s="22"/>
      <c r="DX94" s="23"/>
      <c r="EA94" s="22"/>
      <c r="EB94" s="23"/>
      <c r="EE94" s="22"/>
      <c r="EF94" s="23"/>
      <c r="EI94" s="22"/>
      <c r="EJ94" s="23"/>
      <c r="EM94" s="22"/>
      <c r="EN94" s="23"/>
      <c r="EQ94" s="22"/>
      <c r="ER94" s="23"/>
      <c r="EU94" s="22"/>
      <c r="EV94" s="23"/>
      <c r="EY94" s="22"/>
      <c r="EZ94" s="23"/>
      <c r="FC94" s="22"/>
      <c r="FD94" s="23"/>
      <c r="FG94" s="22"/>
      <c r="FH94" s="23"/>
      <c r="FK94" s="22"/>
      <c r="FL94" s="23"/>
      <c r="FO94" s="22"/>
      <c r="FP94" s="23"/>
      <c r="FS94" s="22"/>
      <c r="FT94" s="23"/>
      <c r="FW94" s="22"/>
      <c r="FX94" s="23"/>
      <c r="GA94" s="22"/>
      <c r="GB94" s="23"/>
      <c r="GE94" s="22"/>
      <c r="GF94" s="23"/>
      <c r="GI94" s="22"/>
      <c r="GJ94" s="23"/>
      <c r="GM94" s="22"/>
      <c r="GN94" s="23"/>
      <c r="GQ94" s="22"/>
      <c r="GR94" s="23"/>
      <c r="GU94" s="22"/>
      <c r="GV94" s="23"/>
      <c r="GY94" s="22"/>
      <c r="GZ94" s="23"/>
      <c r="HC94" s="22"/>
      <c r="HD94" s="23"/>
      <c r="HG94" s="22"/>
      <c r="HH94" s="23"/>
      <c r="HK94" s="22"/>
      <c r="HL94" s="23"/>
      <c r="HO94" s="22"/>
      <c r="HP94" s="23"/>
      <c r="HS94" s="22"/>
      <c r="HT94" s="23"/>
      <c r="HW94" s="22"/>
      <c r="HX94" s="23"/>
      <c r="IA94" s="22"/>
      <c r="IB94" s="23"/>
      <c r="IE94" s="22"/>
      <c r="IF94" s="23"/>
      <c r="II94" s="22"/>
      <c r="IJ94" s="23"/>
      <c r="IM94" s="22"/>
      <c r="IN94" s="23"/>
      <c r="IQ94" s="22"/>
      <c r="IR94" s="23"/>
      <c r="IU94" s="22"/>
    </row>
    <row r="95" spans="1:255" ht="30" customHeight="1">
      <c r="A95" s="1" t="s">
        <v>67</v>
      </c>
      <c r="B95" s="1" t="s">
        <v>282</v>
      </c>
      <c r="C95" s="1" t="s">
        <v>284</v>
      </c>
      <c r="D95" s="1" t="s">
        <v>280</v>
      </c>
      <c r="E95" s="2" t="s">
        <v>192</v>
      </c>
      <c r="F95" s="5">
        <v>44964</v>
      </c>
      <c r="G95" s="2" t="s">
        <v>741</v>
      </c>
      <c r="H95" s="5">
        <f>F95+56</f>
        <v>45020</v>
      </c>
      <c r="K95" s="22"/>
      <c r="L95" s="23"/>
      <c r="O95" s="22"/>
      <c r="P95" s="23"/>
      <c r="S95" s="22"/>
      <c r="T95" s="23"/>
      <c r="W95" s="22"/>
      <c r="X95" s="23"/>
      <c r="AA95" s="22"/>
      <c r="AB95" s="23"/>
      <c r="AE95" s="22"/>
      <c r="AF95" s="23"/>
      <c r="AI95" s="22"/>
      <c r="AJ95" s="23"/>
      <c r="AM95" s="22"/>
      <c r="AN95" s="23"/>
      <c r="AQ95" s="22"/>
      <c r="AR95" s="23"/>
      <c r="AU95" s="22"/>
      <c r="AV95" s="23"/>
      <c r="AY95" s="22"/>
      <c r="AZ95" s="23"/>
      <c r="BC95" s="22"/>
      <c r="BD95" s="23"/>
      <c r="BG95" s="22"/>
      <c r="BH95" s="23"/>
      <c r="BK95" s="22"/>
      <c r="BL95" s="23"/>
      <c r="BO95" s="22"/>
      <c r="BP95" s="23"/>
      <c r="BS95" s="22"/>
      <c r="BT95" s="23"/>
      <c r="BW95" s="22"/>
      <c r="BX95" s="23"/>
      <c r="CA95" s="22"/>
      <c r="CB95" s="23"/>
      <c r="CE95" s="22"/>
      <c r="CF95" s="23"/>
      <c r="CI95" s="22"/>
      <c r="CJ95" s="23"/>
      <c r="CM95" s="22"/>
      <c r="CN95" s="23"/>
      <c r="CQ95" s="22"/>
      <c r="CR95" s="23"/>
      <c r="CU95" s="22"/>
      <c r="CV95" s="23"/>
      <c r="CY95" s="22"/>
      <c r="CZ95" s="23"/>
      <c r="DC95" s="22"/>
      <c r="DD95" s="23"/>
      <c r="DG95" s="22"/>
      <c r="DH95" s="23"/>
      <c r="DK95" s="22"/>
      <c r="DL95" s="23"/>
      <c r="DO95" s="22"/>
      <c r="DP95" s="23"/>
      <c r="DS95" s="22"/>
      <c r="DT95" s="23"/>
      <c r="DW95" s="22"/>
      <c r="DX95" s="23"/>
      <c r="EA95" s="22"/>
      <c r="EB95" s="23"/>
      <c r="EE95" s="22"/>
      <c r="EF95" s="23"/>
      <c r="EI95" s="22"/>
      <c r="EJ95" s="23"/>
      <c r="EM95" s="22"/>
      <c r="EN95" s="23"/>
      <c r="EQ95" s="22"/>
      <c r="ER95" s="23"/>
      <c r="EU95" s="22"/>
      <c r="EV95" s="23"/>
      <c r="EY95" s="22"/>
      <c r="EZ95" s="23"/>
      <c r="FC95" s="22"/>
      <c r="FD95" s="23"/>
      <c r="FG95" s="22"/>
      <c r="FH95" s="23"/>
      <c r="FK95" s="22"/>
      <c r="FL95" s="23"/>
      <c r="FO95" s="22"/>
      <c r="FP95" s="23"/>
      <c r="FS95" s="22"/>
      <c r="FT95" s="23"/>
      <c r="FW95" s="22"/>
      <c r="FX95" s="23"/>
      <c r="GA95" s="22"/>
      <c r="GB95" s="23"/>
      <c r="GE95" s="22"/>
      <c r="GF95" s="23"/>
      <c r="GI95" s="22"/>
      <c r="GJ95" s="23"/>
      <c r="GM95" s="22"/>
      <c r="GN95" s="23"/>
      <c r="GQ95" s="22"/>
      <c r="GR95" s="23"/>
      <c r="GU95" s="22"/>
      <c r="GV95" s="23"/>
      <c r="GY95" s="22"/>
      <c r="GZ95" s="23"/>
      <c r="HC95" s="22"/>
      <c r="HD95" s="23"/>
      <c r="HG95" s="22"/>
      <c r="HH95" s="23"/>
      <c r="HK95" s="22"/>
      <c r="HL95" s="23"/>
      <c r="HO95" s="22"/>
      <c r="HP95" s="23"/>
      <c r="HS95" s="22"/>
      <c r="HT95" s="23"/>
      <c r="HW95" s="22"/>
      <c r="HX95" s="23"/>
      <c r="IA95" s="22"/>
      <c r="IB95" s="23"/>
      <c r="IE95" s="22"/>
      <c r="IF95" s="23"/>
      <c r="II95" s="22"/>
      <c r="IJ95" s="23"/>
      <c r="IM95" s="22"/>
      <c r="IN95" s="23"/>
      <c r="IQ95" s="22"/>
      <c r="IR95" s="23"/>
      <c r="IU95" s="22"/>
    </row>
    <row r="96" spans="1:255" ht="30" customHeight="1">
      <c r="A96" s="1" t="s">
        <v>67</v>
      </c>
      <c r="B96" s="1" t="s">
        <v>449</v>
      </c>
      <c r="C96" s="1" t="s">
        <v>450</v>
      </c>
      <c r="D96" s="1" t="s">
        <v>451</v>
      </c>
      <c r="E96" s="2" t="s">
        <v>192</v>
      </c>
      <c r="F96" s="5">
        <v>44964</v>
      </c>
      <c r="G96" s="2" t="s">
        <v>741</v>
      </c>
      <c r="H96" s="5">
        <f>F96+28</f>
        <v>44992</v>
      </c>
      <c r="K96" s="22"/>
      <c r="L96" s="23"/>
      <c r="O96" s="22"/>
      <c r="P96" s="23"/>
      <c r="S96" s="22"/>
      <c r="T96" s="23"/>
      <c r="W96" s="22"/>
      <c r="X96" s="23"/>
      <c r="AA96" s="22"/>
      <c r="AB96" s="23"/>
      <c r="AE96" s="22"/>
      <c r="AF96" s="23"/>
      <c r="AI96" s="22"/>
      <c r="AJ96" s="23"/>
      <c r="AM96" s="22"/>
      <c r="AN96" s="23"/>
      <c r="AQ96" s="22"/>
      <c r="AR96" s="23"/>
      <c r="AU96" s="22"/>
      <c r="AV96" s="23"/>
      <c r="AY96" s="22"/>
      <c r="AZ96" s="23"/>
      <c r="BC96" s="22"/>
      <c r="BD96" s="23"/>
      <c r="BG96" s="22"/>
      <c r="BH96" s="23"/>
      <c r="BK96" s="22"/>
      <c r="BL96" s="23"/>
      <c r="BO96" s="22"/>
      <c r="BP96" s="23"/>
      <c r="BS96" s="22"/>
      <c r="BT96" s="23"/>
      <c r="BW96" s="22"/>
      <c r="BX96" s="23"/>
      <c r="CA96" s="22"/>
      <c r="CB96" s="23"/>
      <c r="CE96" s="22"/>
      <c r="CF96" s="23"/>
      <c r="CI96" s="22"/>
      <c r="CJ96" s="23"/>
      <c r="CM96" s="22"/>
      <c r="CN96" s="23"/>
      <c r="CQ96" s="22"/>
      <c r="CR96" s="23"/>
      <c r="CU96" s="22"/>
      <c r="CV96" s="23"/>
      <c r="CY96" s="22"/>
      <c r="CZ96" s="23"/>
      <c r="DC96" s="22"/>
      <c r="DD96" s="23"/>
      <c r="DG96" s="22"/>
      <c r="DH96" s="23"/>
      <c r="DK96" s="22"/>
      <c r="DL96" s="23"/>
      <c r="DO96" s="22"/>
      <c r="DP96" s="23"/>
      <c r="DS96" s="22"/>
      <c r="DT96" s="23"/>
      <c r="DW96" s="22"/>
      <c r="DX96" s="23"/>
      <c r="EA96" s="22"/>
      <c r="EB96" s="23"/>
      <c r="EE96" s="22"/>
      <c r="EF96" s="23"/>
      <c r="EI96" s="22"/>
      <c r="EJ96" s="23"/>
      <c r="EM96" s="22"/>
      <c r="EN96" s="23"/>
      <c r="EQ96" s="22"/>
      <c r="ER96" s="23"/>
      <c r="EU96" s="22"/>
      <c r="EV96" s="23"/>
      <c r="EY96" s="22"/>
      <c r="EZ96" s="23"/>
      <c r="FC96" s="22"/>
      <c r="FD96" s="23"/>
      <c r="FG96" s="22"/>
      <c r="FH96" s="23"/>
      <c r="FK96" s="22"/>
      <c r="FL96" s="23"/>
      <c r="FO96" s="22"/>
      <c r="FP96" s="23"/>
      <c r="FS96" s="22"/>
      <c r="FT96" s="23"/>
      <c r="FW96" s="22"/>
      <c r="FX96" s="23"/>
      <c r="GA96" s="22"/>
      <c r="GB96" s="23"/>
      <c r="GE96" s="22"/>
      <c r="GF96" s="23"/>
      <c r="GI96" s="22"/>
      <c r="GJ96" s="23"/>
      <c r="GM96" s="22"/>
      <c r="GN96" s="23"/>
      <c r="GQ96" s="22"/>
      <c r="GR96" s="23"/>
      <c r="GU96" s="22"/>
      <c r="GV96" s="23"/>
      <c r="GY96" s="22"/>
      <c r="GZ96" s="23"/>
      <c r="HC96" s="22"/>
      <c r="HD96" s="23"/>
      <c r="HG96" s="22"/>
      <c r="HH96" s="23"/>
      <c r="HK96" s="22"/>
      <c r="HL96" s="23"/>
      <c r="HO96" s="22"/>
      <c r="HP96" s="23"/>
      <c r="HS96" s="22"/>
      <c r="HT96" s="23"/>
      <c r="HW96" s="22"/>
      <c r="HX96" s="23"/>
      <c r="IA96" s="22"/>
      <c r="IB96" s="23"/>
      <c r="IE96" s="22"/>
      <c r="IF96" s="23"/>
      <c r="II96" s="22"/>
      <c r="IJ96" s="23"/>
      <c r="IM96" s="22"/>
      <c r="IN96" s="23"/>
      <c r="IQ96" s="22"/>
      <c r="IR96" s="23"/>
      <c r="IU96" s="22"/>
    </row>
    <row r="97" spans="1:255" ht="30" customHeight="1">
      <c r="A97" s="1" t="s">
        <v>67</v>
      </c>
      <c r="B97" s="1" t="s">
        <v>472</v>
      </c>
      <c r="C97" s="1" t="s">
        <v>473</v>
      </c>
      <c r="D97" s="1" t="s">
        <v>474</v>
      </c>
      <c r="E97" s="2" t="s">
        <v>104</v>
      </c>
      <c r="F97" s="5">
        <v>44964</v>
      </c>
      <c r="G97" s="2" t="s">
        <v>741</v>
      </c>
      <c r="H97" s="4" t="s">
        <v>82</v>
      </c>
      <c r="K97" s="22"/>
      <c r="L97" s="23"/>
      <c r="O97" s="22"/>
      <c r="P97" s="23"/>
      <c r="S97" s="22"/>
      <c r="T97" s="23"/>
      <c r="W97" s="22"/>
      <c r="X97" s="23"/>
      <c r="AA97" s="22"/>
      <c r="AB97" s="23"/>
      <c r="AE97" s="22"/>
      <c r="AF97" s="23"/>
      <c r="AI97" s="22"/>
      <c r="AJ97" s="23"/>
      <c r="AM97" s="22"/>
      <c r="AN97" s="23"/>
      <c r="AQ97" s="22"/>
      <c r="AR97" s="23"/>
      <c r="AU97" s="22"/>
      <c r="AV97" s="23"/>
      <c r="AY97" s="22"/>
      <c r="AZ97" s="23"/>
      <c r="BC97" s="22"/>
      <c r="BD97" s="23"/>
      <c r="BG97" s="22"/>
      <c r="BH97" s="23"/>
      <c r="BK97" s="22"/>
      <c r="BL97" s="23"/>
      <c r="BO97" s="22"/>
      <c r="BP97" s="23"/>
      <c r="BS97" s="22"/>
      <c r="BT97" s="23"/>
      <c r="BW97" s="22"/>
      <c r="BX97" s="23"/>
      <c r="CA97" s="22"/>
      <c r="CB97" s="23"/>
      <c r="CE97" s="22"/>
      <c r="CF97" s="23"/>
      <c r="CI97" s="22"/>
      <c r="CJ97" s="23"/>
      <c r="CM97" s="22"/>
      <c r="CN97" s="23"/>
      <c r="CQ97" s="22"/>
      <c r="CR97" s="23"/>
      <c r="CU97" s="22"/>
      <c r="CV97" s="23"/>
      <c r="CY97" s="22"/>
      <c r="CZ97" s="23"/>
      <c r="DC97" s="22"/>
      <c r="DD97" s="23"/>
      <c r="DG97" s="22"/>
      <c r="DH97" s="23"/>
      <c r="DK97" s="22"/>
      <c r="DL97" s="23"/>
      <c r="DO97" s="22"/>
      <c r="DP97" s="23"/>
      <c r="DS97" s="22"/>
      <c r="DT97" s="23"/>
      <c r="DW97" s="22"/>
      <c r="DX97" s="23"/>
      <c r="EA97" s="22"/>
      <c r="EB97" s="23"/>
      <c r="EE97" s="22"/>
      <c r="EF97" s="23"/>
      <c r="EI97" s="22"/>
      <c r="EJ97" s="23"/>
      <c r="EM97" s="22"/>
      <c r="EN97" s="23"/>
      <c r="EQ97" s="22"/>
      <c r="ER97" s="23"/>
      <c r="EU97" s="22"/>
      <c r="EV97" s="23"/>
      <c r="EY97" s="22"/>
      <c r="EZ97" s="23"/>
      <c r="FC97" s="22"/>
      <c r="FD97" s="23"/>
      <c r="FG97" s="22"/>
      <c r="FH97" s="23"/>
      <c r="FK97" s="22"/>
      <c r="FL97" s="23"/>
      <c r="FO97" s="22"/>
      <c r="FP97" s="23"/>
      <c r="FS97" s="22"/>
      <c r="FT97" s="23"/>
      <c r="FW97" s="22"/>
      <c r="FX97" s="23"/>
      <c r="GA97" s="22"/>
      <c r="GB97" s="23"/>
      <c r="GE97" s="22"/>
      <c r="GF97" s="23"/>
      <c r="GI97" s="22"/>
      <c r="GJ97" s="23"/>
      <c r="GM97" s="22"/>
      <c r="GN97" s="23"/>
      <c r="GQ97" s="22"/>
      <c r="GR97" s="23"/>
      <c r="GU97" s="22"/>
      <c r="GV97" s="23"/>
      <c r="GY97" s="22"/>
      <c r="GZ97" s="23"/>
      <c r="HC97" s="22"/>
      <c r="HD97" s="23"/>
      <c r="HG97" s="22"/>
      <c r="HH97" s="23"/>
      <c r="HK97" s="22"/>
      <c r="HL97" s="23"/>
      <c r="HO97" s="22"/>
      <c r="HP97" s="23"/>
      <c r="HS97" s="22"/>
      <c r="HT97" s="23"/>
      <c r="HW97" s="22"/>
      <c r="HX97" s="23"/>
      <c r="IA97" s="22"/>
      <c r="IB97" s="23"/>
      <c r="IE97" s="22"/>
      <c r="IF97" s="23"/>
      <c r="II97" s="22"/>
      <c r="IJ97" s="23"/>
      <c r="IM97" s="22"/>
      <c r="IN97" s="23"/>
      <c r="IQ97" s="22"/>
      <c r="IR97" s="23"/>
      <c r="IU97" s="22"/>
    </row>
    <row r="98" spans="1:255" ht="45" customHeight="1">
      <c r="A98" s="1" t="s">
        <v>114</v>
      </c>
      <c r="B98" s="1" t="s">
        <v>331</v>
      </c>
      <c r="C98" s="1" t="s">
        <v>332</v>
      </c>
      <c r="D98" s="1" t="s">
        <v>333</v>
      </c>
      <c r="E98" s="2" t="s">
        <v>91</v>
      </c>
      <c r="F98" s="5">
        <v>44971</v>
      </c>
      <c r="G98" s="2" t="s">
        <v>742</v>
      </c>
      <c r="H98" s="5">
        <f>F98+14</f>
        <v>44985</v>
      </c>
      <c r="K98" s="22"/>
      <c r="L98" s="23"/>
      <c r="O98" s="22"/>
      <c r="P98" s="23"/>
      <c r="S98" s="22"/>
      <c r="T98" s="23"/>
      <c r="W98" s="22"/>
      <c r="X98" s="23"/>
      <c r="AA98" s="22"/>
      <c r="AB98" s="23"/>
      <c r="AE98" s="22"/>
      <c r="AF98" s="23"/>
      <c r="AI98" s="22"/>
      <c r="AJ98" s="23"/>
      <c r="AM98" s="22"/>
      <c r="AN98" s="23"/>
      <c r="AQ98" s="22"/>
      <c r="AR98" s="23"/>
      <c r="AU98" s="22"/>
      <c r="AV98" s="23"/>
      <c r="AY98" s="22"/>
      <c r="AZ98" s="23"/>
      <c r="BC98" s="22"/>
      <c r="BD98" s="23"/>
      <c r="BG98" s="22"/>
      <c r="BH98" s="23"/>
      <c r="BK98" s="22"/>
      <c r="BL98" s="23"/>
      <c r="BO98" s="22"/>
      <c r="BP98" s="23"/>
      <c r="BS98" s="22"/>
      <c r="BT98" s="23"/>
      <c r="BW98" s="22"/>
      <c r="BX98" s="23"/>
      <c r="CA98" s="22"/>
      <c r="CB98" s="23"/>
      <c r="CE98" s="22"/>
      <c r="CF98" s="23"/>
      <c r="CI98" s="22"/>
      <c r="CJ98" s="23"/>
      <c r="CM98" s="22"/>
      <c r="CN98" s="23"/>
      <c r="CQ98" s="22"/>
      <c r="CR98" s="23"/>
      <c r="CU98" s="22"/>
      <c r="CV98" s="23"/>
      <c r="CY98" s="22"/>
      <c r="CZ98" s="23"/>
      <c r="DC98" s="22"/>
      <c r="DD98" s="23"/>
      <c r="DG98" s="22"/>
      <c r="DH98" s="23"/>
      <c r="DK98" s="22"/>
      <c r="DL98" s="23"/>
      <c r="DO98" s="22"/>
      <c r="DP98" s="23"/>
      <c r="DS98" s="22"/>
      <c r="DT98" s="23"/>
      <c r="DW98" s="22"/>
      <c r="DX98" s="23"/>
      <c r="EA98" s="22"/>
      <c r="EB98" s="23"/>
      <c r="EE98" s="22"/>
      <c r="EF98" s="23"/>
      <c r="EI98" s="22"/>
      <c r="EJ98" s="23"/>
      <c r="EM98" s="22"/>
      <c r="EN98" s="23"/>
      <c r="EQ98" s="22"/>
      <c r="ER98" s="23"/>
      <c r="EU98" s="22"/>
      <c r="EV98" s="23"/>
      <c r="EY98" s="22"/>
      <c r="EZ98" s="23"/>
      <c r="FC98" s="22"/>
      <c r="FD98" s="23"/>
      <c r="FG98" s="22"/>
      <c r="FH98" s="23"/>
      <c r="FK98" s="22"/>
      <c r="FL98" s="23"/>
      <c r="FO98" s="22"/>
      <c r="FP98" s="23"/>
      <c r="FS98" s="22"/>
      <c r="FT98" s="23"/>
      <c r="FW98" s="22"/>
      <c r="FX98" s="23"/>
      <c r="GA98" s="22"/>
      <c r="GB98" s="23"/>
      <c r="GE98" s="22"/>
      <c r="GF98" s="23"/>
      <c r="GI98" s="22"/>
      <c r="GJ98" s="23"/>
      <c r="GM98" s="22"/>
      <c r="GN98" s="23"/>
      <c r="GQ98" s="22"/>
      <c r="GR98" s="23"/>
      <c r="GU98" s="22"/>
      <c r="GV98" s="23"/>
      <c r="GY98" s="22"/>
      <c r="GZ98" s="23"/>
      <c r="HC98" s="22"/>
      <c r="HD98" s="23"/>
      <c r="HG98" s="22"/>
      <c r="HH98" s="23"/>
      <c r="HK98" s="22"/>
      <c r="HL98" s="23"/>
      <c r="HO98" s="22"/>
      <c r="HP98" s="23"/>
      <c r="HS98" s="22"/>
      <c r="HT98" s="23"/>
      <c r="HW98" s="22"/>
      <c r="HX98" s="23"/>
      <c r="IA98" s="22"/>
      <c r="IB98" s="23"/>
      <c r="IE98" s="22"/>
      <c r="IF98" s="23"/>
      <c r="II98" s="22"/>
      <c r="IJ98" s="23"/>
      <c r="IM98" s="22"/>
      <c r="IN98" s="23"/>
      <c r="IQ98" s="22"/>
      <c r="IR98" s="23"/>
      <c r="IU98" s="22"/>
    </row>
    <row r="99" spans="1:255" ht="45" customHeight="1">
      <c r="A99" s="1" t="s">
        <v>67</v>
      </c>
      <c r="B99" s="1" t="s">
        <v>501</v>
      </c>
      <c r="C99" s="1" t="s">
        <v>503</v>
      </c>
      <c r="D99" s="1" t="s">
        <v>505</v>
      </c>
      <c r="E99" s="2" t="s">
        <v>91</v>
      </c>
      <c r="F99" s="5">
        <v>44971</v>
      </c>
      <c r="G99" s="2" t="s">
        <v>742</v>
      </c>
      <c r="H99" s="5">
        <f>F99+70</f>
        <v>45041</v>
      </c>
      <c r="K99" s="22"/>
      <c r="L99" s="23"/>
      <c r="O99" s="22"/>
      <c r="P99" s="23"/>
      <c r="S99" s="22"/>
      <c r="T99" s="23"/>
      <c r="W99" s="22"/>
      <c r="X99" s="23"/>
      <c r="AA99" s="22"/>
      <c r="AB99" s="23"/>
      <c r="AE99" s="22"/>
      <c r="AF99" s="23"/>
      <c r="AI99" s="22"/>
      <c r="AJ99" s="23"/>
      <c r="AM99" s="22"/>
      <c r="AN99" s="23"/>
      <c r="AQ99" s="22"/>
      <c r="AR99" s="23"/>
      <c r="AU99" s="22"/>
      <c r="AV99" s="23"/>
      <c r="AY99" s="22"/>
      <c r="AZ99" s="23"/>
      <c r="BC99" s="22"/>
      <c r="BD99" s="23"/>
      <c r="BG99" s="22"/>
      <c r="BH99" s="23"/>
      <c r="BK99" s="22"/>
      <c r="BL99" s="23"/>
      <c r="BO99" s="22"/>
      <c r="BP99" s="23"/>
      <c r="BS99" s="22"/>
      <c r="BT99" s="23"/>
      <c r="BW99" s="22"/>
      <c r="BX99" s="23"/>
      <c r="CA99" s="22"/>
      <c r="CB99" s="23"/>
      <c r="CE99" s="22"/>
      <c r="CF99" s="23"/>
      <c r="CI99" s="22"/>
      <c r="CJ99" s="23"/>
      <c r="CM99" s="22"/>
      <c r="CN99" s="23"/>
      <c r="CQ99" s="22"/>
      <c r="CR99" s="23"/>
      <c r="CU99" s="22"/>
      <c r="CV99" s="23"/>
      <c r="CY99" s="22"/>
      <c r="CZ99" s="23"/>
      <c r="DC99" s="22"/>
      <c r="DD99" s="23"/>
      <c r="DG99" s="22"/>
      <c r="DH99" s="23"/>
      <c r="DK99" s="22"/>
      <c r="DL99" s="23"/>
      <c r="DO99" s="22"/>
      <c r="DP99" s="23"/>
      <c r="DS99" s="22"/>
      <c r="DT99" s="23"/>
      <c r="DW99" s="22"/>
      <c r="DX99" s="23"/>
      <c r="EA99" s="22"/>
      <c r="EB99" s="23"/>
      <c r="EE99" s="22"/>
      <c r="EF99" s="23"/>
      <c r="EI99" s="22"/>
      <c r="EJ99" s="23"/>
      <c r="EM99" s="22"/>
      <c r="EN99" s="23"/>
      <c r="EQ99" s="22"/>
      <c r="ER99" s="23"/>
      <c r="EU99" s="22"/>
      <c r="EV99" s="23"/>
      <c r="EY99" s="22"/>
      <c r="EZ99" s="23"/>
      <c r="FC99" s="22"/>
      <c r="FD99" s="23"/>
      <c r="FG99" s="22"/>
      <c r="FH99" s="23"/>
      <c r="FK99" s="22"/>
      <c r="FL99" s="23"/>
      <c r="FO99" s="22"/>
      <c r="FP99" s="23"/>
      <c r="FS99" s="22"/>
      <c r="FT99" s="23"/>
      <c r="FW99" s="22"/>
      <c r="FX99" s="23"/>
      <c r="GA99" s="22"/>
      <c r="GB99" s="23"/>
      <c r="GE99" s="22"/>
      <c r="GF99" s="23"/>
      <c r="GI99" s="22"/>
      <c r="GJ99" s="23"/>
      <c r="GM99" s="22"/>
      <c r="GN99" s="23"/>
      <c r="GQ99" s="22"/>
      <c r="GR99" s="23"/>
      <c r="GU99" s="22"/>
      <c r="GV99" s="23"/>
      <c r="GY99" s="22"/>
      <c r="GZ99" s="23"/>
      <c r="HC99" s="22"/>
      <c r="HD99" s="23"/>
      <c r="HG99" s="22"/>
      <c r="HH99" s="23"/>
      <c r="HK99" s="22"/>
      <c r="HL99" s="23"/>
      <c r="HO99" s="22"/>
      <c r="HP99" s="23"/>
      <c r="HS99" s="22"/>
      <c r="HT99" s="23"/>
      <c r="HW99" s="22"/>
      <c r="HX99" s="23"/>
      <c r="IA99" s="22"/>
      <c r="IB99" s="23"/>
      <c r="IE99" s="22"/>
      <c r="IF99" s="23"/>
      <c r="II99" s="22"/>
      <c r="IJ99" s="23"/>
      <c r="IM99" s="22"/>
      <c r="IN99" s="23"/>
      <c r="IQ99" s="22"/>
      <c r="IR99" s="23"/>
      <c r="IU99" s="22"/>
    </row>
    <row r="100" spans="1:255" ht="45" customHeight="1">
      <c r="A100" s="1" t="s">
        <v>67</v>
      </c>
      <c r="B100" s="1" t="s">
        <v>197</v>
      </c>
      <c r="C100" s="1" t="s">
        <v>195</v>
      </c>
      <c r="D100" s="34" t="s">
        <v>196</v>
      </c>
      <c r="E100" s="2" t="s">
        <v>91</v>
      </c>
      <c r="F100" s="5">
        <v>44971</v>
      </c>
      <c r="G100" s="2" t="s">
        <v>742</v>
      </c>
      <c r="H100" s="5">
        <f>F100+14</f>
        <v>44985</v>
      </c>
      <c r="K100" s="22"/>
      <c r="L100" s="23"/>
      <c r="O100" s="22"/>
      <c r="P100" s="23"/>
      <c r="S100" s="22"/>
      <c r="T100" s="23"/>
      <c r="W100" s="22"/>
      <c r="X100" s="23"/>
      <c r="AA100" s="22"/>
      <c r="AB100" s="23"/>
      <c r="AE100" s="22"/>
      <c r="AF100" s="23"/>
      <c r="AI100" s="22"/>
      <c r="AJ100" s="23"/>
      <c r="AM100" s="22"/>
      <c r="AN100" s="23"/>
      <c r="AQ100" s="22"/>
      <c r="AR100" s="23"/>
      <c r="AU100" s="22"/>
      <c r="AV100" s="23"/>
      <c r="AY100" s="22"/>
      <c r="AZ100" s="23"/>
      <c r="BC100" s="22"/>
      <c r="BD100" s="23"/>
      <c r="BG100" s="22"/>
      <c r="BH100" s="23"/>
      <c r="BK100" s="22"/>
      <c r="BL100" s="23"/>
      <c r="BO100" s="22"/>
      <c r="BP100" s="23"/>
      <c r="BS100" s="22"/>
      <c r="BT100" s="23"/>
      <c r="BW100" s="22"/>
      <c r="BX100" s="23"/>
      <c r="CA100" s="22"/>
      <c r="CB100" s="23"/>
      <c r="CE100" s="22"/>
      <c r="CF100" s="23"/>
      <c r="CI100" s="22"/>
      <c r="CJ100" s="23"/>
      <c r="CM100" s="22"/>
      <c r="CN100" s="23"/>
      <c r="CQ100" s="22"/>
      <c r="CR100" s="23"/>
      <c r="CU100" s="22"/>
      <c r="CV100" s="23"/>
      <c r="CY100" s="22"/>
      <c r="CZ100" s="23"/>
      <c r="DC100" s="22"/>
      <c r="DD100" s="23"/>
      <c r="DG100" s="22"/>
      <c r="DH100" s="23"/>
      <c r="DK100" s="22"/>
      <c r="DL100" s="23"/>
      <c r="DO100" s="22"/>
      <c r="DP100" s="23"/>
      <c r="DS100" s="22"/>
      <c r="DT100" s="23"/>
      <c r="DW100" s="22"/>
      <c r="DX100" s="23"/>
      <c r="EA100" s="22"/>
      <c r="EB100" s="23"/>
      <c r="EE100" s="22"/>
      <c r="EF100" s="23"/>
      <c r="EI100" s="22"/>
      <c r="EJ100" s="23"/>
      <c r="EM100" s="22"/>
      <c r="EN100" s="23"/>
      <c r="EQ100" s="22"/>
      <c r="ER100" s="23"/>
      <c r="EU100" s="22"/>
      <c r="EV100" s="23"/>
      <c r="EY100" s="22"/>
      <c r="EZ100" s="23"/>
      <c r="FC100" s="22"/>
      <c r="FD100" s="23"/>
      <c r="FG100" s="22"/>
      <c r="FH100" s="23"/>
      <c r="FK100" s="22"/>
      <c r="FL100" s="23"/>
      <c r="FO100" s="22"/>
      <c r="FP100" s="23"/>
      <c r="FS100" s="22"/>
      <c r="FT100" s="23"/>
      <c r="FW100" s="22"/>
      <c r="FX100" s="23"/>
      <c r="GA100" s="22"/>
      <c r="GB100" s="23"/>
      <c r="GE100" s="22"/>
      <c r="GF100" s="23"/>
      <c r="GI100" s="22"/>
      <c r="GJ100" s="23"/>
      <c r="GM100" s="22"/>
      <c r="GN100" s="23"/>
      <c r="GQ100" s="22"/>
      <c r="GR100" s="23"/>
      <c r="GU100" s="22"/>
      <c r="GV100" s="23"/>
      <c r="GY100" s="22"/>
      <c r="GZ100" s="23"/>
      <c r="HC100" s="22"/>
      <c r="HD100" s="23"/>
      <c r="HG100" s="22"/>
      <c r="HH100" s="23"/>
      <c r="HK100" s="22"/>
      <c r="HL100" s="23"/>
      <c r="HO100" s="22"/>
      <c r="HP100" s="23"/>
      <c r="HS100" s="22"/>
      <c r="HT100" s="23"/>
      <c r="HW100" s="22"/>
      <c r="HX100" s="23"/>
      <c r="IA100" s="22"/>
      <c r="IB100" s="23"/>
      <c r="IE100" s="22"/>
      <c r="IF100" s="23"/>
      <c r="II100" s="22"/>
      <c r="IJ100" s="23"/>
      <c r="IM100" s="22"/>
      <c r="IN100" s="23"/>
      <c r="IQ100" s="22"/>
      <c r="IR100" s="23"/>
      <c r="IU100" s="22"/>
    </row>
    <row r="101" spans="1:255" ht="45" customHeight="1">
      <c r="A101" s="1" t="s">
        <v>67</v>
      </c>
      <c r="B101" s="1" t="s">
        <v>217</v>
      </c>
      <c r="C101" s="1" t="s">
        <v>215</v>
      </c>
      <c r="D101" s="1" t="s">
        <v>216</v>
      </c>
      <c r="E101" s="2" t="s">
        <v>91</v>
      </c>
      <c r="F101" s="5">
        <v>44971</v>
      </c>
      <c r="G101" s="2" t="s">
        <v>742</v>
      </c>
      <c r="H101" s="5">
        <f>F101+14</f>
        <v>44985</v>
      </c>
      <c r="K101" s="22"/>
      <c r="L101" s="23"/>
      <c r="O101" s="22"/>
      <c r="P101" s="23"/>
      <c r="S101" s="22"/>
      <c r="T101" s="23"/>
      <c r="W101" s="22"/>
      <c r="X101" s="23"/>
      <c r="AA101" s="22"/>
      <c r="AB101" s="23"/>
      <c r="AE101" s="22"/>
      <c r="AF101" s="23"/>
      <c r="AI101" s="22"/>
      <c r="AJ101" s="23"/>
      <c r="AM101" s="22"/>
      <c r="AN101" s="23"/>
      <c r="AQ101" s="22"/>
      <c r="AR101" s="23"/>
      <c r="AU101" s="22"/>
      <c r="AV101" s="23"/>
      <c r="AY101" s="22"/>
      <c r="AZ101" s="23"/>
      <c r="BC101" s="22"/>
      <c r="BD101" s="23"/>
      <c r="BG101" s="22"/>
      <c r="BH101" s="23"/>
      <c r="BK101" s="22"/>
      <c r="BL101" s="23"/>
      <c r="BO101" s="22"/>
      <c r="BP101" s="23"/>
      <c r="BS101" s="22"/>
      <c r="BT101" s="23"/>
      <c r="BW101" s="22"/>
      <c r="BX101" s="23"/>
      <c r="CA101" s="22"/>
      <c r="CB101" s="23"/>
      <c r="CE101" s="22"/>
      <c r="CF101" s="23"/>
      <c r="CI101" s="22"/>
      <c r="CJ101" s="23"/>
      <c r="CM101" s="22"/>
      <c r="CN101" s="23"/>
      <c r="CQ101" s="22"/>
      <c r="CR101" s="23"/>
      <c r="CU101" s="22"/>
      <c r="CV101" s="23"/>
      <c r="CY101" s="22"/>
      <c r="CZ101" s="23"/>
      <c r="DC101" s="22"/>
      <c r="DD101" s="23"/>
      <c r="DG101" s="22"/>
      <c r="DH101" s="23"/>
      <c r="DK101" s="22"/>
      <c r="DL101" s="23"/>
      <c r="DO101" s="22"/>
      <c r="DP101" s="23"/>
      <c r="DS101" s="22"/>
      <c r="DT101" s="23"/>
      <c r="DW101" s="22"/>
      <c r="DX101" s="23"/>
      <c r="EA101" s="22"/>
      <c r="EB101" s="23"/>
      <c r="EE101" s="22"/>
      <c r="EF101" s="23"/>
      <c r="EI101" s="22"/>
      <c r="EJ101" s="23"/>
      <c r="EM101" s="22"/>
      <c r="EN101" s="23"/>
      <c r="EQ101" s="22"/>
      <c r="ER101" s="23"/>
      <c r="EU101" s="22"/>
      <c r="EV101" s="23"/>
      <c r="EY101" s="22"/>
      <c r="EZ101" s="23"/>
      <c r="FC101" s="22"/>
      <c r="FD101" s="23"/>
      <c r="FG101" s="22"/>
      <c r="FH101" s="23"/>
      <c r="FK101" s="22"/>
      <c r="FL101" s="23"/>
      <c r="FO101" s="22"/>
      <c r="FP101" s="23"/>
      <c r="FS101" s="22"/>
      <c r="FT101" s="23"/>
      <c r="FW101" s="22"/>
      <c r="FX101" s="23"/>
      <c r="GA101" s="22"/>
      <c r="GB101" s="23"/>
      <c r="GE101" s="22"/>
      <c r="GF101" s="23"/>
      <c r="GI101" s="22"/>
      <c r="GJ101" s="23"/>
      <c r="GM101" s="22"/>
      <c r="GN101" s="23"/>
      <c r="GQ101" s="22"/>
      <c r="GR101" s="23"/>
      <c r="GU101" s="22"/>
      <c r="GV101" s="23"/>
      <c r="GY101" s="22"/>
      <c r="GZ101" s="23"/>
      <c r="HC101" s="22"/>
      <c r="HD101" s="23"/>
      <c r="HG101" s="22"/>
      <c r="HH101" s="23"/>
      <c r="HK101" s="22"/>
      <c r="HL101" s="23"/>
      <c r="HO101" s="22"/>
      <c r="HP101" s="23"/>
      <c r="HS101" s="22"/>
      <c r="HT101" s="23"/>
      <c r="HW101" s="22"/>
      <c r="HX101" s="23"/>
      <c r="IA101" s="22"/>
      <c r="IB101" s="23"/>
      <c r="IE101" s="22"/>
      <c r="IF101" s="23"/>
      <c r="II101" s="22"/>
      <c r="IJ101" s="23"/>
      <c r="IM101" s="22"/>
      <c r="IN101" s="23"/>
      <c r="IQ101" s="22"/>
      <c r="IR101" s="23"/>
      <c r="IU101" s="22"/>
    </row>
    <row r="102" spans="1:255" ht="45" customHeight="1">
      <c r="A102" s="1" t="s">
        <v>67</v>
      </c>
      <c r="B102" s="1" t="s">
        <v>363</v>
      </c>
      <c r="C102" s="1" t="s">
        <v>364</v>
      </c>
      <c r="D102" s="1" t="s">
        <v>365</v>
      </c>
      <c r="E102" s="2" t="s">
        <v>91</v>
      </c>
      <c r="F102" s="5">
        <v>44971</v>
      </c>
      <c r="G102" s="2" t="s">
        <v>742</v>
      </c>
      <c r="H102" s="5">
        <f>F102+14</f>
        <v>44985</v>
      </c>
      <c r="K102" s="22"/>
      <c r="L102" s="23"/>
      <c r="O102" s="22"/>
      <c r="P102" s="23"/>
      <c r="S102" s="22"/>
      <c r="T102" s="23"/>
      <c r="W102" s="22"/>
      <c r="X102" s="23"/>
      <c r="AA102" s="22"/>
      <c r="AB102" s="23"/>
      <c r="AE102" s="22"/>
      <c r="AF102" s="23"/>
      <c r="AI102" s="22"/>
      <c r="AJ102" s="23"/>
      <c r="AM102" s="22"/>
      <c r="AN102" s="23"/>
      <c r="AQ102" s="22"/>
      <c r="AR102" s="23"/>
      <c r="AU102" s="22"/>
      <c r="AV102" s="23"/>
      <c r="AY102" s="22"/>
      <c r="AZ102" s="23"/>
      <c r="BC102" s="22"/>
      <c r="BD102" s="23"/>
      <c r="BG102" s="22"/>
      <c r="BH102" s="23"/>
      <c r="BK102" s="22"/>
      <c r="BL102" s="23"/>
      <c r="BO102" s="22"/>
      <c r="BP102" s="23"/>
      <c r="BS102" s="22"/>
      <c r="BT102" s="23"/>
      <c r="BW102" s="22"/>
      <c r="BX102" s="23"/>
      <c r="CA102" s="22"/>
      <c r="CB102" s="23"/>
      <c r="CE102" s="22"/>
      <c r="CF102" s="23"/>
      <c r="CI102" s="22"/>
      <c r="CJ102" s="23"/>
      <c r="CM102" s="22"/>
      <c r="CN102" s="23"/>
      <c r="CQ102" s="22"/>
      <c r="CR102" s="23"/>
      <c r="CU102" s="22"/>
      <c r="CV102" s="23"/>
      <c r="CY102" s="22"/>
      <c r="CZ102" s="23"/>
      <c r="DC102" s="22"/>
      <c r="DD102" s="23"/>
      <c r="DG102" s="22"/>
      <c r="DH102" s="23"/>
      <c r="DK102" s="22"/>
      <c r="DL102" s="23"/>
      <c r="DO102" s="22"/>
      <c r="DP102" s="23"/>
      <c r="DS102" s="22"/>
      <c r="DT102" s="23"/>
      <c r="DW102" s="22"/>
      <c r="DX102" s="23"/>
      <c r="EA102" s="22"/>
      <c r="EB102" s="23"/>
      <c r="EE102" s="22"/>
      <c r="EF102" s="23"/>
      <c r="EI102" s="22"/>
      <c r="EJ102" s="23"/>
      <c r="EM102" s="22"/>
      <c r="EN102" s="23"/>
      <c r="EQ102" s="22"/>
      <c r="ER102" s="23"/>
      <c r="EU102" s="22"/>
      <c r="EV102" s="23"/>
      <c r="EY102" s="22"/>
      <c r="EZ102" s="23"/>
      <c r="FC102" s="22"/>
      <c r="FD102" s="23"/>
      <c r="FG102" s="22"/>
      <c r="FH102" s="23"/>
      <c r="FK102" s="22"/>
      <c r="FL102" s="23"/>
      <c r="FO102" s="22"/>
      <c r="FP102" s="23"/>
      <c r="FS102" s="22"/>
      <c r="FT102" s="23"/>
      <c r="FW102" s="22"/>
      <c r="FX102" s="23"/>
      <c r="GA102" s="22"/>
      <c r="GB102" s="23"/>
      <c r="GE102" s="22"/>
      <c r="GF102" s="23"/>
      <c r="GI102" s="22"/>
      <c r="GJ102" s="23"/>
      <c r="GM102" s="22"/>
      <c r="GN102" s="23"/>
      <c r="GQ102" s="22"/>
      <c r="GR102" s="23"/>
      <c r="GU102" s="22"/>
      <c r="GV102" s="23"/>
      <c r="GY102" s="22"/>
      <c r="GZ102" s="23"/>
      <c r="HC102" s="22"/>
      <c r="HD102" s="23"/>
      <c r="HG102" s="22"/>
      <c r="HH102" s="23"/>
      <c r="HK102" s="22"/>
      <c r="HL102" s="23"/>
      <c r="HO102" s="22"/>
      <c r="HP102" s="23"/>
      <c r="HS102" s="22"/>
      <c r="HT102" s="23"/>
      <c r="HW102" s="22"/>
      <c r="HX102" s="23"/>
      <c r="IA102" s="22"/>
      <c r="IB102" s="23"/>
      <c r="IE102" s="22"/>
      <c r="IF102" s="23"/>
      <c r="II102" s="22"/>
      <c r="IJ102" s="23"/>
      <c r="IM102" s="22"/>
      <c r="IN102" s="23"/>
      <c r="IQ102" s="22"/>
      <c r="IR102" s="23"/>
      <c r="IU102" s="22"/>
    </row>
    <row r="103" spans="1:255" ht="45" customHeight="1">
      <c r="A103" s="1" t="s">
        <v>67</v>
      </c>
      <c r="B103" s="1" t="s">
        <v>358</v>
      </c>
      <c r="C103" s="1" t="s">
        <v>359</v>
      </c>
      <c r="D103" s="34" t="s">
        <v>357</v>
      </c>
      <c r="E103" s="2" t="s">
        <v>91</v>
      </c>
      <c r="F103" s="5">
        <v>44971</v>
      </c>
      <c r="G103" s="2" t="s">
        <v>742</v>
      </c>
      <c r="H103" s="5">
        <f>F103+14</f>
        <v>44985</v>
      </c>
      <c r="K103" s="22"/>
      <c r="L103" s="23"/>
      <c r="O103" s="22"/>
      <c r="P103" s="23"/>
      <c r="S103" s="22"/>
      <c r="T103" s="23"/>
      <c r="W103" s="22"/>
      <c r="X103" s="23"/>
      <c r="AA103" s="22"/>
      <c r="AB103" s="23"/>
      <c r="AE103" s="22"/>
      <c r="AF103" s="23"/>
      <c r="AI103" s="22"/>
      <c r="AJ103" s="23"/>
      <c r="AM103" s="22"/>
      <c r="AN103" s="23"/>
      <c r="AQ103" s="22"/>
      <c r="AR103" s="23"/>
      <c r="AU103" s="22"/>
      <c r="AV103" s="23"/>
      <c r="AY103" s="22"/>
      <c r="AZ103" s="23"/>
      <c r="BC103" s="22"/>
      <c r="BD103" s="23"/>
      <c r="BG103" s="22"/>
      <c r="BH103" s="23"/>
      <c r="BK103" s="22"/>
      <c r="BL103" s="23"/>
      <c r="BO103" s="22"/>
      <c r="BP103" s="23"/>
      <c r="BS103" s="22"/>
      <c r="BT103" s="23"/>
      <c r="BW103" s="22"/>
      <c r="BX103" s="23"/>
      <c r="CA103" s="22"/>
      <c r="CB103" s="23"/>
      <c r="CE103" s="22"/>
      <c r="CF103" s="23"/>
      <c r="CI103" s="22"/>
      <c r="CJ103" s="23"/>
      <c r="CM103" s="22"/>
      <c r="CN103" s="23"/>
      <c r="CQ103" s="22"/>
      <c r="CR103" s="23"/>
      <c r="CU103" s="22"/>
      <c r="CV103" s="23"/>
      <c r="CY103" s="22"/>
      <c r="CZ103" s="23"/>
      <c r="DC103" s="22"/>
      <c r="DD103" s="23"/>
      <c r="DG103" s="22"/>
      <c r="DH103" s="23"/>
      <c r="DK103" s="22"/>
      <c r="DL103" s="23"/>
      <c r="DO103" s="22"/>
      <c r="DP103" s="23"/>
      <c r="DS103" s="22"/>
      <c r="DT103" s="23"/>
      <c r="DW103" s="22"/>
      <c r="DX103" s="23"/>
      <c r="EA103" s="22"/>
      <c r="EB103" s="23"/>
      <c r="EE103" s="22"/>
      <c r="EF103" s="23"/>
      <c r="EI103" s="22"/>
      <c r="EJ103" s="23"/>
      <c r="EM103" s="22"/>
      <c r="EN103" s="23"/>
      <c r="EQ103" s="22"/>
      <c r="ER103" s="23"/>
      <c r="EU103" s="22"/>
      <c r="EV103" s="23"/>
      <c r="EY103" s="22"/>
      <c r="EZ103" s="23"/>
      <c r="FC103" s="22"/>
      <c r="FD103" s="23"/>
      <c r="FG103" s="22"/>
      <c r="FH103" s="23"/>
      <c r="FK103" s="22"/>
      <c r="FL103" s="23"/>
      <c r="FO103" s="22"/>
      <c r="FP103" s="23"/>
      <c r="FS103" s="22"/>
      <c r="FT103" s="23"/>
      <c r="FW103" s="22"/>
      <c r="FX103" s="23"/>
      <c r="GA103" s="22"/>
      <c r="GB103" s="23"/>
      <c r="GE103" s="22"/>
      <c r="GF103" s="23"/>
      <c r="GI103" s="22"/>
      <c r="GJ103" s="23"/>
      <c r="GM103" s="22"/>
      <c r="GN103" s="23"/>
      <c r="GQ103" s="22"/>
      <c r="GR103" s="23"/>
      <c r="GU103" s="22"/>
      <c r="GV103" s="23"/>
      <c r="GY103" s="22"/>
      <c r="GZ103" s="23"/>
      <c r="HC103" s="22"/>
      <c r="HD103" s="23"/>
      <c r="HG103" s="22"/>
      <c r="HH103" s="23"/>
      <c r="HK103" s="22"/>
      <c r="HL103" s="23"/>
      <c r="HO103" s="22"/>
      <c r="HP103" s="23"/>
      <c r="HS103" s="22"/>
      <c r="HT103" s="23"/>
      <c r="HW103" s="22"/>
      <c r="HX103" s="23"/>
      <c r="IA103" s="22"/>
      <c r="IB103" s="23"/>
      <c r="IE103" s="22"/>
      <c r="IF103" s="23"/>
      <c r="II103" s="22"/>
      <c r="IJ103" s="23"/>
      <c r="IM103" s="22"/>
      <c r="IN103" s="23"/>
      <c r="IQ103" s="22"/>
      <c r="IR103" s="23"/>
      <c r="IU103" s="22"/>
    </row>
    <row r="104" spans="1:255" ht="30" customHeight="1">
      <c r="A104" s="1" t="s">
        <v>67</v>
      </c>
      <c r="B104" s="1" t="s">
        <v>223</v>
      </c>
      <c r="C104" s="1" t="s">
        <v>221</v>
      </c>
      <c r="D104" s="34" t="s">
        <v>222</v>
      </c>
      <c r="E104" s="2" t="s">
        <v>105</v>
      </c>
      <c r="F104" s="5">
        <v>44971</v>
      </c>
      <c r="G104" s="2" t="s">
        <v>742</v>
      </c>
      <c r="H104" s="5">
        <f>F104+28</f>
        <v>44999</v>
      </c>
      <c r="K104" s="22"/>
      <c r="L104" s="23"/>
      <c r="O104" s="22"/>
      <c r="P104" s="23"/>
      <c r="S104" s="22"/>
      <c r="T104" s="23"/>
      <c r="W104" s="22"/>
      <c r="X104" s="23"/>
      <c r="AA104" s="22"/>
      <c r="AB104" s="23"/>
      <c r="AE104" s="22"/>
      <c r="AF104" s="23"/>
      <c r="AI104" s="22"/>
      <c r="AJ104" s="23"/>
      <c r="AM104" s="22"/>
      <c r="AN104" s="23"/>
      <c r="AQ104" s="22"/>
      <c r="AR104" s="23"/>
      <c r="AU104" s="22"/>
      <c r="AV104" s="23"/>
      <c r="AY104" s="22"/>
      <c r="AZ104" s="23"/>
      <c r="BC104" s="22"/>
      <c r="BD104" s="23"/>
      <c r="BG104" s="22"/>
      <c r="BH104" s="23"/>
      <c r="BK104" s="22"/>
      <c r="BL104" s="23"/>
      <c r="BO104" s="22"/>
      <c r="BP104" s="23"/>
      <c r="BS104" s="22"/>
      <c r="BT104" s="23"/>
      <c r="BW104" s="22"/>
      <c r="BX104" s="23"/>
      <c r="CA104" s="22"/>
      <c r="CB104" s="23"/>
      <c r="CE104" s="22"/>
      <c r="CF104" s="23"/>
      <c r="CI104" s="22"/>
      <c r="CJ104" s="23"/>
      <c r="CM104" s="22"/>
      <c r="CN104" s="23"/>
      <c r="CQ104" s="22"/>
      <c r="CR104" s="23"/>
      <c r="CU104" s="22"/>
      <c r="CV104" s="23"/>
      <c r="CY104" s="22"/>
      <c r="CZ104" s="23"/>
      <c r="DC104" s="22"/>
      <c r="DD104" s="23"/>
      <c r="DG104" s="22"/>
      <c r="DH104" s="23"/>
      <c r="DK104" s="22"/>
      <c r="DL104" s="23"/>
      <c r="DO104" s="22"/>
      <c r="DP104" s="23"/>
      <c r="DS104" s="22"/>
      <c r="DT104" s="23"/>
      <c r="DW104" s="22"/>
      <c r="DX104" s="23"/>
      <c r="EA104" s="22"/>
      <c r="EB104" s="23"/>
      <c r="EE104" s="22"/>
      <c r="EF104" s="23"/>
      <c r="EI104" s="22"/>
      <c r="EJ104" s="23"/>
      <c r="EM104" s="22"/>
      <c r="EN104" s="23"/>
      <c r="EQ104" s="22"/>
      <c r="ER104" s="23"/>
      <c r="EU104" s="22"/>
      <c r="EV104" s="23"/>
      <c r="EY104" s="22"/>
      <c r="EZ104" s="23"/>
      <c r="FC104" s="22"/>
      <c r="FD104" s="23"/>
      <c r="FG104" s="22"/>
      <c r="FH104" s="23"/>
      <c r="FK104" s="22"/>
      <c r="FL104" s="23"/>
      <c r="FO104" s="22"/>
      <c r="FP104" s="23"/>
      <c r="FS104" s="22"/>
      <c r="FT104" s="23"/>
      <c r="FW104" s="22"/>
      <c r="FX104" s="23"/>
      <c r="GA104" s="22"/>
      <c r="GB104" s="23"/>
      <c r="GE104" s="22"/>
      <c r="GF104" s="23"/>
      <c r="GI104" s="22"/>
      <c r="GJ104" s="23"/>
      <c r="GM104" s="22"/>
      <c r="GN104" s="23"/>
      <c r="GQ104" s="22"/>
      <c r="GR104" s="23"/>
      <c r="GU104" s="22"/>
      <c r="GV104" s="23"/>
      <c r="GY104" s="22"/>
      <c r="GZ104" s="23"/>
      <c r="HC104" s="22"/>
      <c r="HD104" s="23"/>
      <c r="HG104" s="22"/>
      <c r="HH104" s="23"/>
      <c r="HK104" s="22"/>
      <c r="HL104" s="23"/>
      <c r="HO104" s="22"/>
      <c r="HP104" s="23"/>
      <c r="HS104" s="22"/>
      <c r="HT104" s="23"/>
      <c r="HW104" s="22"/>
      <c r="HX104" s="23"/>
      <c r="IA104" s="22"/>
      <c r="IB104" s="23"/>
      <c r="IE104" s="22"/>
      <c r="IF104" s="23"/>
      <c r="II104" s="22"/>
      <c r="IJ104" s="23"/>
      <c r="IM104" s="22"/>
      <c r="IN104" s="23"/>
      <c r="IQ104" s="22"/>
      <c r="IR104" s="23"/>
      <c r="IU104" s="22"/>
    </row>
    <row r="105" spans="1:255" ht="45" customHeight="1">
      <c r="A105" s="1" t="s">
        <v>67</v>
      </c>
      <c r="B105" s="1" t="s">
        <v>492</v>
      </c>
      <c r="C105" s="1" t="s">
        <v>493</v>
      </c>
      <c r="D105" s="34" t="s">
        <v>494</v>
      </c>
      <c r="E105" s="2" t="s">
        <v>91</v>
      </c>
      <c r="F105" s="5">
        <v>44971</v>
      </c>
      <c r="G105" s="2" t="s">
        <v>742</v>
      </c>
      <c r="H105" s="5">
        <f>F105+14</f>
        <v>44985</v>
      </c>
      <c r="K105" s="22"/>
      <c r="L105" s="23"/>
      <c r="O105" s="22"/>
      <c r="P105" s="23"/>
      <c r="S105" s="22"/>
      <c r="T105" s="23"/>
      <c r="W105" s="22"/>
      <c r="X105" s="23"/>
      <c r="AA105" s="22"/>
      <c r="AB105" s="23"/>
      <c r="AE105" s="22"/>
      <c r="AF105" s="23"/>
      <c r="AI105" s="22"/>
      <c r="AJ105" s="23"/>
      <c r="AM105" s="22"/>
      <c r="AN105" s="23"/>
      <c r="AQ105" s="22"/>
      <c r="AR105" s="23"/>
      <c r="AU105" s="22"/>
      <c r="AV105" s="23"/>
      <c r="AY105" s="22"/>
      <c r="AZ105" s="23"/>
      <c r="BC105" s="22"/>
      <c r="BD105" s="23"/>
      <c r="BG105" s="22"/>
      <c r="BH105" s="23"/>
      <c r="BK105" s="22"/>
      <c r="BL105" s="23"/>
      <c r="BO105" s="22"/>
      <c r="BP105" s="23"/>
      <c r="BS105" s="22"/>
      <c r="BT105" s="23"/>
      <c r="BW105" s="22"/>
      <c r="BX105" s="23"/>
      <c r="CA105" s="22"/>
      <c r="CB105" s="23"/>
      <c r="CE105" s="22"/>
      <c r="CF105" s="23"/>
      <c r="CI105" s="22"/>
      <c r="CJ105" s="23"/>
      <c r="CM105" s="22"/>
      <c r="CN105" s="23"/>
      <c r="CQ105" s="22"/>
      <c r="CR105" s="23"/>
      <c r="CU105" s="22"/>
      <c r="CV105" s="23"/>
      <c r="CY105" s="22"/>
      <c r="CZ105" s="23"/>
      <c r="DC105" s="22"/>
      <c r="DD105" s="23"/>
      <c r="DG105" s="22"/>
      <c r="DH105" s="23"/>
      <c r="DK105" s="22"/>
      <c r="DL105" s="23"/>
      <c r="DO105" s="22"/>
      <c r="DP105" s="23"/>
      <c r="DS105" s="22"/>
      <c r="DT105" s="23"/>
      <c r="DW105" s="22"/>
      <c r="DX105" s="23"/>
      <c r="EA105" s="22"/>
      <c r="EB105" s="23"/>
      <c r="EE105" s="22"/>
      <c r="EF105" s="23"/>
      <c r="EI105" s="22"/>
      <c r="EJ105" s="23"/>
      <c r="EM105" s="22"/>
      <c r="EN105" s="23"/>
      <c r="EQ105" s="22"/>
      <c r="ER105" s="23"/>
      <c r="EU105" s="22"/>
      <c r="EV105" s="23"/>
      <c r="EY105" s="22"/>
      <c r="EZ105" s="23"/>
      <c r="FC105" s="22"/>
      <c r="FD105" s="23"/>
      <c r="FG105" s="22"/>
      <c r="FH105" s="23"/>
      <c r="FK105" s="22"/>
      <c r="FL105" s="23"/>
      <c r="FO105" s="22"/>
      <c r="FP105" s="23"/>
      <c r="FS105" s="22"/>
      <c r="FT105" s="23"/>
      <c r="FW105" s="22"/>
      <c r="FX105" s="23"/>
      <c r="GA105" s="22"/>
      <c r="GB105" s="23"/>
      <c r="GE105" s="22"/>
      <c r="GF105" s="23"/>
      <c r="GI105" s="22"/>
      <c r="GJ105" s="23"/>
      <c r="GM105" s="22"/>
      <c r="GN105" s="23"/>
      <c r="GQ105" s="22"/>
      <c r="GR105" s="23"/>
      <c r="GU105" s="22"/>
      <c r="GV105" s="23"/>
      <c r="GY105" s="22"/>
      <c r="GZ105" s="23"/>
      <c r="HC105" s="22"/>
      <c r="HD105" s="23"/>
      <c r="HG105" s="22"/>
      <c r="HH105" s="23"/>
      <c r="HK105" s="22"/>
      <c r="HL105" s="23"/>
      <c r="HO105" s="22"/>
      <c r="HP105" s="23"/>
      <c r="HS105" s="22"/>
      <c r="HT105" s="23"/>
      <c r="HW105" s="22"/>
      <c r="HX105" s="23"/>
      <c r="IA105" s="22"/>
      <c r="IB105" s="23"/>
      <c r="IE105" s="22"/>
      <c r="IF105" s="23"/>
      <c r="II105" s="22"/>
      <c r="IJ105" s="23"/>
      <c r="IM105" s="22"/>
      <c r="IN105" s="23"/>
      <c r="IQ105" s="22"/>
      <c r="IR105" s="23"/>
      <c r="IU105" s="22"/>
    </row>
    <row r="106" spans="1:255" ht="45" customHeight="1">
      <c r="A106" s="1" t="s">
        <v>67</v>
      </c>
      <c r="B106" s="1" t="s">
        <v>209</v>
      </c>
      <c r="C106" s="1" t="s">
        <v>210</v>
      </c>
      <c r="D106" s="34" t="s">
        <v>211</v>
      </c>
      <c r="E106" s="2" t="s">
        <v>91</v>
      </c>
      <c r="F106" s="5">
        <v>44971</v>
      </c>
      <c r="G106" s="2" t="s">
        <v>742</v>
      </c>
      <c r="H106" s="5">
        <f>F106+14</f>
        <v>44985</v>
      </c>
      <c r="K106" s="22"/>
      <c r="L106" s="23"/>
      <c r="O106" s="22"/>
      <c r="P106" s="23"/>
      <c r="S106" s="22"/>
      <c r="T106" s="23"/>
      <c r="W106" s="22"/>
      <c r="X106" s="23"/>
      <c r="AA106" s="22"/>
      <c r="AB106" s="23"/>
      <c r="AE106" s="22"/>
      <c r="AF106" s="23"/>
      <c r="AI106" s="22"/>
      <c r="AJ106" s="23"/>
      <c r="AM106" s="22"/>
      <c r="AN106" s="23"/>
      <c r="AQ106" s="22"/>
      <c r="AR106" s="23"/>
      <c r="AU106" s="22"/>
      <c r="AV106" s="23"/>
      <c r="AY106" s="22"/>
      <c r="AZ106" s="23"/>
      <c r="BC106" s="22"/>
      <c r="BD106" s="23"/>
      <c r="BG106" s="22"/>
      <c r="BH106" s="23"/>
      <c r="BK106" s="22"/>
      <c r="BL106" s="23"/>
      <c r="BO106" s="22"/>
      <c r="BP106" s="23"/>
      <c r="BS106" s="22"/>
      <c r="BT106" s="23"/>
      <c r="BW106" s="22"/>
      <c r="BX106" s="23"/>
      <c r="CA106" s="22"/>
      <c r="CB106" s="23"/>
      <c r="CE106" s="22"/>
      <c r="CF106" s="23"/>
      <c r="CI106" s="22"/>
      <c r="CJ106" s="23"/>
      <c r="CM106" s="22"/>
      <c r="CN106" s="23"/>
      <c r="CQ106" s="22"/>
      <c r="CR106" s="23"/>
      <c r="CU106" s="22"/>
      <c r="CV106" s="23"/>
      <c r="CY106" s="22"/>
      <c r="CZ106" s="23"/>
      <c r="DC106" s="22"/>
      <c r="DD106" s="23"/>
      <c r="DG106" s="22"/>
      <c r="DH106" s="23"/>
      <c r="DK106" s="22"/>
      <c r="DL106" s="23"/>
      <c r="DO106" s="22"/>
      <c r="DP106" s="23"/>
      <c r="DS106" s="22"/>
      <c r="DT106" s="23"/>
      <c r="DW106" s="22"/>
      <c r="DX106" s="23"/>
      <c r="EA106" s="22"/>
      <c r="EB106" s="23"/>
      <c r="EE106" s="22"/>
      <c r="EF106" s="23"/>
      <c r="EI106" s="22"/>
      <c r="EJ106" s="23"/>
      <c r="EM106" s="22"/>
      <c r="EN106" s="23"/>
      <c r="EQ106" s="22"/>
      <c r="ER106" s="23"/>
      <c r="EU106" s="22"/>
      <c r="EV106" s="23"/>
      <c r="EY106" s="22"/>
      <c r="EZ106" s="23"/>
      <c r="FC106" s="22"/>
      <c r="FD106" s="23"/>
      <c r="FG106" s="22"/>
      <c r="FH106" s="23"/>
      <c r="FK106" s="22"/>
      <c r="FL106" s="23"/>
      <c r="FO106" s="22"/>
      <c r="FP106" s="23"/>
      <c r="FS106" s="22"/>
      <c r="FT106" s="23"/>
      <c r="FW106" s="22"/>
      <c r="FX106" s="23"/>
      <c r="GA106" s="22"/>
      <c r="GB106" s="23"/>
      <c r="GE106" s="22"/>
      <c r="GF106" s="23"/>
      <c r="GI106" s="22"/>
      <c r="GJ106" s="23"/>
      <c r="GM106" s="22"/>
      <c r="GN106" s="23"/>
      <c r="GQ106" s="22"/>
      <c r="GR106" s="23"/>
      <c r="GU106" s="22"/>
      <c r="GV106" s="23"/>
      <c r="GY106" s="22"/>
      <c r="GZ106" s="23"/>
      <c r="HC106" s="22"/>
      <c r="HD106" s="23"/>
      <c r="HG106" s="22"/>
      <c r="HH106" s="23"/>
      <c r="HK106" s="22"/>
      <c r="HL106" s="23"/>
      <c r="HO106" s="22"/>
      <c r="HP106" s="23"/>
      <c r="HS106" s="22"/>
      <c r="HT106" s="23"/>
      <c r="HW106" s="22"/>
      <c r="HX106" s="23"/>
      <c r="IA106" s="22"/>
      <c r="IB106" s="23"/>
      <c r="IE106" s="22"/>
      <c r="IF106" s="23"/>
      <c r="II106" s="22"/>
      <c r="IJ106" s="23"/>
      <c r="IM106" s="22"/>
      <c r="IN106" s="23"/>
      <c r="IQ106" s="22"/>
      <c r="IR106" s="23"/>
      <c r="IU106" s="22"/>
    </row>
    <row r="107" spans="1:255" ht="45" customHeight="1">
      <c r="A107" s="1" t="s">
        <v>67</v>
      </c>
      <c r="B107" s="1" t="s">
        <v>578</v>
      </c>
      <c r="C107" s="1" t="s">
        <v>577</v>
      </c>
      <c r="D107" s="34" t="s">
        <v>576</v>
      </c>
      <c r="E107" s="2" t="s">
        <v>91</v>
      </c>
      <c r="F107" s="5">
        <v>44971</v>
      </c>
      <c r="G107" s="2" t="s">
        <v>742</v>
      </c>
      <c r="H107" s="5">
        <f>F107+14</f>
        <v>44985</v>
      </c>
      <c r="K107" s="22"/>
      <c r="L107" s="23"/>
      <c r="O107" s="22"/>
      <c r="P107" s="23"/>
      <c r="S107" s="22"/>
      <c r="T107" s="23"/>
      <c r="W107" s="22"/>
      <c r="X107" s="23"/>
      <c r="AA107" s="22"/>
      <c r="AB107" s="23"/>
      <c r="AE107" s="22"/>
      <c r="AF107" s="23"/>
      <c r="AI107" s="22"/>
      <c r="AJ107" s="23"/>
      <c r="AM107" s="22"/>
      <c r="AN107" s="23"/>
      <c r="AQ107" s="22"/>
      <c r="AR107" s="23"/>
      <c r="AU107" s="22"/>
      <c r="AV107" s="23"/>
      <c r="AY107" s="22"/>
      <c r="AZ107" s="23"/>
      <c r="BC107" s="22"/>
      <c r="BD107" s="23"/>
      <c r="BG107" s="22"/>
      <c r="BH107" s="23"/>
      <c r="BK107" s="22"/>
      <c r="BL107" s="23"/>
      <c r="BO107" s="22"/>
      <c r="BP107" s="23"/>
      <c r="BS107" s="22"/>
      <c r="BT107" s="23"/>
      <c r="BW107" s="22"/>
      <c r="BX107" s="23"/>
      <c r="CA107" s="22"/>
      <c r="CB107" s="23"/>
      <c r="CE107" s="22"/>
      <c r="CF107" s="23"/>
      <c r="CI107" s="22"/>
      <c r="CJ107" s="23"/>
      <c r="CM107" s="22"/>
      <c r="CN107" s="23"/>
      <c r="CQ107" s="22"/>
      <c r="CR107" s="23"/>
      <c r="CU107" s="22"/>
      <c r="CV107" s="23"/>
      <c r="CY107" s="22"/>
      <c r="CZ107" s="23"/>
      <c r="DC107" s="22"/>
      <c r="DD107" s="23"/>
      <c r="DG107" s="22"/>
      <c r="DH107" s="23"/>
      <c r="DK107" s="22"/>
      <c r="DL107" s="23"/>
      <c r="DO107" s="22"/>
      <c r="DP107" s="23"/>
      <c r="DS107" s="22"/>
      <c r="DT107" s="23"/>
      <c r="DW107" s="22"/>
      <c r="DX107" s="23"/>
      <c r="EA107" s="22"/>
      <c r="EB107" s="23"/>
      <c r="EE107" s="22"/>
      <c r="EF107" s="23"/>
      <c r="EI107" s="22"/>
      <c r="EJ107" s="23"/>
      <c r="EM107" s="22"/>
      <c r="EN107" s="23"/>
      <c r="EQ107" s="22"/>
      <c r="ER107" s="23"/>
      <c r="EU107" s="22"/>
      <c r="EV107" s="23"/>
      <c r="EY107" s="22"/>
      <c r="EZ107" s="23"/>
      <c r="FC107" s="22"/>
      <c r="FD107" s="23"/>
      <c r="FG107" s="22"/>
      <c r="FH107" s="23"/>
      <c r="FK107" s="22"/>
      <c r="FL107" s="23"/>
      <c r="FO107" s="22"/>
      <c r="FP107" s="23"/>
      <c r="FS107" s="22"/>
      <c r="FT107" s="23"/>
      <c r="FW107" s="22"/>
      <c r="FX107" s="23"/>
      <c r="GA107" s="22"/>
      <c r="GB107" s="23"/>
      <c r="GE107" s="22"/>
      <c r="GF107" s="23"/>
      <c r="GI107" s="22"/>
      <c r="GJ107" s="23"/>
      <c r="GM107" s="22"/>
      <c r="GN107" s="23"/>
      <c r="GQ107" s="22"/>
      <c r="GR107" s="23"/>
      <c r="GU107" s="22"/>
      <c r="GV107" s="23"/>
      <c r="GY107" s="22"/>
      <c r="GZ107" s="23"/>
      <c r="HC107" s="22"/>
      <c r="HD107" s="23"/>
      <c r="HG107" s="22"/>
      <c r="HH107" s="23"/>
      <c r="HK107" s="22"/>
      <c r="HL107" s="23"/>
      <c r="HO107" s="22"/>
      <c r="HP107" s="23"/>
      <c r="HS107" s="22"/>
      <c r="HT107" s="23"/>
      <c r="HW107" s="22"/>
      <c r="HX107" s="23"/>
      <c r="IA107" s="22"/>
      <c r="IB107" s="23"/>
      <c r="IE107" s="22"/>
      <c r="IF107" s="23"/>
      <c r="II107" s="22"/>
      <c r="IJ107" s="23"/>
      <c r="IM107" s="22"/>
      <c r="IN107" s="23"/>
      <c r="IQ107" s="22"/>
      <c r="IR107" s="23"/>
      <c r="IU107" s="22"/>
    </row>
    <row r="108" spans="1:255" ht="45" customHeight="1">
      <c r="A108" s="1" t="s">
        <v>67</v>
      </c>
      <c r="B108" s="1" t="s">
        <v>324</v>
      </c>
      <c r="C108" s="1" t="s">
        <v>326</v>
      </c>
      <c r="D108" s="34" t="s">
        <v>328</v>
      </c>
      <c r="E108" s="2" t="s">
        <v>91</v>
      </c>
      <c r="F108" s="5">
        <v>44971</v>
      </c>
      <c r="G108" s="2" t="s">
        <v>742</v>
      </c>
      <c r="H108" s="5">
        <f>F108+28</f>
        <v>44999</v>
      </c>
      <c r="K108" s="22"/>
      <c r="L108" s="23"/>
      <c r="O108" s="22"/>
      <c r="P108" s="23"/>
      <c r="S108" s="22"/>
      <c r="T108" s="23"/>
      <c r="W108" s="22"/>
      <c r="X108" s="23"/>
      <c r="AA108" s="22"/>
      <c r="AB108" s="23"/>
      <c r="AE108" s="22"/>
      <c r="AF108" s="23"/>
      <c r="AI108" s="22"/>
      <c r="AJ108" s="23"/>
      <c r="AM108" s="22"/>
      <c r="AN108" s="23"/>
      <c r="AQ108" s="22"/>
      <c r="AR108" s="23"/>
      <c r="AU108" s="22"/>
      <c r="AV108" s="23"/>
      <c r="AY108" s="22"/>
      <c r="AZ108" s="23"/>
      <c r="BC108" s="22"/>
      <c r="BD108" s="23"/>
      <c r="BG108" s="22"/>
      <c r="BH108" s="23"/>
      <c r="BK108" s="22"/>
      <c r="BL108" s="23"/>
      <c r="BO108" s="22"/>
      <c r="BP108" s="23"/>
      <c r="BS108" s="22"/>
      <c r="BT108" s="23"/>
      <c r="BW108" s="22"/>
      <c r="BX108" s="23"/>
      <c r="CA108" s="22"/>
      <c r="CB108" s="23"/>
      <c r="CE108" s="22"/>
      <c r="CF108" s="23"/>
      <c r="CI108" s="22"/>
      <c r="CJ108" s="23"/>
      <c r="CM108" s="22"/>
      <c r="CN108" s="23"/>
      <c r="CQ108" s="22"/>
      <c r="CR108" s="23"/>
      <c r="CU108" s="22"/>
      <c r="CV108" s="23"/>
      <c r="CY108" s="22"/>
      <c r="CZ108" s="23"/>
      <c r="DC108" s="22"/>
      <c r="DD108" s="23"/>
      <c r="DG108" s="22"/>
      <c r="DH108" s="23"/>
      <c r="DK108" s="22"/>
      <c r="DL108" s="23"/>
      <c r="DO108" s="22"/>
      <c r="DP108" s="23"/>
      <c r="DS108" s="22"/>
      <c r="DT108" s="23"/>
      <c r="DW108" s="22"/>
      <c r="DX108" s="23"/>
      <c r="EA108" s="22"/>
      <c r="EB108" s="23"/>
      <c r="EE108" s="22"/>
      <c r="EF108" s="23"/>
      <c r="EI108" s="22"/>
      <c r="EJ108" s="23"/>
      <c r="EM108" s="22"/>
      <c r="EN108" s="23"/>
      <c r="EQ108" s="22"/>
      <c r="ER108" s="23"/>
      <c r="EU108" s="22"/>
      <c r="EV108" s="23"/>
      <c r="EY108" s="22"/>
      <c r="EZ108" s="23"/>
      <c r="FC108" s="22"/>
      <c r="FD108" s="23"/>
      <c r="FG108" s="22"/>
      <c r="FH108" s="23"/>
      <c r="FK108" s="22"/>
      <c r="FL108" s="23"/>
      <c r="FO108" s="22"/>
      <c r="FP108" s="23"/>
      <c r="FS108" s="22"/>
      <c r="FT108" s="23"/>
      <c r="FW108" s="22"/>
      <c r="FX108" s="23"/>
      <c r="GA108" s="22"/>
      <c r="GB108" s="23"/>
      <c r="GE108" s="22"/>
      <c r="GF108" s="23"/>
      <c r="GI108" s="22"/>
      <c r="GJ108" s="23"/>
      <c r="GM108" s="22"/>
      <c r="GN108" s="23"/>
      <c r="GQ108" s="22"/>
      <c r="GR108" s="23"/>
      <c r="GU108" s="22"/>
      <c r="GV108" s="23"/>
      <c r="GY108" s="22"/>
      <c r="GZ108" s="23"/>
      <c r="HC108" s="22"/>
      <c r="HD108" s="23"/>
      <c r="HG108" s="22"/>
      <c r="HH108" s="23"/>
      <c r="HK108" s="22"/>
      <c r="HL108" s="23"/>
      <c r="HO108" s="22"/>
      <c r="HP108" s="23"/>
      <c r="HS108" s="22"/>
      <c r="HT108" s="23"/>
      <c r="HW108" s="22"/>
      <c r="HX108" s="23"/>
      <c r="IA108" s="22"/>
      <c r="IB108" s="23"/>
      <c r="IE108" s="22"/>
      <c r="IF108" s="23"/>
      <c r="II108" s="22"/>
      <c r="IJ108" s="23"/>
      <c r="IM108" s="22"/>
      <c r="IN108" s="23"/>
      <c r="IQ108" s="22"/>
      <c r="IR108" s="23"/>
      <c r="IU108" s="22"/>
    </row>
    <row r="109" spans="1:255" ht="45" customHeight="1">
      <c r="A109" s="1" t="s">
        <v>67</v>
      </c>
      <c r="B109" s="1" t="s">
        <v>347</v>
      </c>
      <c r="C109" s="1" t="s">
        <v>348</v>
      </c>
      <c r="D109" s="34" t="s">
        <v>346</v>
      </c>
      <c r="E109" s="2" t="s">
        <v>91</v>
      </c>
      <c r="F109" s="5">
        <v>44971</v>
      </c>
      <c r="G109" s="2" t="s">
        <v>742</v>
      </c>
      <c r="H109" s="5">
        <f>F109+14</f>
        <v>44985</v>
      </c>
      <c r="K109" s="22"/>
      <c r="L109" s="23"/>
      <c r="O109" s="22"/>
      <c r="P109" s="23"/>
      <c r="S109" s="22"/>
      <c r="T109" s="23"/>
      <c r="W109" s="22"/>
      <c r="X109" s="23"/>
      <c r="AA109" s="22"/>
      <c r="AB109" s="23"/>
      <c r="AE109" s="22"/>
      <c r="AF109" s="23"/>
      <c r="AI109" s="22"/>
      <c r="AJ109" s="23"/>
      <c r="AM109" s="22"/>
      <c r="AN109" s="23"/>
      <c r="AQ109" s="22"/>
      <c r="AR109" s="23"/>
      <c r="AU109" s="22"/>
      <c r="AV109" s="23"/>
      <c r="AY109" s="22"/>
      <c r="AZ109" s="23"/>
      <c r="BC109" s="22"/>
      <c r="BD109" s="23"/>
      <c r="BG109" s="22"/>
      <c r="BH109" s="23"/>
      <c r="BK109" s="22"/>
      <c r="BL109" s="23"/>
      <c r="BO109" s="22"/>
      <c r="BP109" s="23"/>
      <c r="BS109" s="22"/>
      <c r="BT109" s="23"/>
      <c r="BW109" s="22"/>
      <c r="BX109" s="23"/>
      <c r="CA109" s="22"/>
      <c r="CB109" s="23"/>
      <c r="CE109" s="22"/>
      <c r="CF109" s="23"/>
      <c r="CI109" s="22"/>
      <c r="CJ109" s="23"/>
      <c r="CM109" s="22"/>
      <c r="CN109" s="23"/>
      <c r="CQ109" s="22"/>
      <c r="CR109" s="23"/>
      <c r="CU109" s="22"/>
      <c r="CV109" s="23"/>
      <c r="CY109" s="22"/>
      <c r="CZ109" s="23"/>
      <c r="DC109" s="22"/>
      <c r="DD109" s="23"/>
      <c r="DG109" s="22"/>
      <c r="DH109" s="23"/>
      <c r="DK109" s="22"/>
      <c r="DL109" s="23"/>
      <c r="DO109" s="22"/>
      <c r="DP109" s="23"/>
      <c r="DS109" s="22"/>
      <c r="DT109" s="23"/>
      <c r="DW109" s="22"/>
      <c r="DX109" s="23"/>
      <c r="EA109" s="22"/>
      <c r="EB109" s="23"/>
      <c r="EE109" s="22"/>
      <c r="EF109" s="23"/>
      <c r="EI109" s="22"/>
      <c r="EJ109" s="23"/>
      <c r="EM109" s="22"/>
      <c r="EN109" s="23"/>
      <c r="EQ109" s="22"/>
      <c r="ER109" s="23"/>
      <c r="EU109" s="22"/>
      <c r="EV109" s="23"/>
      <c r="EY109" s="22"/>
      <c r="EZ109" s="23"/>
      <c r="FC109" s="22"/>
      <c r="FD109" s="23"/>
      <c r="FG109" s="22"/>
      <c r="FH109" s="23"/>
      <c r="FK109" s="22"/>
      <c r="FL109" s="23"/>
      <c r="FO109" s="22"/>
      <c r="FP109" s="23"/>
      <c r="FS109" s="22"/>
      <c r="FT109" s="23"/>
      <c r="FW109" s="22"/>
      <c r="FX109" s="23"/>
      <c r="GA109" s="22"/>
      <c r="GB109" s="23"/>
      <c r="GE109" s="22"/>
      <c r="GF109" s="23"/>
      <c r="GI109" s="22"/>
      <c r="GJ109" s="23"/>
      <c r="GM109" s="22"/>
      <c r="GN109" s="23"/>
      <c r="GQ109" s="22"/>
      <c r="GR109" s="23"/>
      <c r="GU109" s="22"/>
      <c r="GV109" s="23"/>
      <c r="GY109" s="22"/>
      <c r="GZ109" s="23"/>
      <c r="HC109" s="22"/>
      <c r="HD109" s="23"/>
      <c r="HG109" s="22"/>
      <c r="HH109" s="23"/>
      <c r="HK109" s="22"/>
      <c r="HL109" s="23"/>
      <c r="HO109" s="22"/>
      <c r="HP109" s="23"/>
      <c r="HS109" s="22"/>
      <c r="HT109" s="23"/>
      <c r="HW109" s="22"/>
      <c r="HX109" s="23"/>
      <c r="IA109" s="22"/>
      <c r="IB109" s="23"/>
      <c r="IE109" s="22"/>
      <c r="IF109" s="23"/>
      <c r="II109" s="22"/>
      <c r="IJ109" s="23"/>
      <c r="IM109" s="22"/>
      <c r="IN109" s="23"/>
      <c r="IQ109" s="22"/>
      <c r="IR109" s="23"/>
      <c r="IU109" s="22"/>
    </row>
    <row r="110" spans="1:255" ht="30" customHeight="1">
      <c r="A110" s="1" t="s">
        <v>83</v>
      </c>
      <c r="B110" s="1" t="s">
        <v>18</v>
      </c>
      <c r="C110" s="1" t="s">
        <v>4</v>
      </c>
      <c r="D110" s="34" t="s">
        <v>49</v>
      </c>
      <c r="E110" s="2" t="s">
        <v>192</v>
      </c>
      <c r="F110" s="5">
        <v>44971</v>
      </c>
      <c r="G110" s="2" t="s">
        <v>742</v>
      </c>
      <c r="H110" s="5">
        <f>F110+35</f>
        <v>45006</v>
      </c>
      <c r="K110" s="22"/>
      <c r="L110" s="23"/>
      <c r="O110" s="22"/>
      <c r="P110" s="23"/>
      <c r="S110" s="22"/>
      <c r="T110" s="23"/>
      <c r="W110" s="22"/>
      <c r="X110" s="23"/>
      <c r="AA110" s="22"/>
      <c r="AB110" s="23"/>
      <c r="AE110" s="22"/>
      <c r="AF110" s="23"/>
      <c r="AI110" s="22"/>
      <c r="AJ110" s="23"/>
      <c r="AM110" s="22"/>
      <c r="AN110" s="23"/>
      <c r="AQ110" s="22"/>
      <c r="AR110" s="23"/>
      <c r="AU110" s="22"/>
      <c r="AV110" s="23"/>
      <c r="AY110" s="22"/>
      <c r="AZ110" s="23"/>
      <c r="BC110" s="22"/>
      <c r="BD110" s="23"/>
      <c r="BG110" s="22"/>
      <c r="BH110" s="23"/>
      <c r="BK110" s="22"/>
      <c r="BL110" s="23"/>
      <c r="BO110" s="22"/>
      <c r="BP110" s="23"/>
      <c r="BS110" s="22"/>
      <c r="BT110" s="23"/>
      <c r="BW110" s="22"/>
      <c r="BX110" s="23"/>
      <c r="CA110" s="22"/>
      <c r="CB110" s="23"/>
      <c r="CE110" s="22"/>
      <c r="CF110" s="23"/>
      <c r="CI110" s="22"/>
      <c r="CJ110" s="23"/>
      <c r="CM110" s="22"/>
      <c r="CN110" s="23"/>
      <c r="CQ110" s="22"/>
      <c r="CR110" s="23"/>
      <c r="CU110" s="22"/>
      <c r="CV110" s="23"/>
      <c r="CY110" s="22"/>
      <c r="CZ110" s="23"/>
      <c r="DC110" s="22"/>
      <c r="DD110" s="23"/>
      <c r="DG110" s="22"/>
      <c r="DH110" s="23"/>
      <c r="DK110" s="22"/>
      <c r="DL110" s="23"/>
      <c r="DO110" s="22"/>
      <c r="DP110" s="23"/>
      <c r="DS110" s="22"/>
      <c r="DT110" s="23"/>
      <c r="DW110" s="22"/>
      <c r="DX110" s="23"/>
      <c r="EA110" s="22"/>
      <c r="EB110" s="23"/>
      <c r="EE110" s="22"/>
      <c r="EF110" s="23"/>
      <c r="EI110" s="22"/>
      <c r="EJ110" s="23"/>
      <c r="EM110" s="22"/>
      <c r="EN110" s="23"/>
      <c r="EQ110" s="22"/>
      <c r="ER110" s="23"/>
      <c r="EU110" s="22"/>
      <c r="EV110" s="23"/>
      <c r="EY110" s="22"/>
      <c r="EZ110" s="23"/>
      <c r="FC110" s="22"/>
      <c r="FD110" s="23"/>
      <c r="FG110" s="22"/>
      <c r="FH110" s="23"/>
      <c r="FK110" s="22"/>
      <c r="FL110" s="23"/>
      <c r="FO110" s="22"/>
      <c r="FP110" s="23"/>
      <c r="FS110" s="22"/>
      <c r="FT110" s="23"/>
      <c r="FW110" s="22"/>
      <c r="FX110" s="23"/>
      <c r="GA110" s="22"/>
      <c r="GB110" s="23"/>
      <c r="GE110" s="22"/>
      <c r="GF110" s="23"/>
      <c r="GI110" s="22"/>
      <c r="GJ110" s="23"/>
      <c r="GM110" s="22"/>
      <c r="GN110" s="23"/>
      <c r="GQ110" s="22"/>
      <c r="GR110" s="23"/>
      <c r="GU110" s="22"/>
      <c r="GV110" s="23"/>
      <c r="GY110" s="22"/>
      <c r="GZ110" s="23"/>
      <c r="HC110" s="22"/>
      <c r="HD110" s="23"/>
      <c r="HG110" s="22"/>
      <c r="HH110" s="23"/>
      <c r="HK110" s="22"/>
      <c r="HL110" s="23"/>
      <c r="HO110" s="22"/>
      <c r="HP110" s="23"/>
      <c r="HS110" s="22"/>
      <c r="HT110" s="23"/>
      <c r="HW110" s="22"/>
      <c r="HX110" s="23"/>
      <c r="IA110" s="22"/>
      <c r="IB110" s="23"/>
      <c r="IE110" s="22"/>
      <c r="IF110" s="23"/>
      <c r="II110" s="22"/>
      <c r="IJ110" s="23"/>
      <c r="IM110" s="22"/>
      <c r="IN110" s="23"/>
      <c r="IQ110" s="22"/>
      <c r="IR110" s="23"/>
      <c r="IU110" s="22"/>
    </row>
    <row r="111" spans="1:255" ht="30" customHeight="1">
      <c r="A111" s="1" t="s">
        <v>83</v>
      </c>
      <c r="B111" s="1" t="s">
        <v>98</v>
      </c>
      <c r="C111" s="1" t="s">
        <v>12</v>
      </c>
      <c r="D111" s="34" t="s">
        <v>84</v>
      </c>
      <c r="E111" s="2" t="s">
        <v>192</v>
      </c>
      <c r="F111" s="5">
        <v>44971</v>
      </c>
      <c r="G111" s="2" t="s">
        <v>742</v>
      </c>
      <c r="H111" s="5">
        <f>F111+56</f>
        <v>45027</v>
      </c>
      <c r="K111" s="22"/>
      <c r="L111" s="23"/>
      <c r="O111" s="22"/>
      <c r="P111" s="23"/>
      <c r="S111" s="22"/>
      <c r="T111" s="23"/>
      <c r="W111" s="22"/>
      <c r="X111" s="23"/>
      <c r="AA111" s="22"/>
      <c r="AB111" s="23"/>
      <c r="AE111" s="22"/>
      <c r="AF111" s="23"/>
      <c r="AI111" s="22"/>
      <c r="AJ111" s="23"/>
      <c r="AM111" s="22"/>
      <c r="AN111" s="23"/>
      <c r="AQ111" s="22"/>
      <c r="AR111" s="23"/>
      <c r="AU111" s="22"/>
      <c r="AV111" s="23"/>
      <c r="AY111" s="22"/>
      <c r="AZ111" s="23"/>
      <c r="BC111" s="22"/>
      <c r="BD111" s="23"/>
      <c r="BG111" s="22"/>
      <c r="BH111" s="23"/>
      <c r="BK111" s="22"/>
      <c r="BL111" s="23"/>
      <c r="BO111" s="22"/>
      <c r="BP111" s="23"/>
      <c r="BS111" s="22"/>
      <c r="BT111" s="23"/>
      <c r="BW111" s="22"/>
      <c r="BX111" s="23"/>
      <c r="CA111" s="22"/>
      <c r="CB111" s="23"/>
      <c r="CE111" s="22"/>
      <c r="CF111" s="23"/>
      <c r="CI111" s="22"/>
      <c r="CJ111" s="23"/>
      <c r="CM111" s="22"/>
      <c r="CN111" s="23"/>
      <c r="CQ111" s="22"/>
      <c r="CR111" s="23"/>
      <c r="CU111" s="22"/>
      <c r="CV111" s="23"/>
      <c r="CY111" s="22"/>
      <c r="CZ111" s="23"/>
      <c r="DC111" s="22"/>
      <c r="DD111" s="23"/>
      <c r="DG111" s="22"/>
      <c r="DH111" s="23"/>
      <c r="DK111" s="22"/>
      <c r="DL111" s="23"/>
      <c r="DO111" s="22"/>
      <c r="DP111" s="23"/>
      <c r="DS111" s="22"/>
      <c r="DT111" s="23"/>
      <c r="DW111" s="22"/>
      <c r="DX111" s="23"/>
      <c r="EA111" s="22"/>
      <c r="EB111" s="23"/>
      <c r="EE111" s="22"/>
      <c r="EF111" s="23"/>
      <c r="EI111" s="22"/>
      <c r="EJ111" s="23"/>
      <c r="EM111" s="22"/>
      <c r="EN111" s="23"/>
      <c r="EQ111" s="22"/>
      <c r="ER111" s="23"/>
      <c r="EU111" s="22"/>
      <c r="EV111" s="23"/>
      <c r="EY111" s="22"/>
      <c r="EZ111" s="23"/>
      <c r="FC111" s="22"/>
      <c r="FD111" s="23"/>
      <c r="FG111" s="22"/>
      <c r="FH111" s="23"/>
      <c r="FK111" s="22"/>
      <c r="FL111" s="23"/>
      <c r="FO111" s="22"/>
      <c r="FP111" s="23"/>
      <c r="FS111" s="22"/>
      <c r="FT111" s="23"/>
      <c r="FW111" s="22"/>
      <c r="FX111" s="23"/>
      <c r="GA111" s="22"/>
      <c r="GB111" s="23"/>
      <c r="GE111" s="22"/>
      <c r="GF111" s="23"/>
      <c r="GI111" s="22"/>
      <c r="GJ111" s="23"/>
      <c r="GM111" s="22"/>
      <c r="GN111" s="23"/>
      <c r="GQ111" s="22"/>
      <c r="GR111" s="23"/>
      <c r="GU111" s="22"/>
      <c r="GV111" s="23"/>
      <c r="GY111" s="22"/>
      <c r="GZ111" s="23"/>
      <c r="HC111" s="22"/>
      <c r="HD111" s="23"/>
      <c r="HG111" s="22"/>
      <c r="HH111" s="23"/>
      <c r="HK111" s="22"/>
      <c r="HL111" s="23"/>
      <c r="HO111" s="22"/>
      <c r="HP111" s="23"/>
      <c r="HS111" s="22"/>
      <c r="HT111" s="23"/>
      <c r="HW111" s="22"/>
      <c r="HX111" s="23"/>
      <c r="IA111" s="22"/>
      <c r="IB111" s="23"/>
      <c r="IE111" s="22"/>
      <c r="IF111" s="23"/>
      <c r="II111" s="22"/>
      <c r="IJ111" s="23"/>
      <c r="IM111" s="22"/>
      <c r="IN111" s="23"/>
      <c r="IQ111" s="22"/>
      <c r="IR111" s="23"/>
      <c r="IU111" s="22"/>
    </row>
    <row r="112" spans="1:255" ht="30" customHeight="1">
      <c r="A112" s="1" t="s">
        <v>67</v>
      </c>
      <c r="B112" s="1" t="s">
        <v>124</v>
      </c>
      <c r="C112" s="1" t="s">
        <v>125</v>
      </c>
      <c r="D112" s="34" t="s">
        <v>126</v>
      </c>
      <c r="E112" s="2" t="s">
        <v>192</v>
      </c>
      <c r="F112" s="5">
        <v>44971</v>
      </c>
      <c r="G112" s="2" t="s">
        <v>742</v>
      </c>
      <c r="H112" s="5">
        <f>F112+77</f>
        <v>45048</v>
      </c>
      <c r="K112" s="22"/>
      <c r="L112" s="23"/>
      <c r="O112" s="22"/>
      <c r="P112" s="23"/>
      <c r="S112" s="22"/>
      <c r="T112" s="23"/>
      <c r="W112" s="22"/>
      <c r="X112" s="23"/>
      <c r="AA112" s="22"/>
      <c r="AB112" s="23"/>
      <c r="AE112" s="22"/>
      <c r="AF112" s="23"/>
      <c r="AI112" s="22"/>
      <c r="AJ112" s="23"/>
      <c r="AM112" s="22"/>
      <c r="AN112" s="23"/>
      <c r="AQ112" s="22"/>
      <c r="AR112" s="23"/>
      <c r="AU112" s="22"/>
      <c r="AV112" s="23"/>
      <c r="AY112" s="22"/>
      <c r="AZ112" s="23"/>
      <c r="BC112" s="22"/>
      <c r="BD112" s="23"/>
      <c r="BG112" s="22"/>
      <c r="BH112" s="23"/>
      <c r="BK112" s="22"/>
      <c r="BL112" s="23"/>
      <c r="BO112" s="22"/>
      <c r="BP112" s="23"/>
      <c r="BS112" s="22"/>
      <c r="BT112" s="23"/>
      <c r="BW112" s="22"/>
      <c r="BX112" s="23"/>
      <c r="CA112" s="22"/>
      <c r="CB112" s="23"/>
      <c r="CE112" s="22"/>
      <c r="CF112" s="23"/>
      <c r="CI112" s="22"/>
      <c r="CJ112" s="23"/>
      <c r="CM112" s="22"/>
      <c r="CN112" s="23"/>
      <c r="CQ112" s="22"/>
      <c r="CR112" s="23"/>
      <c r="CU112" s="22"/>
      <c r="CV112" s="23"/>
      <c r="CY112" s="22"/>
      <c r="CZ112" s="23"/>
      <c r="DC112" s="22"/>
      <c r="DD112" s="23"/>
      <c r="DG112" s="22"/>
      <c r="DH112" s="23"/>
      <c r="DK112" s="22"/>
      <c r="DL112" s="23"/>
      <c r="DO112" s="22"/>
      <c r="DP112" s="23"/>
      <c r="DS112" s="22"/>
      <c r="DT112" s="23"/>
      <c r="DW112" s="22"/>
      <c r="DX112" s="23"/>
      <c r="EA112" s="22"/>
      <c r="EB112" s="23"/>
      <c r="EE112" s="22"/>
      <c r="EF112" s="23"/>
      <c r="EI112" s="22"/>
      <c r="EJ112" s="23"/>
      <c r="EM112" s="22"/>
      <c r="EN112" s="23"/>
      <c r="EQ112" s="22"/>
      <c r="ER112" s="23"/>
      <c r="EU112" s="22"/>
      <c r="EV112" s="23"/>
      <c r="EY112" s="22"/>
      <c r="EZ112" s="23"/>
      <c r="FC112" s="22"/>
      <c r="FD112" s="23"/>
      <c r="FG112" s="22"/>
      <c r="FH112" s="23"/>
      <c r="FK112" s="22"/>
      <c r="FL112" s="23"/>
      <c r="FO112" s="22"/>
      <c r="FP112" s="23"/>
      <c r="FS112" s="22"/>
      <c r="FT112" s="23"/>
      <c r="FW112" s="22"/>
      <c r="FX112" s="23"/>
      <c r="GA112" s="22"/>
      <c r="GB112" s="23"/>
      <c r="GE112" s="22"/>
      <c r="GF112" s="23"/>
      <c r="GI112" s="22"/>
      <c r="GJ112" s="23"/>
      <c r="GM112" s="22"/>
      <c r="GN112" s="23"/>
      <c r="GQ112" s="22"/>
      <c r="GR112" s="23"/>
      <c r="GU112" s="22"/>
      <c r="GV112" s="23"/>
      <c r="GY112" s="22"/>
      <c r="GZ112" s="23"/>
      <c r="HC112" s="22"/>
      <c r="HD112" s="23"/>
      <c r="HG112" s="22"/>
      <c r="HH112" s="23"/>
      <c r="HK112" s="22"/>
      <c r="HL112" s="23"/>
      <c r="HO112" s="22"/>
      <c r="HP112" s="23"/>
      <c r="HS112" s="22"/>
      <c r="HT112" s="23"/>
      <c r="HW112" s="22"/>
      <c r="HX112" s="23"/>
      <c r="IA112" s="22"/>
      <c r="IB112" s="23"/>
      <c r="IE112" s="22"/>
      <c r="IF112" s="23"/>
      <c r="II112" s="22"/>
      <c r="IJ112" s="23"/>
      <c r="IM112" s="22"/>
      <c r="IN112" s="23"/>
      <c r="IQ112" s="22"/>
      <c r="IR112" s="23"/>
      <c r="IU112" s="22"/>
    </row>
    <row r="113" spans="1:255" ht="30" customHeight="1">
      <c r="A113" s="1" t="s">
        <v>67</v>
      </c>
      <c r="B113" s="1" t="s">
        <v>545</v>
      </c>
      <c r="C113" s="1" t="s">
        <v>546</v>
      </c>
      <c r="D113" s="34" t="s">
        <v>547</v>
      </c>
      <c r="E113" s="2" t="s">
        <v>192</v>
      </c>
      <c r="F113" s="5">
        <v>44971</v>
      </c>
      <c r="G113" s="2" t="s">
        <v>742</v>
      </c>
      <c r="H113" s="5">
        <f>F113+77</f>
        <v>45048</v>
      </c>
      <c r="K113" s="22"/>
      <c r="L113" s="23"/>
      <c r="O113" s="22"/>
      <c r="P113" s="23"/>
      <c r="S113" s="22"/>
      <c r="T113" s="23"/>
      <c r="W113" s="22"/>
      <c r="X113" s="23"/>
      <c r="AA113" s="22"/>
      <c r="AB113" s="23"/>
      <c r="AE113" s="22"/>
      <c r="AF113" s="23"/>
      <c r="AI113" s="22"/>
      <c r="AJ113" s="23"/>
      <c r="AM113" s="22"/>
      <c r="AN113" s="23"/>
      <c r="AQ113" s="22"/>
      <c r="AR113" s="23"/>
      <c r="AU113" s="22"/>
      <c r="AV113" s="23"/>
      <c r="AY113" s="22"/>
      <c r="AZ113" s="23"/>
      <c r="BC113" s="22"/>
      <c r="BD113" s="23"/>
      <c r="BG113" s="22"/>
      <c r="BH113" s="23"/>
      <c r="BK113" s="22"/>
      <c r="BL113" s="23"/>
      <c r="BO113" s="22"/>
      <c r="BP113" s="23"/>
      <c r="BS113" s="22"/>
      <c r="BT113" s="23"/>
      <c r="BW113" s="22"/>
      <c r="BX113" s="23"/>
      <c r="CA113" s="22"/>
      <c r="CB113" s="23"/>
      <c r="CE113" s="22"/>
      <c r="CF113" s="23"/>
      <c r="CI113" s="22"/>
      <c r="CJ113" s="23"/>
      <c r="CM113" s="22"/>
      <c r="CN113" s="23"/>
      <c r="CQ113" s="22"/>
      <c r="CR113" s="23"/>
      <c r="CU113" s="22"/>
      <c r="CV113" s="23"/>
      <c r="CY113" s="22"/>
      <c r="CZ113" s="23"/>
      <c r="DC113" s="22"/>
      <c r="DD113" s="23"/>
      <c r="DG113" s="22"/>
      <c r="DH113" s="23"/>
      <c r="DK113" s="22"/>
      <c r="DL113" s="23"/>
      <c r="DO113" s="22"/>
      <c r="DP113" s="23"/>
      <c r="DS113" s="22"/>
      <c r="DT113" s="23"/>
      <c r="DW113" s="22"/>
      <c r="DX113" s="23"/>
      <c r="EA113" s="22"/>
      <c r="EB113" s="23"/>
      <c r="EE113" s="22"/>
      <c r="EF113" s="23"/>
      <c r="EI113" s="22"/>
      <c r="EJ113" s="23"/>
      <c r="EM113" s="22"/>
      <c r="EN113" s="23"/>
      <c r="EQ113" s="22"/>
      <c r="ER113" s="23"/>
      <c r="EU113" s="22"/>
      <c r="EV113" s="23"/>
      <c r="EY113" s="22"/>
      <c r="EZ113" s="23"/>
      <c r="FC113" s="22"/>
      <c r="FD113" s="23"/>
      <c r="FG113" s="22"/>
      <c r="FH113" s="23"/>
      <c r="FK113" s="22"/>
      <c r="FL113" s="23"/>
      <c r="FO113" s="22"/>
      <c r="FP113" s="23"/>
      <c r="FS113" s="22"/>
      <c r="FT113" s="23"/>
      <c r="FW113" s="22"/>
      <c r="FX113" s="23"/>
      <c r="GA113" s="22"/>
      <c r="GB113" s="23"/>
      <c r="GE113" s="22"/>
      <c r="GF113" s="23"/>
      <c r="GI113" s="22"/>
      <c r="GJ113" s="23"/>
      <c r="GM113" s="22"/>
      <c r="GN113" s="23"/>
      <c r="GQ113" s="22"/>
      <c r="GR113" s="23"/>
      <c r="GU113" s="22"/>
      <c r="GV113" s="23"/>
      <c r="GY113" s="22"/>
      <c r="GZ113" s="23"/>
      <c r="HC113" s="22"/>
      <c r="HD113" s="23"/>
      <c r="HG113" s="22"/>
      <c r="HH113" s="23"/>
      <c r="HK113" s="22"/>
      <c r="HL113" s="23"/>
      <c r="HO113" s="22"/>
      <c r="HP113" s="23"/>
      <c r="HS113" s="22"/>
      <c r="HT113" s="23"/>
      <c r="HW113" s="22"/>
      <c r="HX113" s="23"/>
      <c r="IA113" s="22"/>
      <c r="IB113" s="23"/>
      <c r="IE113" s="22"/>
      <c r="IF113" s="23"/>
      <c r="II113" s="22"/>
      <c r="IJ113" s="23"/>
      <c r="IM113" s="22"/>
      <c r="IN113" s="23"/>
      <c r="IQ113" s="22"/>
      <c r="IR113" s="23"/>
      <c r="IU113" s="22"/>
    </row>
    <row r="114" spans="1:255" ht="30" customHeight="1">
      <c r="A114" s="1" t="s">
        <v>67</v>
      </c>
      <c r="B114" s="1" t="s">
        <v>461</v>
      </c>
      <c r="C114" s="1" t="s">
        <v>462</v>
      </c>
      <c r="D114" s="34" t="s">
        <v>460</v>
      </c>
      <c r="E114" s="2" t="s">
        <v>192</v>
      </c>
      <c r="F114" s="5">
        <v>44971</v>
      </c>
      <c r="G114" s="2" t="s">
        <v>742</v>
      </c>
      <c r="H114" s="5">
        <f>F114+42</f>
        <v>45013</v>
      </c>
      <c r="K114" s="22"/>
      <c r="L114" s="23"/>
      <c r="O114" s="22"/>
      <c r="P114" s="23"/>
      <c r="S114" s="22"/>
      <c r="T114" s="23"/>
      <c r="W114" s="22"/>
      <c r="X114" s="23"/>
      <c r="AA114" s="22"/>
      <c r="AB114" s="23"/>
      <c r="AE114" s="22"/>
      <c r="AF114" s="23"/>
      <c r="AI114" s="22"/>
      <c r="AJ114" s="23"/>
      <c r="AM114" s="22"/>
      <c r="AN114" s="23"/>
      <c r="AQ114" s="22"/>
      <c r="AR114" s="23"/>
      <c r="AU114" s="22"/>
      <c r="AV114" s="23"/>
      <c r="AY114" s="22"/>
      <c r="AZ114" s="23"/>
      <c r="BC114" s="22"/>
      <c r="BD114" s="23"/>
      <c r="BG114" s="22"/>
      <c r="BH114" s="23"/>
      <c r="BK114" s="22"/>
      <c r="BL114" s="23"/>
      <c r="BO114" s="22"/>
      <c r="BP114" s="23"/>
      <c r="BS114" s="22"/>
      <c r="BT114" s="23"/>
      <c r="BW114" s="22"/>
      <c r="BX114" s="23"/>
      <c r="CA114" s="22"/>
      <c r="CB114" s="23"/>
      <c r="CE114" s="22"/>
      <c r="CF114" s="23"/>
      <c r="CI114" s="22"/>
      <c r="CJ114" s="23"/>
      <c r="CM114" s="22"/>
      <c r="CN114" s="23"/>
      <c r="CQ114" s="22"/>
      <c r="CR114" s="23"/>
      <c r="CU114" s="22"/>
      <c r="CV114" s="23"/>
      <c r="CY114" s="22"/>
      <c r="CZ114" s="23"/>
      <c r="DC114" s="22"/>
      <c r="DD114" s="23"/>
      <c r="DG114" s="22"/>
      <c r="DH114" s="23"/>
      <c r="DK114" s="22"/>
      <c r="DL114" s="23"/>
      <c r="DO114" s="22"/>
      <c r="DP114" s="23"/>
      <c r="DS114" s="22"/>
      <c r="DT114" s="23"/>
      <c r="DW114" s="22"/>
      <c r="DX114" s="23"/>
      <c r="EA114" s="22"/>
      <c r="EB114" s="23"/>
      <c r="EE114" s="22"/>
      <c r="EF114" s="23"/>
      <c r="EI114" s="22"/>
      <c r="EJ114" s="23"/>
      <c r="EM114" s="22"/>
      <c r="EN114" s="23"/>
      <c r="EQ114" s="22"/>
      <c r="ER114" s="23"/>
      <c r="EU114" s="22"/>
      <c r="EV114" s="23"/>
      <c r="EY114" s="22"/>
      <c r="EZ114" s="23"/>
      <c r="FC114" s="22"/>
      <c r="FD114" s="23"/>
      <c r="FG114" s="22"/>
      <c r="FH114" s="23"/>
      <c r="FK114" s="22"/>
      <c r="FL114" s="23"/>
      <c r="FO114" s="22"/>
      <c r="FP114" s="23"/>
      <c r="FS114" s="22"/>
      <c r="FT114" s="23"/>
      <c r="FW114" s="22"/>
      <c r="FX114" s="23"/>
      <c r="GA114" s="22"/>
      <c r="GB114" s="23"/>
      <c r="GE114" s="22"/>
      <c r="GF114" s="23"/>
      <c r="GI114" s="22"/>
      <c r="GJ114" s="23"/>
      <c r="GM114" s="22"/>
      <c r="GN114" s="23"/>
      <c r="GQ114" s="22"/>
      <c r="GR114" s="23"/>
      <c r="GU114" s="22"/>
      <c r="GV114" s="23"/>
      <c r="GY114" s="22"/>
      <c r="GZ114" s="23"/>
      <c r="HC114" s="22"/>
      <c r="HD114" s="23"/>
      <c r="HG114" s="22"/>
      <c r="HH114" s="23"/>
      <c r="HK114" s="22"/>
      <c r="HL114" s="23"/>
      <c r="HO114" s="22"/>
      <c r="HP114" s="23"/>
      <c r="HS114" s="22"/>
      <c r="HT114" s="23"/>
      <c r="HW114" s="22"/>
      <c r="HX114" s="23"/>
      <c r="IA114" s="22"/>
      <c r="IB114" s="23"/>
      <c r="IE114" s="22"/>
      <c r="IF114" s="23"/>
      <c r="II114" s="22"/>
      <c r="IJ114" s="23"/>
      <c r="IM114" s="22"/>
      <c r="IN114" s="23"/>
      <c r="IQ114" s="22"/>
      <c r="IR114" s="23"/>
      <c r="IU114" s="22"/>
    </row>
    <row r="115" spans="1:255" ht="30" customHeight="1">
      <c r="A115" s="1" t="s">
        <v>67</v>
      </c>
      <c r="B115" s="1" t="s">
        <v>501</v>
      </c>
      <c r="C115" s="1" t="s">
        <v>503</v>
      </c>
      <c r="D115" s="34" t="s">
        <v>505</v>
      </c>
      <c r="E115" s="2" t="s">
        <v>192</v>
      </c>
      <c r="F115" s="5">
        <v>44971</v>
      </c>
      <c r="G115" s="2" t="s">
        <v>742</v>
      </c>
      <c r="H115" s="5">
        <f>F115+70</f>
        <v>45041</v>
      </c>
      <c r="K115" s="22"/>
      <c r="L115" s="23"/>
      <c r="O115" s="22"/>
      <c r="P115" s="23"/>
      <c r="S115" s="22"/>
      <c r="T115" s="23"/>
      <c r="W115" s="22"/>
      <c r="X115" s="23"/>
      <c r="AA115" s="22"/>
      <c r="AB115" s="23"/>
      <c r="AE115" s="22"/>
      <c r="AF115" s="23"/>
      <c r="AI115" s="22"/>
      <c r="AJ115" s="23"/>
      <c r="AM115" s="22"/>
      <c r="AN115" s="23"/>
      <c r="AQ115" s="22"/>
      <c r="AR115" s="23"/>
      <c r="AU115" s="22"/>
      <c r="AV115" s="23"/>
      <c r="AY115" s="22"/>
      <c r="AZ115" s="23"/>
      <c r="BC115" s="22"/>
      <c r="BD115" s="23"/>
      <c r="BG115" s="22"/>
      <c r="BH115" s="23"/>
      <c r="BK115" s="22"/>
      <c r="BL115" s="23"/>
      <c r="BO115" s="22"/>
      <c r="BP115" s="23"/>
      <c r="BS115" s="22"/>
      <c r="BT115" s="23"/>
      <c r="BW115" s="22"/>
      <c r="BX115" s="23"/>
      <c r="CA115" s="22"/>
      <c r="CB115" s="23"/>
      <c r="CE115" s="22"/>
      <c r="CF115" s="23"/>
      <c r="CI115" s="22"/>
      <c r="CJ115" s="23"/>
      <c r="CM115" s="22"/>
      <c r="CN115" s="23"/>
      <c r="CQ115" s="22"/>
      <c r="CR115" s="23"/>
      <c r="CU115" s="22"/>
      <c r="CV115" s="23"/>
      <c r="CY115" s="22"/>
      <c r="CZ115" s="23"/>
      <c r="DC115" s="22"/>
      <c r="DD115" s="23"/>
      <c r="DG115" s="22"/>
      <c r="DH115" s="23"/>
      <c r="DK115" s="22"/>
      <c r="DL115" s="23"/>
      <c r="DO115" s="22"/>
      <c r="DP115" s="23"/>
      <c r="DS115" s="22"/>
      <c r="DT115" s="23"/>
      <c r="DW115" s="22"/>
      <c r="DX115" s="23"/>
      <c r="EA115" s="22"/>
      <c r="EB115" s="23"/>
      <c r="EE115" s="22"/>
      <c r="EF115" s="23"/>
      <c r="EI115" s="22"/>
      <c r="EJ115" s="23"/>
      <c r="EM115" s="22"/>
      <c r="EN115" s="23"/>
      <c r="EQ115" s="22"/>
      <c r="ER115" s="23"/>
      <c r="EU115" s="22"/>
      <c r="EV115" s="23"/>
      <c r="EY115" s="22"/>
      <c r="EZ115" s="23"/>
      <c r="FC115" s="22"/>
      <c r="FD115" s="23"/>
      <c r="FG115" s="22"/>
      <c r="FH115" s="23"/>
      <c r="FK115" s="22"/>
      <c r="FL115" s="23"/>
      <c r="FO115" s="22"/>
      <c r="FP115" s="23"/>
      <c r="FS115" s="22"/>
      <c r="FT115" s="23"/>
      <c r="FW115" s="22"/>
      <c r="FX115" s="23"/>
      <c r="GA115" s="22"/>
      <c r="GB115" s="23"/>
      <c r="GE115" s="22"/>
      <c r="GF115" s="23"/>
      <c r="GI115" s="22"/>
      <c r="GJ115" s="23"/>
      <c r="GM115" s="22"/>
      <c r="GN115" s="23"/>
      <c r="GQ115" s="22"/>
      <c r="GR115" s="23"/>
      <c r="GU115" s="22"/>
      <c r="GV115" s="23"/>
      <c r="GY115" s="22"/>
      <c r="GZ115" s="23"/>
      <c r="HC115" s="22"/>
      <c r="HD115" s="23"/>
      <c r="HG115" s="22"/>
      <c r="HH115" s="23"/>
      <c r="HK115" s="22"/>
      <c r="HL115" s="23"/>
      <c r="HO115" s="22"/>
      <c r="HP115" s="23"/>
      <c r="HS115" s="22"/>
      <c r="HT115" s="23"/>
      <c r="HW115" s="22"/>
      <c r="HX115" s="23"/>
      <c r="IA115" s="22"/>
      <c r="IB115" s="23"/>
      <c r="IE115" s="22"/>
      <c r="IF115" s="23"/>
      <c r="II115" s="22"/>
      <c r="IJ115" s="23"/>
      <c r="IM115" s="22"/>
      <c r="IN115" s="23"/>
      <c r="IQ115" s="22"/>
      <c r="IR115" s="23"/>
      <c r="IU115" s="22"/>
    </row>
    <row r="116" spans="1:255" ht="30" customHeight="1">
      <c r="A116" s="1" t="s">
        <v>67</v>
      </c>
      <c r="B116" s="1" t="s">
        <v>323</v>
      </c>
      <c r="C116" s="1" t="s">
        <v>325</v>
      </c>
      <c r="D116" s="34" t="s">
        <v>327</v>
      </c>
      <c r="E116" s="2" t="s">
        <v>192</v>
      </c>
      <c r="F116" s="5">
        <v>44971</v>
      </c>
      <c r="G116" s="2" t="s">
        <v>742</v>
      </c>
      <c r="H116" s="5">
        <f>F116+77</f>
        <v>45048</v>
      </c>
      <c r="K116" s="22"/>
      <c r="L116" s="23"/>
      <c r="O116" s="22"/>
      <c r="P116" s="23"/>
      <c r="S116" s="22"/>
      <c r="T116" s="23"/>
      <c r="W116" s="22"/>
      <c r="X116" s="23"/>
      <c r="AA116" s="22"/>
      <c r="AB116" s="23"/>
      <c r="AE116" s="22"/>
      <c r="AF116" s="23"/>
      <c r="AI116" s="22"/>
      <c r="AJ116" s="23"/>
      <c r="AM116" s="22"/>
      <c r="AN116" s="23"/>
      <c r="AQ116" s="22"/>
      <c r="AR116" s="23"/>
      <c r="AU116" s="22"/>
      <c r="AV116" s="23"/>
      <c r="AY116" s="22"/>
      <c r="AZ116" s="23"/>
      <c r="BC116" s="22"/>
      <c r="BD116" s="23"/>
      <c r="BG116" s="22"/>
      <c r="BH116" s="23"/>
      <c r="BK116" s="22"/>
      <c r="BL116" s="23"/>
      <c r="BO116" s="22"/>
      <c r="BP116" s="23"/>
      <c r="BS116" s="22"/>
      <c r="BT116" s="23"/>
      <c r="BW116" s="22"/>
      <c r="BX116" s="23"/>
      <c r="CA116" s="22"/>
      <c r="CB116" s="23"/>
      <c r="CE116" s="22"/>
      <c r="CF116" s="23"/>
      <c r="CI116" s="22"/>
      <c r="CJ116" s="23"/>
      <c r="CM116" s="22"/>
      <c r="CN116" s="23"/>
      <c r="CQ116" s="22"/>
      <c r="CR116" s="23"/>
      <c r="CU116" s="22"/>
      <c r="CV116" s="23"/>
      <c r="CY116" s="22"/>
      <c r="CZ116" s="23"/>
      <c r="DC116" s="22"/>
      <c r="DD116" s="23"/>
      <c r="DG116" s="22"/>
      <c r="DH116" s="23"/>
      <c r="DK116" s="22"/>
      <c r="DL116" s="23"/>
      <c r="DO116" s="22"/>
      <c r="DP116" s="23"/>
      <c r="DS116" s="22"/>
      <c r="DT116" s="23"/>
      <c r="DW116" s="22"/>
      <c r="DX116" s="23"/>
      <c r="EA116" s="22"/>
      <c r="EB116" s="23"/>
      <c r="EE116" s="22"/>
      <c r="EF116" s="23"/>
      <c r="EI116" s="22"/>
      <c r="EJ116" s="23"/>
      <c r="EM116" s="22"/>
      <c r="EN116" s="23"/>
      <c r="EQ116" s="22"/>
      <c r="ER116" s="23"/>
      <c r="EU116" s="22"/>
      <c r="EV116" s="23"/>
      <c r="EY116" s="22"/>
      <c r="EZ116" s="23"/>
      <c r="FC116" s="22"/>
      <c r="FD116" s="23"/>
      <c r="FG116" s="22"/>
      <c r="FH116" s="23"/>
      <c r="FK116" s="22"/>
      <c r="FL116" s="23"/>
      <c r="FO116" s="22"/>
      <c r="FP116" s="23"/>
      <c r="FS116" s="22"/>
      <c r="FT116" s="23"/>
      <c r="FW116" s="22"/>
      <c r="FX116" s="23"/>
      <c r="GA116" s="22"/>
      <c r="GB116" s="23"/>
      <c r="GE116" s="22"/>
      <c r="GF116" s="23"/>
      <c r="GI116" s="22"/>
      <c r="GJ116" s="23"/>
      <c r="GM116" s="22"/>
      <c r="GN116" s="23"/>
      <c r="GQ116" s="22"/>
      <c r="GR116" s="23"/>
      <c r="GU116" s="22"/>
      <c r="GV116" s="23"/>
      <c r="GY116" s="22"/>
      <c r="GZ116" s="23"/>
      <c r="HC116" s="22"/>
      <c r="HD116" s="23"/>
      <c r="HG116" s="22"/>
      <c r="HH116" s="23"/>
      <c r="HK116" s="22"/>
      <c r="HL116" s="23"/>
      <c r="HO116" s="22"/>
      <c r="HP116" s="23"/>
      <c r="HS116" s="22"/>
      <c r="HT116" s="23"/>
      <c r="HW116" s="22"/>
      <c r="HX116" s="23"/>
      <c r="IA116" s="22"/>
      <c r="IB116" s="23"/>
      <c r="IE116" s="22"/>
      <c r="IF116" s="23"/>
      <c r="II116" s="22"/>
      <c r="IJ116" s="23"/>
      <c r="IM116" s="22"/>
      <c r="IN116" s="23"/>
      <c r="IQ116" s="22"/>
      <c r="IR116" s="23"/>
      <c r="IU116" s="22"/>
    </row>
    <row r="117" spans="1:255" ht="30" customHeight="1">
      <c r="A117" s="1" t="s">
        <v>67</v>
      </c>
      <c r="B117" s="1" t="s">
        <v>657</v>
      </c>
      <c r="C117" s="1" t="s">
        <v>658</v>
      </c>
      <c r="D117" s="34" t="s">
        <v>659</v>
      </c>
      <c r="E117" s="2" t="s">
        <v>192</v>
      </c>
      <c r="F117" s="5">
        <v>44971</v>
      </c>
      <c r="G117" s="2" t="s">
        <v>742</v>
      </c>
      <c r="H117" s="5">
        <f>F117+42</f>
        <v>45013</v>
      </c>
      <c r="K117" s="22"/>
      <c r="L117" s="23"/>
      <c r="O117" s="22"/>
      <c r="P117" s="23"/>
      <c r="S117" s="22"/>
      <c r="T117" s="23"/>
      <c r="W117" s="22"/>
      <c r="X117" s="23"/>
      <c r="AA117" s="22"/>
      <c r="AB117" s="23"/>
      <c r="AE117" s="22"/>
      <c r="AF117" s="23"/>
      <c r="AI117" s="22"/>
      <c r="AJ117" s="23"/>
      <c r="AM117" s="22"/>
      <c r="AN117" s="23"/>
      <c r="AQ117" s="22"/>
      <c r="AR117" s="23"/>
      <c r="AU117" s="22"/>
      <c r="AV117" s="23"/>
      <c r="AY117" s="22"/>
      <c r="AZ117" s="23"/>
      <c r="BC117" s="22"/>
      <c r="BD117" s="23"/>
      <c r="BG117" s="22"/>
      <c r="BH117" s="23"/>
      <c r="BK117" s="22"/>
      <c r="BL117" s="23"/>
      <c r="BO117" s="22"/>
      <c r="BP117" s="23"/>
      <c r="BS117" s="22"/>
      <c r="BT117" s="23"/>
      <c r="BW117" s="22"/>
      <c r="BX117" s="23"/>
      <c r="CA117" s="22"/>
      <c r="CB117" s="23"/>
      <c r="CE117" s="22"/>
      <c r="CF117" s="23"/>
      <c r="CI117" s="22"/>
      <c r="CJ117" s="23"/>
      <c r="CM117" s="22"/>
      <c r="CN117" s="23"/>
      <c r="CQ117" s="22"/>
      <c r="CR117" s="23"/>
      <c r="CU117" s="22"/>
      <c r="CV117" s="23"/>
      <c r="CY117" s="22"/>
      <c r="CZ117" s="23"/>
      <c r="DC117" s="22"/>
      <c r="DD117" s="23"/>
      <c r="DG117" s="22"/>
      <c r="DH117" s="23"/>
      <c r="DK117" s="22"/>
      <c r="DL117" s="23"/>
      <c r="DO117" s="22"/>
      <c r="DP117" s="23"/>
      <c r="DS117" s="22"/>
      <c r="DT117" s="23"/>
      <c r="DW117" s="22"/>
      <c r="DX117" s="23"/>
      <c r="EA117" s="22"/>
      <c r="EB117" s="23"/>
      <c r="EE117" s="22"/>
      <c r="EF117" s="23"/>
      <c r="EI117" s="22"/>
      <c r="EJ117" s="23"/>
      <c r="EM117" s="22"/>
      <c r="EN117" s="23"/>
      <c r="EQ117" s="22"/>
      <c r="ER117" s="23"/>
      <c r="EU117" s="22"/>
      <c r="EV117" s="23"/>
      <c r="EY117" s="22"/>
      <c r="EZ117" s="23"/>
      <c r="FC117" s="22"/>
      <c r="FD117" s="23"/>
      <c r="FG117" s="22"/>
      <c r="FH117" s="23"/>
      <c r="FK117" s="22"/>
      <c r="FL117" s="23"/>
      <c r="FO117" s="22"/>
      <c r="FP117" s="23"/>
      <c r="FS117" s="22"/>
      <c r="FT117" s="23"/>
      <c r="FW117" s="22"/>
      <c r="FX117" s="23"/>
      <c r="GA117" s="22"/>
      <c r="GB117" s="23"/>
      <c r="GE117" s="22"/>
      <c r="GF117" s="23"/>
      <c r="GI117" s="22"/>
      <c r="GJ117" s="23"/>
      <c r="GM117" s="22"/>
      <c r="GN117" s="23"/>
      <c r="GQ117" s="22"/>
      <c r="GR117" s="23"/>
      <c r="GU117" s="22"/>
      <c r="GV117" s="23"/>
      <c r="GY117" s="22"/>
      <c r="GZ117" s="23"/>
      <c r="HC117" s="22"/>
      <c r="HD117" s="23"/>
      <c r="HG117" s="22"/>
      <c r="HH117" s="23"/>
      <c r="HK117" s="22"/>
      <c r="HL117" s="23"/>
      <c r="HO117" s="22"/>
      <c r="HP117" s="23"/>
      <c r="HS117" s="22"/>
      <c r="HT117" s="23"/>
      <c r="HW117" s="22"/>
      <c r="HX117" s="23"/>
      <c r="IA117" s="22"/>
      <c r="IB117" s="23"/>
      <c r="IE117" s="22"/>
      <c r="IF117" s="23"/>
      <c r="II117" s="22"/>
      <c r="IJ117" s="23"/>
      <c r="IM117" s="22"/>
      <c r="IN117" s="23"/>
      <c r="IQ117" s="22"/>
      <c r="IR117" s="23"/>
      <c r="IU117" s="22"/>
    </row>
    <row r="118" spans="1:255" ht="30" customHeight="1">
      <c r="A118" s="1" t="s">
        <v>67</v>
      </c>
      <c r="B118" s="1" t="s">
        <v>663</v>
      </c>
      <c r="C118" s="1" t="s">
        <v>623</v>
      </c>
      <c r="D118" s="34" t="s">
        <v>625</v>
      </c>
      <c r="E118" s="2" t="s">
        <v>192</v>
      </c>
      <c r="F118" s="5">
        <v>44971</v>
      </c>
      <c r="G118" s="2" t="s">
        <v>742</v>
      </c>
      <c r="H118" s="5">
        <f>F118+77</f>
        <v>45048</v>
      </c>
      <c r="K118" s="22"/>
      <c r="L118" s="23"/>
      <c r="O118" s="22"/>
      <c r="P118" s="23"/>
      <c r="S118" s="22"/>
      <c r="T118" s="23"/>
      <c r="W118" s="22"/>
      <c r="X118" s="23"/>
      <c r="AA118" s="22"/>
      <c r="AB118" s="23"/>
      <c r="AE118" s="22"/>
      <c r="AF118" s="23"/>
      <c r="AI118" s="22"/>
      <c r="AJ118" s="23"/>
      <c r="AM118" s="22"/>
      <c r="AN118" s="23"/>
      <c r="AQ118" s="22"/>
      <c r="AR118" s="23"/>
      <c r="AU118" s="22"/>
      <c r="AV118" s="23"/>
      <c r="AY118" s="22"/>
      <c r="AZ118" s="23"/>
      <c r="BC118" s="22"/>
      <c r="BD118" s="23"/>
      <c r="BG118" s="22"/>
      <c r="BH118" s="23"/>
      <c r="BK118" s="22"/>
      <c r="BL118" s="23"/>
      <c r="BO118" s="22"/>
      <c r="BP118" s="23"/>
      <c r="BS118" s="22"/>
      <c r="BT118" s="23"/>
      <c r="BW118" s="22"/>
      <c r="BX118" s="23"/>
      <c r="CA118" s="22"/>
      <c r="CB118" s="23"/>
      <c r="CE118" s="22"/>
      <c r="CF118" s="23"/>
      <c r="CI118" s="22"/>
      <c r="CJ118" s="23"/>
      <c r="CM118" s="22"/>
      <c r="CN118" s="23"/>
      <c r="CQ118" s="22"/>
      <c r="CR118" s="23"/>
      <c r="CU118" s="22"/>
      <c r="CV118" s="23"/>
      <c r="CY118" s="22"/>
      <c r="CZ118" s="23"/>
      <c r="DC118" s="22"/>
      <c r="DD118" s="23"/>
      <c r="DG118" s="22"/>
      <c r="DH118" s="23"/>
      <c r="DK118" s="22"/>
      <c r="DL118" s="23"/>
      <c r="DO118" s="22"/>
      <c r="DP118" s="23"/>
      <c r="DS118" s="22"/>
      <c r="DT118" s="23"/>
      <c r="DW118" s="22"/>
      <c r="DX118" s="23"/>
      <c r="EA118" s="22"/>
      <c r="EB118" s="23"/>
      <c r="EE118" s="22"/>
      <c r="EF118" s="23"/>
      <c r="EI118" s="22"/>
      <c r="EJ118" s="23"/>
      <c r="EM118" s="22"/>
      <c r="EN118" s="23"/>
      <c r="EQ118" s="22"/>
      <c r="ER118" s="23"/>
      <c r="EU118" s="22"/>
      <c r="EV118" s="23"/>
      <c r="EY118" s="22"/>
      <c r="EZ118" s="23"/>
      <c r="FC118" s="22"/>
      <c r="FD118" s="23"/>
      <c r="FG118" s="22"/>
      <c r="FH118" s="23"/>
      <c r="FK118" s="22"/>
      <c r="FL118" s="23"/>
      <c r="FO118" s="22"/>
      <c r="FP118" s="23"/>
      <c r="FS118" s="22"/>
      <c r="FT118" s="23"/>
      <c r="FW118" s="22"/>
      <c r="FX118" s="23"/>
      <c r="GA118" s="22"/>
      <c r="GB118" s="23"/>
      <c r="GE118" s="22"/>
      <c r="GF118" s="23"/>
      <c r="GI118" s="22"/>
      <c r="GJ118" s="23"/>
      <c r="GM118" s="22"/>
      <c r="GN118" s="23"/>
      <c r="GQ118" s="22"/>
      <c r="GR118" s="23"/>
      <c r="GU118" s="22"/>
      <c r="GV118" s="23"/>
      <c r="GY118" s="22"/>
      <c r="GZ118" s="23"/>
      <c r="HC118" s="22"/>
      <c r="HD118" s="23"/>
      <c r="HG118" s="22"/>
      <c r="HH118" s="23"/>
      <c r="HK118" s="22"/>
      <c r="HL118" s="23"/>
      <c r="HO118" s="22"/>
      <c r="HP118" s="23"/>
      <c r="HS118" s="22"/>
      <c r="HT118" s="23"/>
      <c r="HW118" s="22"/>
      <c r="HX118" s="23"/>
      <c r="IA118" s="22"/>
      <c r="IB118" s="23"/>
      <c r="IE118" s="22"/>
      <c r="IF118" s="23"/>
      <c r="II118" s="22"/>
      <c r="IJ118" s="23"/>
      <c r="IM118" s="22"/>
      <c r="IN118" s="23"/>
      <c r="IQ118" s="22"/>
      <c r="IR118" s="23"/>
      <c r="IU118" s="22"/>
    </row>
    <row r="119" spans="1:255" ht="30" customHeight="1">
      <c r="A119" s="1" t="s">
        <v>67</v>
      </c>
      <c r="B119" s="1" t="s">
        <v>642</v>
      </c>
      <c r="C119" s="1" t="s">
        <v>643</v>
      </c>
      <c r="D119" s="34" t="s">
        <v>644</v>
      </c>
      <c r="E119" s="2" t="s">
        <v>192</v>
      </c>
      <c r="F119" s="5">
        <v>44971</v>
      </c>
      <c r="G119" s="2" t="s">
        <v>742</v>
      </c>
      <c r="H119" s="5">
        <f>F119+77</f>
        <v>45048</v>
      </c>
      <c r="K119" s="22"/>
      <c r="L119" s="23"/>
      <c r="O119" s="22"/>
      <c r="P119" s="23"/>
      <c r="S119" s="22"/>
      <c r="T119" s="23"/>
      <c r="W119" s="22"/>
      <c r="X119" s="23"/>
      <c r="AA119" s="22"/>
      <c r="AB119" s="23"/>
      <c r="AE119" s="22"/>
      <c r="AF119" s="23"/>
      <c r="AI119" s="22"/>
      <c r="AJ119" s="23"/>
      <c r="AM119" s="22"/>
      <c r="AN119" s="23"/>
      <c r="AQ119" s="22"/>
      <c r="AR119" s="23"/>
      <c r="AU119" s="22"/>
      <c r="AV119" s="23"/>
      <c r="AY119" s="22"/>
      <c r="AZ119" s="23"/>
      <c r="BC119" s="22"/>
      <c r="BD119" s="23"/>
      <c r="BG119" s="22"/>
      <c r="BH119" s="23"/>
      <c r="BK119" s="22"/>
      <c r="BL119" s="23"/>
      <c r="BO119" s="22"/>
      <c r="BP119" s="23"/>
      <c r="BS119" s="22"/>
      <c r="BT119" s="23"/>
      <c r="BW119" s="22"/>
      <c r="BX119" s="23"/>
      <c r="CA119" s="22"/>
      <c r="CB119" s="23"/>
      <c r="CE119" s="22"/>
      <c r="CF119" s="23"/>
      <c r="CI119" s="22"/>
      <c r="CJ119" s="23"/>
      <c r="CM119" s="22"/>
      <c r="CN119" s="23"/>
      <c r="CQ119" s="22"/>
      <c r="CR119" s="23"/>
      <c r="CU119" s="22"/>
      <c r="CV119" s="23"/>
      <c r="CY119" s="22"/>
      <c r="CZ119" s="23"/>
      <c r="DC119" s="22"/>
      <c r="DD119" s="23"/>
      <c r="DG119" s="22"/>
      <c r="DH119" s="23"/>
      <c r="DK119" s="22"/>
      <c r="DL119" s="23"/>
      <c r="DO119" s="22"/>
      <c r="DP119" s="23"/>
      <c r="DS119" s="22"/>
      <c r="DT119" s="23"/>
      <c r="DW119" s="22"/>
      <c r="DX119" s="23"/>
      <c r="EA119" s="22"/>
      <c r="EB119" s="23"/>
      <c r="EE119" s="22"/>
      <c r="EF119" s="23"/>
      <c r="EI119" s="22"/>
      <c r="EJ119" s="23"/>
      <c r="EM119" s="22"/>
      <c r="EN119" s="23"/>
      <c r="EQ119" s="22"/>
      <c r="ER119" s="23"/>
      <c r="EU119" s="22"/>
      <c r="EV119" s="23"/>
      <c r="EY119" s="22"/>
      <c r="EZ119" s="23"/>
      <c r="FC119" s="22"/>
      <c r="FD119" s="23"/>
      <c r="FG119" s="22"/>
      <c r="FH119" s="23"/>
      <c r="FK119" s="22"/>
      <c r="FL119" s="23"/>
      <c r="FO119" s="22"/>
      <c r="FP119" s="23"/>
      <c r="FS119" s="22"/>
      <c r="FT119" s="23"/>
      <c r="FW119" s="22"/>
      <c r="FX119" s="23"/>
      <c r="GA119" s="22"/>
      <c r="GB119" s="23"/>
      <c r="GE119" s="22"/>
      <c r="GF119" s="23"/>
      <c r="GI119" s="22"/>
      <c r="GJ119" s="23"/>
      <c r="GM119" s="22"/>
      <c r="GN119" s="23"/>
      <c r="GQ119" s="22"/>
      <c r="GR119" s="23"/>
      <c r="GU119" s="22"/>
      <c r="GV119" s="23"/>
      <c r="GY119" s="22"/>
      <c r="GZ119" s="23"/>
      <c r="HC119" s="22"/>
      <c r="HD119" s="23"/>
      <c r="HG119" s="22"/>
      <c r="HH119" s="23"/>
      <c r="HK119" s="22"/>
      <c r="HL119" s="23"/>
      <c r="HO119" s="22"/>
      <c r="HP119" s="23"/>
      <c r="HS119" s="22"/>
      <c r="HT119" s="23"/>
      <c r="HW119" s="22"/>
      <c r="HX119" s="23"/>
      <c r="IA119" s="22"/>
      <c r="IB119" s="23"/>
      <c r="IE119" s="22"/>
      <c r="IF119" s="23"/>
      <c r="II119" s="22"/>
      <c r="IJ119" s="23"/>
      <c r="IM119" s="22"/>
      <c r="IN119" s="23"/>
      <c r="IQ119" s="22"/>
      <c r="IR119" s="23"/>
      <c r="IU119" s="22"/>
    </row>
    <row r="120" spans="1:255" ht="30" customHeight="1">
      <c r="A120" s="1" t="s">
        <v>67</v>
      </c>
      <c r="B120" s="1" t="s">
        <v>93</v>
      </c>
      <c r="C120" s="1" t="s">
        <v>7</v>
      </c>
      <c r="D120" s="34" t="s">
        <v>51</v>
      </c>
      <c r="E120" s="2" t="s">
        <v>192</v>
      </c>
      <c r="F120" s="5">
        <v>44971</v>
      </c>
      <c r="G120" s="2" t="s">
        <v>742</v>
      </c>
      <c r="H120" s="5">
        <f>F120+77</f>
        <v>45048</v>
      </c>
      <c r="K120" s="22"/>
      <c r="L120" s="23"/>
      <c r="O120" s="22"/>
      <c r="P120" s="23"/>
      <c r="S120" s="22"/>
      <c r="T120" s="23"/>
      <c r="W120" s="22"/>
      <c r="X120" s="23"/>
      <c r="AA120" s="22"/>
      <c r="AB120" s="23"/>
      <c r="AE120" s="22"/>
      <c r="AF120" s="23"/>
      <c r="AI120" s="22"/>
      <c r="AJ120" s="23"/>
      <c r="AM120" s="22"/>
      <c r="AN120" s="23"/>
      <c r="AQ120" s="22"/>
      <c r="AR120" s="23"/>
      <c r="AU120" s="22"/>
      <c r="AV120" s="23"/>
      <c r="AY120" s="22"/>
      <c r="AZ120" s="23"/>
      <c r="BC120" s="22"/>
      <c r="BD120" s="23"/>
      <c r="BG120" s="22"/>
      <c r="BH120" s="23"/>
      <c r="BK120" s="22"/>
      <c r="BL120" s="23"/>
      <c r="BO120" s="22"/>
      <c r="BP120" s="23"/>
      <c r="BS120" s="22"/>
      <c r="BT120" s="23"/>
      <c r="BW120" s="22"/>
      <c r="BX120" s="23"/>
      <c r="CA120" s="22"/>
      <c r="CB120" s="23"/>
      <c r="CE120" s="22"/>
      <c r="CF120" s="23"/>
      <c r="CI120" s="22"/>
      <c r="CJ120" s="23"/>
      <c r="CM120" s="22"/>
      <c r="CN120" s="23"/>
      <c r="CQ120" s="22"/>
      <c r="CR120" s="23"/>
      <c r="CU120" s="22"/>
      <c r="CV120" s="23"/>
      <c r="CY120" s="22"/>
      <c r="CZ120" s="23"/>
      <c r="DC120" s="22"/>
      <c r="DD120" s="23"/>
      <c r="DG120" s="22"/>
      <c r="DH120" s="23"/>
      <c r="DK120" s="22"/>
      <c r="DL120" s="23"/>
      <c r="DO120" s="22"/>
      <c r="DP120" s="23"/>
      <c r="DS120" s="22"/>
      <c r="DT120" s="23"/>
      <c r="DW120" s="22"/>
      <c r="DX120" s="23"/>
      <c r="EA120" s="22"/>
      <c r="EB120" s="23"/>
      <c r="EE120" s="22"/>
      <c r="EF120" s="23"/>
      <c r="EI120" s="22"/>
      <c r="EJ120" s="23"/>
      <c r="EM120" s="22"/>
      <c r="EN120" s="23"/>
      <c r="EQ120" s="22"/>
      <c r="ER120" s="23"/>
      <c r="EU120" s="22"/>
      <c r="EV120" s="23"/>
      <c r="EY120" s="22"/>
      <c r="EZ120" s="23"/>
      <c r="FC120" s="22"/>
      <c r="FD120" s="23"/>
      <c r="FG120" s="22"/>
      <c r="FH120" s="23"/>
      <c r="FK120" s="22"/>
      <c r="FL120" s="23"/>
      <c r="FO120" s="22"/>
      <c r="FP120" s="23"/>
      <c r="FS120" s="22"/>
      <c r="FT120" s="23"/>
      <c r="FW120" s="22"/>
      <c r="FX120" s="23"/>
      <c r="GA120" s="22"/>
      <c r="GB120" s="23"/>
      <c r="GE120" s="22"/>
      <c r="GF120" s="23"/>
      <c r="GI120" s="22"/>
      <c r="GJ120" s="23"/>
      <c r="GM120" s="22"/>
      <c r="GN120" s="23"/>
      <c r="GQ120" s="22"/>
      <c r="GR120" s="23"/>
      <c r="GU120" s="22"/>
      <c r="GV120" s="23"/>
      <c r="GY120" s="22"/>
      <c r="GZ120" s="23"/>
      <c r="HC120" s="22"/>
      <c r="HD120" s="23"/>
      <c r="HG120" s="22"/>
      <c r="HH120" s="23"/>
      <c r="HK120" s="22"/>
      <c r="HL120" s="23"/>
      <c r="HO120" s="22"/>
      <c r="HP120" s="23"/>
      <c r="HS120" s="22"/>
      <c r="HT120" s="23"/>
      <c r="HW120" s="22"/>
      <c r="HX120" s="23"/>
      <c r="IA120" s="22"/>
      <c r="IB120" s="23"/>
      <c r="IE120" s="22"/>
      <c r="IF120" s="23"/>
      <c r="II120" s="22"/>
      <c r="IJ120" s="23"/>
      <c r="IM120" s="22"/>
      <c r="IN120" s="23"/>
      <c r="IQ120" s="22"/>
      <c r="IR120" s="23"/>
      <c r="IU120" s="22"/>
    </row>
    <row r="121" spans="1:255" ht="30" customHeight="1">
      <c r="A121" s="1" t="s">
        <v>67</v>
      </c>
      <c r="B121" s="1" t="s">
        <v>660</v>
      </c>
      <c r="C121" s="1" t="s">
        <v>661</v>
      </c>
      <c r="D121" s="34" t="s">
        <v>662</v>
      </c>
      <c r="E121" s="2" t="s">
        <v>192</v>
      </c>
      <c r="F121" s="5">
        <v>44971</v>
      </c>
      <c r="G121" s="2" t="s">
        <v>742</v>
      </c>
      <c r="H121" s="5">
        <f>F121+35</f>
        <v>45006</v>
      </c>
      <c r="K121" s="22"/>
      <c r="L121" s="23"/>
      <c r="O121" s="22"/>
      <c r="P121" s="23"/>
      <c r="S121" s="22"/>
      <c r="T121" s="23"/>
      <c r="W121" s="22"/>
      <c r="X121" s="23"/>
      <c r="AA121" s="22"/>
      <c r="AB121" s="23"/>
      <c r="AE121" s="22"/>
      <c r="AF121" s="23"/>
      <c r="AI121" s="22"/>
      <c r="AJ121" s="23"/>
      <c r="AM121" s="22"/>
      <c r="AN121" s="23"/>
      <c r="AQ121" s="22"/>
      <c r="AR121" s="23"/>
      <c r="AU121" s="22"/>
      <c r="AV121" s="23"/>
      <c r="AY121" s="22"/>
      <c r="AZ121" s="23"/>
      <c r="BC121" s="22"/>
      <c r="BD121" s="23"/>
      <c r="BG121" s="22"/>
      <c r="BH121" s="23"/>
      <c r="BK121" s="22"/>
      <c r="BL121" s="23"/>
      <c r="BO121" s="22"/>
      <c r="BP121" s="23"/>
      <c r="BS121" s="22"/>
      <c r="BT121" s="23"/>
      <c r="BW121" s="22"/>
      <c r="BX121" s="23"/>
      <c r="CA121" s="22"/>
      <c r="CB121" s="23"/>
      <c r="CE121" s="22"/>
      <c r="CF121" s="23"/>
      <c r="CI121" s="22"/>
      <c r="CJ121" s="23"/>
      <c r="CM121" s="22"/>
      <c r="CN121" s="23"/>
      <c r="CQ121" s="22"/>
      <c r="CR121" s="23"/>
      <c r="CU121" s="22"/>
      <c r="CV121" s="23"/>
      <c r="CY121" s="22"/>
      <c r="CZ121" s="23"/>
      <c r="DC121" s="22"/>
      <c r="DD121" s="23"/>
      <c r="DG121" s="22"/>
      <c r="DH121" s="23"/>
      <c r="DK121" s="22"/>
      <c r="DL121" s="23"/>
      <c r="DO121" s="22"/>
      <c r="DP121" s="23"/>
      <c r="DS121" s="22"/>
      <c r="DT121" s="23"/>
      <c r="DW121" s="22"/>
      <c r="DX121" s="23"/>
      <c r="EA121" s="22"/>
      <c r="EB121" s="23"/>
      <c r="EE121" s="22"/>
      <c r="EF121" s="23"/>
      <c r="EI121" s="22"/>
      <c r="EJ121" s="23"/>
      <c r="EM121" s="22"/>
      <c r="EN121" s="23"/>
      <c r="EQ121" s="22"/>
      <c r="ER121" s="23"/>
      <c r="EU121" s="22"/>
      <c r="EV121" s="23"/>
      <c r="EY121" s="22"/>
      <c r="EZ121" s="23"/>
      <c r="FC121" s="22"/>
      <c r="FD121" s="23"/>
      <c r="FG121" s="22"/>
      <c r="FH121" s="23"/>
      <c r="FK121" s="22"/>
      <c r="FL121" s="23"/>
      <c r="FO121" s="22"/>
      <c r="FP121" s="23"/>
      <c r="FS121" s="22"/>
      <c r="FT121" s="23"/>
      <c r="FW121" s="22"/>
      <c r="FX121" s="23"/>
      <c r="GA121" s="22"/>
      <c r="GB121" s="23"/>
      <c r="GE121" s="22"/>
      <c r="GF121" s="23"/>
      <c r="GI121" s="22"/>
      <c r="GJ121" s="23"/>
      <c r="GM121" s="22"/>
      <c r="GN121" s="23"/>
      <c r="GQ121" s="22"/>
      <c r="GR121" s="23"/>
      <c r="GU121" s="22"/>
      <c r="GV121" s="23"/>
      <c r="GY121" s="22"/>
      <c r="GZ121" s="23"/>
      <c r="HC121" s="22"/>
      <c r="HD121" s="23"/>
      <c r="HG121" s="22"/>
      <c r="HH121" s="23"/>
      <c r="HK121" s="22"/>
      <c r="HL121" s="23"/>
      <c r="HO121" s="22"/>
      <c r="HP121" s="23"/>
      <c r="HS121" s="22"/>
      <c r="HT121" s="23"/>
      <c r="HW121" s="22"/>
      <c r="HX121" s="23"/>
      <c r="IA121" s="22"/>
      <c r="IB121" s="23"/>
      <c r="IE121" s="22"/>
      <c r="IF121" s="23"/>
      <c r="II121" s="22"/>
      <c r="IJ121" s="23"/>
      <c r="IM121" s="22"/>
      <c r="IN121" s="23"/>
      <c r="IQ121" s="22"/>
      <c r="IR121" s="23"/>
      <c r="IU121" s="22"/>
    </row>
    <row r="122" spans="1:255" ht="30" customHeight="1">
      <c r="A122" s="1" t="s">
        <v>67</v>
      </c>
      <c r="B122" s="1" t="s">
        <v>667</v>
      </c>
      <c r="C122" s="1" t="s">
        <v>668</v>
      </c>
      <c r="D122" s="34" t="s">
        <v>669</v>
      </c>
      <c r="E122" s="2" t="s">
        <v>192</v>
      </c>
      <c r="F122" s="5">
        <v>44971</v>
      </c>
      <c r="G122" s="2" t="s">
        <v>742</v>
      </c>
      <c r="H122" s="5">
        <f>F122+35</f>
        <v>45006</v>
      </c>
      <c r="K122" s="22"/>
      <c r="L122" s="23"/>
      <c r="O122" s="22"/>
      <c r="P122" s="23"/>
      <c r="S122" s="22"/>
      <c r="T122" s="23"/>
      <c r="W122" s="22"/>
      <c r="X122" s="23"/>
      <c r="AA122" s="22"/>
      <c r="AB122" s="23"/>
      <c r="AE122" s="22"/>
      <c r="AF122" s="23"/>
      <c r="AI122" s="22"/>
      <c r="AJ122" s="23"/>
      <c r="AM122" s="22"/>
      <c r="AN122" s="23"/>
      <c r="AQ122" s="22"/>
      <c r="AR122" s="23"/>
      <c r="AU122" s="22"/>
      <c r="AV122" s="23"/>
      <c r="AY122" s="22"/>
      <c r="AZ122" s="23"/>
      <c r="BC122" s="22"/>
      <c r="BD122" s="23"/>
      <c r="BG122" s="22"/>
      <c r="BH122" s="23"/>
      <c r="BK122" s="22"/>
      <c r="BL122" s="23"/>
      <c r="BO122" s="22"/>
      <c r="BP122" s="23"/>
      <c r="BS122" s="22"/>
      <c r="BT122" s="23"/>
      <c r="BW122" s="22"/>
      <c r="BX122" s="23"/>
      <c r="CA122" s="22"/>
      <c r="CB122" s="23"/>
      <c r="CE122" s="22"/>
      <c r="CF122" s="23"/>
      <c r="CI122" s="22"/>
      <c r="CJ122" s="23"/>
      <c r="CM122" s="22"/>
      <c r="CN122" s="23"/>
      <c r="CQ122" s="22"/>
      <c r="CR122" s="23"/>
      <c r="CU122" s="22"/>
      <c r="CV122" s="23"/>
      <c r="CY122" s="22"/>
      <c r="CZ122" s="23"/>
      <c r="DC122" s="22"/>
      <c r="DD122" s="23"/>
      <c r="DG122" s="22"/>
      <c r="DH122" s="23"/>
      <c r="DK122" s="22"/>
      <c r="DL122" s="23"/>
      <c r="DO122" s="22"/>
      <c r="DP122" s="23"/>
      <c r="DS122" s="22"/>
      <c r="DT122" s="23"/>
      <c r="DW122" s="22"/>
      <c r="DX122" s="23"/>
      <c r="EA122" s="22"/>
      <c r="EB122" s="23"/>
      <c r="EE122" s="22"/>
      <c r="EF122" s="23"/>
      <c r="EI122" s="22"/>
      <c r="EJ122" s="23"/>
      <c r="EM122" s="22"/>
      <c r="EN122" s="23"/>
      <c r="EQ122" s="22"/>
      <c r="ER122" s="23"/>
      <c r="EU122" s="22"/>
      <c r="EV122" s="23"/>
      <c r="EY122" s="22"/>
      <c r="EZ122" s="23"/>
      <c r="FC122" s="22"/>
      <c r="FD122" s="23"/>
      <c r="FG122" s="22"/>
      <c r="FH122" s="23"/>
      <c r="FK122" s="22"/>
      <c r="FL122" s="23"/>
      <c r="FO122" s="22"/>
      <c r="FP122" s="23"/>
      <c r="FS122" s="22"/>
      <c r="FT122" s="23"/>
      <c r="FW122" s="22"/>
      <c r="FX122" s="23"/>
      <c r="GA122" s="22"/>
      <c r="GB122" s="23"/>
      <c r="GE122" s="22"/>
      <c r="GF122" s="23"/>
      <c r="GI122" s="22"/>
      <c r="GJ122" s="23"/>
      <c r="GM122" s="22"/>
      <c r="GN122" s="23"/>
      <c r="GQ122" s="22"/>
      <c r="GR122" s="23"/>
      <c r="GU122" s="22"/>
      <c r="GV122" s="23"/>
      <c r="GY122" s="22"/>
      <c r="GZ122" s="23"/>
      <c r="HC122" s="22"/>
      <c r="HD122" s="23"/>
      <c r="HG122" s="22"/>
      <c r="HH122" s="23"/>
      <c r="HK122" s="22"/>
      <c r="HL122" s="23"/>
      <c r="HO122" s="22"/>
      <c r="HP122" s="23"/>
      <c r="HS122" s="22"/>
      <c r="HT122" s="23"/>
      <c r="HW122" s="22"/>
      <c r="HX122" s="23"/>
      <c r="IA122" s="22"/>
      <c r="IB122" s="23"/>
      <c r="IE122" s="22"/>
      <c r="IF122" s="23"/>
      <c r="II122" s="22"/>
      <c r="IJ122" s="23"/>
      <c r="IM122" s="22"/>
      <c r="IN122" s="23"/>
      <c r="IQ122" s="22"/>
      <c r="IR122" s="23"/>
      <c r="IU122" s="22"/>
    </row>
    <row r="123" spans="1:255" ht="30" customHeight="1">
      <c r="A123" s="1" t="s">
        <v>67</v>
      </c>
      <c r="B123" s="1" t="s">
        <v>187</v>
      </c>
      <c r="C123" s="1" t="s">
        <v>188</v>
      </c>
      <c r="D123" s="34" t="s">
        <v>189</v>
      </c>
      <c r="E123" s="2" t="s">
        <v>192</v>
      </c>
      <c r="F123" s="5">
        <v>44971</v>
      </c>
      <c r="G123" s="2" t="s">
        <v>742</v>
      </c>
      <c r="H123" s="5">
        <f>F123+35</f>
        <v>45006</v>
      </c>
      <c r="K123" s="22"/>
      <c r="L123" s="23"/>
      <c r="O123" s="22"/>
      <c r="P123" s="23"/>
      <c r="S123" s="22"/>
      <c r="T123" s="23"/>
      <c r="W123" s="22"/>
      <c r="X123" s="23"/>
      <c r="AA123" s="22"/>
      <c r="AB123" s="23"/>
      <c r="AE123" s="22"/>
      <c r="AF123" s="23"/>
      <c r="AI123" s="22"/>
      <c r="AJ123" s="23"/>
      <c r="AM123" s="22"/>
      <c r="AN123" s="23"/>
      <c r="AQ123" s="22"/>
      <c r="AR123" s="23"/>
      <c r="AU123" s="22"/>
      <c r="AV123" s="23"/>
      <c r="AY123" s="22"/>
      <c r="AZ123" s="23"/>
      <c r="BC123" s="22"/>
      <c r="BD123" s="23"/>
      <c r="BG123" s="22"/>
      <c r="BH123" s="23"/>
      <c r="BK123" s="22"/>
      <c r="BL123" s="23"/>
      <c r="BO123" s="22"/>
      <c r="BP123" s="23"/>
      <c r="BS123" s="22"/>
      <c r="BT123" s="23"/>
      <c r="BW123" s="22"/>
      <c r="BX123" s="23"/>
      <c r="CA123" s="22"/>
      <c r="CB123" s="23"/>
      <c r="CE123" s="22"/>
      <c r="CF123" s="23"/>
      <c r="CI123" s="22"/>
      <c r="CJ123" s="23"/>
      <c r="CM123" s="22"/>
      <c r="CN123" s="23"/>
      <c r="CQ123" s="22"/>
      <c r="CR123" s="23"/>
      <c r="CU123" s="22"/>
      <c r="CV123" s="23"/>
      <c r="CY123" s="22"/>
      <c r="CZ123" s="23"/>
      <c r="DC123" s="22"/>
      <c r="DD123" s="23"/>
      <c r="DG123" s="22"/>
      <c r="DH123" s="23"/>
      <c r="DK123" s="22"/>
      <c r="DL123" s="23"/>
      <c r="DO123" s="22"/>
      <c r="DP123" s="23"/>
      <c r="DS123" s="22"/>
      <c r="DT123" s="23"/>
      <c r="DW123" s="22"/>
      <c r="DX123" s="23"/>
      <c r="EA123" s="22"/>
      <c r="EB123" s="23"/>
      <c r="EE123" s="22"/>
      <c r="EF123" s="23"/>
      <c r="EI123" s="22"/>
      <c r="EJ123" s="23"/>
      <c r="EM123" s="22"/>
      <c r="EN123" s="23"/>
      <c r="EQ123" s="22"/>
      <c r="ER123" s="23"/>
      <c r="EU123" s="22"/>
      <c r="EV123" s="23"/>
      <c r="EY123" s="22"/>
      <c r="EZ123" s="23"/>
      <c r="FC123" s="22"/>
      <c r="FD123" s="23"/>
      <c r="FG123" s="22"/>
      <c r="FH123" s="23"/>
      <c r="FK123" s="22"/>
      <c r="FL123" s="23"/>
      <c r="FO123" s="22"/>
      <c r="FP123" s="23"/>
      <c r="FS123" s="22"/>
      <c r="FT123" s="23"/>
      <c r="FW123" s="22"/>
      <c r="FX123" s="23"/>
      <c r="GA123" s="22"/>
      <c r="GB123" s="23"/>
      <c r="GE123" s="22"/>
      <c r="GF123" s="23"/>
      <c r="GI123" s="22"/>
      <c r="GJ123" s="23"/>
      <c r="GM123" s="22"/>
      <c r="GN123" s="23"/>
      <c r="GQ123" s="22"/>
      <c r="GR123" s="23"/>
      <c r="GU123" s="22"/>
      <c r="GV123" s="23"/>
      <c r="GY123" s="22"/>
      <c r="GZ123" s="23"/>
      <c r="HC123" s="22"/>
      <c r="HD123" s="23"/>
      <c r="HG123" s="22"/>
      <c r="HH123" s="23"/>
      <c r="HK123" s="22"/>
      <c r="HL123" s="23"/>
      <c r="HO123" s="22"/>
      <c r="HP123" s="23"/>
      <c r="HS123" s="22"/>
      <c r="HT123" s="23"/>
      <c r="HW123" s="22"/>
      <c r="HX123" s="23"/>
      <c r="IA123" s="22"/>
      <c r="IB123" s="23"/>
      <c r="IE123" s="22"/>
      <c r="IF123" s="23"/>
      <c r="II123" s="22"/>
      <c r="IJ123" s="23"/>
      <c r="IM123" s="22"/>
      <c r="IN123" s="23"/>
      <c r="IQ123" s="22"/>
      <c r="IR123" s="23"/>
      <c r="IU123" s="22"/>
    </row>
    <row r="124" spans="1:255" ht="30" customHeight="1">
      <c r="A124" s="1" t="s">
        <v>67</v>
      </c>
      <c r="B124" s="1" t="s">
        <v>548</v>
      </c>
      <c r="C124" s="1" t="s">
        <v>549</v>
      </c>
      <c r="D124" s="34" t="s">
        <v>550</v>
      </c>
      <c r="E124" s="2" t="s">
        <v>192</v>
      </c>
      <c r="F124" s="5">
        <v>44971</v>
      </c>
      <c r="G124" s="2" t="s">
        <v>742</v>
      </c>
      <c r="H124" s="5">
        <f>F124+98</f>
        <v>45069</v>
      </c>
      <c r="K124" s="22"/>
      <c r="L124" s="23"/>
      <c r="O124" s="22"/>
      <c r="P124" s="23"/>
      <c r="S124" s="22"/>
      <c r="T124" s="23"/>
      <c r="W124" s="22"/>
      <c r="X124" s="23"/>
      <c r="AA124" s="22"/>
      <c r="AB124" s="23"/>
      <c r="AE124" s="22"/>
      <c r="AF124" s="23"/>
      <c r="AI124" s="22"/>
      <c r="AJ124" s="23"/>
      <c r="AM124" s="22"/>
      <c r="AN124" s="23"/>
      <c r="AQ124" s="22"/>
      <c r="AR124" s="23"/>
      <c r="AU124" s="22"/>
      <c r="AV124" s="23"/>
      <c r="AY124" s="22"/>
      <c r="AZ124" s="23"/>
      <c r="BC124" s="22"/>
      <c r="BD124" s="23"/>
      <c r="BG124" s="22"/>
      <c r="BH124" s="23"/>
      <c r="BK124" s="22"/>
      <c r="BL124" s="23"/>
      <c r="BO124" s="22"/>
      <c r="BP124" s="23"/>
      <c r="BS124" s="22"/>
      <c r="BT124" s="23"/>
      <c r="BW124" s="22"/>
      <c r="BX124" s="23"/>
      <c r="CA124" s="22"/>
      <c r="CB124" s="23"/>
      <c r="CE124" s="22"/>
      <c r="CF124" s="23"/>
      <c r="CI124" s="22"/>
      <c r="CJ124" s="23"/>
      <c r="CM124" s="22"/>
      <c r="CN124" s="23"/>
      <c r="CQ124" s="22"/>
      <c r="CR124" s="23"/>
      <c r="CU124" s="22"/>
      <c r="CV124" s="23"/>
      <c r="CY124" s="22"/>
      <c r="CZ124" s="23"/>
      <c r="DC124" s="22"/>
      <c r="DD124" s="23"/>
      <c r="DG124" s="22"/>
      <c r="DH124" s="23"/>
      <c r="DK124" s="22"/>
      <c r="DL124" s="23"/>
      <c r="DO124" s="22"/>
      <c r="DP124" s="23"/>
      <c r="DS124" s="22"/>
      <c r="DT124" s="23"/>
      <c r="DW124" s="22"/>
      <c r="DX124" s="23"/>
      <c r="EA124" s="22"/>
      <c r="EB124" s="23"/>
      <c r="EE124" s="22"/>
      <c r="EF124" s="23"/>
      <c r="EI124" s="22"/>
      <c r="EJ124" s="23"/>
      <c r="EM124" s="22"/>
      <c r="EN124" s="23"/>
      <c r="EQ124" s="22"/>
      <c r="ER124" s="23"/>
      <c r="EU124" s="22"/>
      <c r="EV124" s="23"/>
      <c r="EY124" s="22"/>
      <c r="EZ124" s="23"/>
      <c r="FC124" s="22"/>
      <c r="FD124" s="23"/>
      <c r="FG124" s="22"/>
      <c r="FH124" s="23"/>
      <c r="FK124" s="22"/>
      <c r="FL124" s="23"/>
      <c r="FO124" s="22"/>
      <c r="FP124" s="23"/>
      <c r="FS124" s="22"/>
      <c r="FT124" s="23"/>
      <c r="FW124" s="22"/>
      <c r="FX124" s="23"/>
      <c r="GA124" s="22"/>
      <c r="GB124" s="23"/>
      <c r="GE124" s="22"/>
      <c r="GF124" s="23"/>
      <c r="GI124" s="22"/>
      <c r="GJ124" s="23"/>
      <c r="GM124" s="22"/>
      <c r="GN124" s="23"/>
      <c r="GQ124" s="22"/>
      <c r="GR124" s="23"/>
      <c r="GU124" s="22"/>
      <c r="GV124" s="23"/>
      <c r="GY124" s="22"/>
      <c r="GZ124" s="23"/>
      <c r="HC124" s="22"/>
      <c r="HD124" s="23"/>
      <c r="HG124" s="22"/>
      <c r="HH124" s="23"/>
      <c r="HK124" s="22"/>
      <c r="HL124" s="23"/>
      <c r="HO124" s="22"/>
      <c r="HP124" s="23"/>
      <c r="HS124" s="22"/>
      <c r="HT124" s="23"/>
      <c r="HW124" s="22"/>
      <c r="HX124" s="23"/>
      <c r="IA124" s="22"/>
      <c r="IB124" s="23"/>
      <c r="IE124" s="22"/>
      <c r="IF124" s="23"/>
      <c r="II124" s="22"/>
      <c r="IJ124" s="23"/>
      <c r="IM124" s="22"/>
      <c r="IN124" s="23"/>
      <c r="IQ124" s="22"/>
      <c r="IR124" s="23"/>
      <c r="IU124" s="22"/>
    </row>
    <row r="125" spans="1:255" ht="30" customHeight="1">
      <c r="A125" s="1" t="s">
        <v>67</v>
      </c>
      <c r="B125" s="1" t="s">
        <v>72</v>
      </c>
      <c r="C125" s="1" t="s">
        <v>29</v>
      </c>
      <c r="D125" s="34" t="s">
        <v>55</v>
      </c>
      <c r="E125" s="2" t="s">
        <v>192</v>
      </c>
      <c r="F125" s="5">
        <v>44971</v>
      </c>
      <c r="G125" s="2" t="s">
        <v>742</v>
      </c>
      <c r="H125" s="5">
        <f>F125+77</f>
        <v>45048</v>
      </c>
      <c r="K125" s="22"/>
      <c r="L125" s="23"/>
      <c r="O125" s="22"/>
      <c r="P125" s="23"/>
      <c r="S125" s="22"/>
      <c r="T125" s="23"/>
      <c r="W125" s="22"/>
      <c r="X125" s="23"/>
      <c r="AA125" s="22"/>
      <c r="AB125" s="23"/>
      <c r="AE125" s="22"/>
      <c r="AF125" s="23"/>
      <c r="AI125" s="22"/>
      <c r="AJ125" s="23"/>
      <c r="AM125" s="22"/>
      <c r="AN125" s="23"/>
      <c r="AQ125" s="22"/>
      <c r="AR125" s="23"/>
      <c r="AU125" s="22"/>
      <c r="AV125" s="23"/>
      <c r="AY125" s="22"/>
      <c r="AZ125" s="23"/>
      <c r="BC125" s="22"/>
      <c r="BD125" s="23"/>
      <c r="BG125" s="22"/>
      <c r="BH125" s="23"/>
      <c r="BK125" s="22"/>
      <c r="BL125" s="23"/>
      <c r="BO125" s="22"/>
      <c r="BP125" s="23"/>
      <c r="BS125" s="22"/>
      <c r="BT125" s="23"/>
      <c r="BW125" s="22"/>
      <c r="BX125" s="23"/>
      <c r="CA125" s="22"/>
      <c r="CB125" s="23"/>
      <c r="CE125" s="22"/>
      <c r="CF125" s="23"/>
      <c r="CI125" s="22"/>
      <c r="CJ125" s="23"/>
      <c r="CM125" s="22"/>
      <c r="CN125" s="23"/>
      <c r="CQ125" s="22"/>
      <c r="CR125" s="23"/>
      <c r="CU125" s="22"/>
      <c r="CV125" s="23"/>
      <c r="CY125" s="22"/>
      <c r="CZ125" s="23"/>
      <c r="DC125" s="22"/>
      <c r="DD125" s="23"/>
      <c r="DG125" s="22"/>
      <c r="DH125" s="23"/>
      <c r="DK125" s="22"/>
      <c r="DL125" s="23"/>
      <c r="DO125" s="22"/>
      <c r="DP125" s="23"/>
      <c r="DS125" s="22"/>
      <c r="DT125" s="23"/>
      <c r="DW125" s="22"/>
      <c r="DX125" s="23"/>
      <c r="EA125" s="22"/>
      <c r="EB125" s="23"/>
      <c r="EE125" s="22"/>
      <c r="EF125" s="23"/>
      <c r="EI125" s="22"/>
      <c r="EJ125" s="23"/>
      <c r="EM125" s="22"/>
      <c r="EN125" s="23"/>
      <c r="EQ125" s="22"/>
      <c r="ER125" s="23"/>
      <c r="EU125" s="22"/>
      <c r="EV125" s="23"/>
      <c r="EY125" s="22"/>
      <c r="EZ125" s="23"/>
      <c r="FC125" s="22"/>
      <c r="FD125" s="23"/>
      <c r="FG125" s="22"/>
      <c r="FH125" s="23"/>
      <c r="FK125" s="22"/>
      <c r="FL125" s="23"/>
      <c r="FO125" s="22"/>
      <c r="FP125" s="23"/>
      <c r="FS125" s="22"/>
      <c r="FT125" s="23"/>
      <c r="FW125" s="22"/>
      <c r="FX125" s="23"/>
      <c r="GA125" s="22"/>
      <c r="GB125" s="23"/>
      <c r="GE125" s="22"/>
      <c r="GF125" s="23"/>
      <c r="GI125" s="22"/>
      <c r="GJ125" s="23"/>
      <c r="GM125" s="22"/>
      <c r="GN125" s="23"/>
      <c r="GQ125" s="22"/>
      <c r="GR125" s="23"/>
      <c r="GU125" s="22"/>
      <c r="GV125" s="23"/>
      <c r="GY125" s="22"/>
      <c r="GZ125" s="23"/>
      <c r="HC125" s="22"/>
      <c r="HD125" s="23"/>
      <c r="HG125" s="22"/>
      <c r="HH125" s="23"/>
      <c r="HK125" s="22"/>
      <c r="HL125" s="23"/>
      <c r="HO125" s="22"/>
      <c r="HP125" s="23"/>
      <c r="HS125" s="22"/>
      <c r="HT125" s="23"/>
      <c r="HW125" s="22"/>
      <c r="HX125" s="23"/>
      <c r="IA125" s="22"/>
      <c r="IB125" s="23"/>
      <c r="IE125" s="22"/>
      <c r="IF125" s="23"/>
      <c r="II125" s="22"/>
      <c r="IJ125" s="23"/>
      <c r="IM125" s="22"/>
      <c r="IN125" s="23"/>
      <c r="IQ125" s="22"/>
      <c r="IR125" s="23"/>
      <c r="IU125" s="22"/>
    </row>
    <row r="126" spans="1:255" ht="30" customHeight="1">
      <c r="A126" s="1" t="s">
        <v>67</v>
      </c>
      <c r="B126" s="1" t="s">
        <v>432</v>
      </c>
      <c r="C126" s="1" t="s">
        <v>433</v>
      </c>
      <c r="D126" s="1" t="s">
        <v>434</v>
      </c>
      <c r="E126" s="2" t="s">
        <v>104</v>
      </c>
      <c r="F126" s="5">
        <v>44971</v>
      </c>
      <c r="G126" s="2" t="s">
        <v>742</v>
      </c>
      <c r="H126" s="4" t="s">
        <v>82</v>
      </c>
      <c r="K126" s="22"/>
      <c r="L126" s="23"/>
      <c r="O126" s="22"/>
      <c r="P126" s="23"/>
      <c r="S126" s="22"/>
      <c r="T126" s="23"/>
      <c r="W126" s="22"/>
      <c r="X126" s="23"/>
      <c r="AA126" s="22"/>
      <c r="AB126" s="23"/>
      <c r="AE126" s="22"/>
      <c r="AF126" s="23"/>
      <c r="AI126" s="22"/>
      <c r="AJ126" s="23"/>
      <c r="AM126" s="22"/>
      <c r="AN126" s="23"/>
      <c r="AQ126" s="22"/>
      <c r="AR126" s="23"/>
      <c r="AU126" s="22"/>
      <c r="AV126" s="23"/>
      <c r="AY126" s="22"/>
      <c r="AZ126" s="23"/>
      <c r="BC126" s="22"/>
      <c r="BD126" s="23"/>
      <c r="BG126" s="22"/>
      <c r="BH126" s="23"/>
      <c r="BK126" s="22"/>
      <c r="BL126" s="23"/>
      <c r="BO126" s="22"/>
      <c r="BP126" s="23"/>
      <c r="BS126" s="22"/>
      <c r="BT126" s="23"/>
      <c r="BW126" s="22"/>
      <c r="BX126" s="23"/>
      <c r="CA126" s="22"/>
      <c r="CB126" s="23"/>
      <c r="CE126" s="22"/>
      <c r="CF126" s="23"/>
      <c r="CI126" s="22"/>
      <c r="CJ126" s="23"/>
      <c r="CM126" s="22"/>
      <c r="CN126" s="23"/>
      <c r="CQ126" s="22"/>
      <c r="CR126" s="23"/>
      <c r="CU126" s="22"/>
      <c r="CV126" s="23"/>
      <c r="CY126" s="22"/>
      <c r="CZ126" s="23"/>
      <c r="DC126" s="22"/>
      <c r="DD126" s="23"/>
      <c r="DG126" s="22"/>
      <c r="DH126" s="23"/>
      <c r="DK126" s="22"/>
      <c r="DL126" s="23"/>
      <c r="DO126" s="22"/>
      <c r="DP126" s="23"/>
      <c r="DS126" s="22"/>
      <c r="DT126" s="23"/>
      <c r="DW126" s="22"/>
      <c r="DX126" s="23"/>
      <c r="EA126" s="22"/>
      <c r="EB126" s="23"/>
      <c r="EE126" s="22"/>
      <c r="EF126" s="23"/>
      <c r="EI126" s="22"/>
      <c r="EJ126" s="23"/>
      <c r="EM126" s="22"/>
      <c r="EN126" s="23"/>
      <c r="EQ126" s="22"/>
      <c r="ER126" s="23"/>
      <c r="EU126" s="22"/>
      <c r="EV126" s="23"/>
      <c r="EY126" s="22"/>
      <c r="EZ126" s="23"/>
      <c r="FC126" s="22"/>
      <c r="FD126" s="23"/>
      <c r="FG126" s="22"/>
      <c r="FH126" s="23"/>
      <c r="FK126" s="22"/>
      <c r="FL126" s="23"/>
      <c r="FO126" s="22"/>
      <c r="FP126" s="23"/>
      <c r="FS126" s="22"/>
      <c r="FT126" s="23"/>
      <c r="FW126" s="22"/>
      <c r="FX126" s="23"/>
      <c r="GA126" s="22"/>
      <c r="GB126" s="23"/>
      <c r="GE126" s="22"/>
      <c r="GF126" s="23"/>
      <c r="GI126" s="22"/>
      <c r="GJ126" s="23"/>
      <c r="GM126" s="22"/>
      <c r="GN126" s="23"/>
      <c r="GQ126" s="22"/>
      <c r="GR126" s="23"/>
      <c r="GU126" s="22"/>
      <c r="GV126" s="23"/>
      <c r="GY126" s="22"/>
      <c r="GZ126" s="23"/>
      <c r="HC126" s="22"/>
      <c r="HD126" s="23"/>
      <c r="HG126" s="22"/>
      <c r="HH126" s="23"/>
      <c r="HK126" s="22"/>
      <c r="HL126" s="23"/>
      <c r="HO126" s="22"/>
      <c r="HP126" s="23"/>
      <c r="HS126" s="22"/>
      <c r="HT126" s="23"/>
      <c r="HW126" s="22"/>
      <c r="HX126" s="23"/>
      <c r="IA126" s="22"/>
      <c r="IB126" s="23"/>
      <c r="IE126" s="22"/>
      <c r="IF126" s="23"/>
      <c r="II126" s="22"/>
      <c r="IJ126" s="23"/>
      <c r="IM126" s="22"/>
      <c r="IN126" s="23"/>
      <c r="IQ126" s="22"/>
      <c r="IR126" s="23"/>
      <c r="IU126" s="22"/>
    </row>
    <row r="127" spans="1:255" ht="45" customHeight="1">
      <c r="A127" s="1" t="s">
        <v>114</v>
      </c>
      <c r="B127" s="1" t="s">
        <v>366</v>
      </c>
      <c r="C127" s="1" t="s">
        <v>367</v>
      </c>
      <c r="D127" s="1" t="s">
        <v>368</v>
      </c>
      <c r="E127" s="2" t="s">
        <v>91</v>
      </c>
      <c r="F127" s="5">
        <v>44978</v>
      </c>
      <c r="G127" s="2" t="s">
        <v>743</v>
      </c>
      <c r="H127" s="5">
        <f>F127+14</f>
        <v>44992</v>
      </c>
      <c r="K127" s="22"/>
      <c r="L127" s="23"/>
      <c r="O127" s="22"/>
      <c r="P127" s="23"/>
      <c r="S127" s="22"/>
      <c r="T127" s="23"/>
      <c r="W127" s="22"/>
      <c r="X127" s="23"/>
      <c r="AA127" s="22"/>
      <c r="AB127" s="23"/>
      <c r="AE127" s="22"/>
      <c r="AF127" s="23"/>
      <c r="AI127" s="22"/>
      <c r="AJ127" s="23"/>
      <c r="AM127" s="22"/>
      <c r="AN127" s="23"/>
      <c r="AQ127" s="22"/>
      <c r="AR127" s="23"/>
      <c r="AU127" s="22"/>
      <c r="AV127" s="23"/>
      <c r="AY127" s="22"/>
      <c r="AZ127" s="23"/>
      <c r="BC127" s="22"/>
      <c r="BD127" s="23"/>
      <c r="BG127" s="22"/>
      <c r="BH127" s="23"/>
      <c r="BK127" s="22"/>
      <c r="BL127" s="23"/>
      <c r="BO127" s="22"/>
      <c r="BP127" s="23"/>
      <c r="BS127" s="22"/>
      <c r="BT127" s="23"/>
      <c r="BW127" s="22"/>
      <c r="BX127" s="23"/>
      <c r="CA127" s="22"/>
      <c r="CB127" s="23"/>
      <c r="CE127" s="22"/>
      <c r="CF127" s="23"/>
      <c r="CI127" s="22"/>
      <c r="CJ127" s="23"/>
      <c r="CM127" s="22"/>
      <c r="CN127" s="23"/>
      <c r="CQ127" s="22"/>
      <c r="CR127" s="23"/>
      <c r="CU127" s="22"/>
      <c r="CV127" s="23"/>
      <c r="CY127" s="22"/>
      <c r="CZ127" s="23"/>
      <c r="DC127" s="22"/>
      <c r="DD127" s="23"/>
      <c r="DG127" s="22"/>
      <c r="DH127" s="23"/>
      <c r="DK127" s="22"/>
      <c r="DL127" s="23"/>
      <c r="DO127" s="22"/>
      <c r="DP127" s="23"/>
      <c r="DS127" s="22"/>
      <c r="DT127" s="23"/>
      <c r="DW127" s="22"/>
      <c r="DX127" s="23"/>
      <c r="EA127" s="22"/>
      <c r="EB127" s="23"/>
      <c r="EE127" s="22"/>
      <c r="EF127" s="23"/>
      <c r="EI127" s="22"/>
      <c r="EJ127" s="23"/>
      <c r="EM127" s="22"/>
      <c r="EN127" s="23"/>
      <c r="EQ127" s="22"/>
      <c r="ER127" s="23"/>
      <c r="EU127" s="22"/>
      <c r="EV127" s="23"/>
      <c r="EY127" s="22"/>
      <c r="EZ127" s="23"/>
      <c r="FC127" s="22"/>
      <c r="FD127" s="23"/>
      <c r="FG127" s="22"/>
      <c r="FH127" s="23"/>
      <c r="FK127" s="22"/>
      <c r="FL127" s="23"/>
      <c r="FO127" s="22"/>
      <c r="FP127" s="23"/>
      <c r="FS127" s="22"/>
      <c r="FT127" s="23"/>
      <c r="FW127" s="22"/>
      <c r="FX127" s="23"/>
      <c r="GA127" s="22"/>
      <c r="GB127" s="23"/>
      <c r="GE127" s="22"/>
      <c r="GF127" s="23"/>
      <c r="GI127" s="22"/>
      <c r="GJ127" s="23"/>
      <c r="GM127" s="22"/>
      <c r="GN127" s="23"/>
      <c r="GQ127" s="22"/>
      <c r="GR127" s="23"/>
      <c r="GU127" s="22"/>
      <c r="GV127" s="23"/>
      <c r="GY127" s="22"/>
      <c r="GZ127" s="23"/>
      <c r="HC127" s="22"/>
      <c r="HD127" s="23"/>
      <c r="HG127" s="22"/>
      <c r="HH127" s="23"/>
      <c r="HK127" s="22"/>
      <c r="HL127" s="23"/>
      <c r="HO127" s="22"/>
      <c r="HP127" s="23"/>
      <c r="HS127" s="22"/>
      <c r="HT127" s="23"/>
      <c r="HW127" s="22"/>
      <c r="HX127" s="23"/>
      <c r="IA127" s="22"/>
      <c r="IB127" s="23"/>
      <c r="IE127" s="22"/>
      <c r="IF127" s="23"/>
      <c r="II127" s="22"/>
      <c r="IJ127" s="23"/>
      <c r="IM127" s="22"/>
      <c r="IN127" s="23"/>
      <c r="IQ127" s="22"/>
      <c r="IR127" s="23"/>
      <c r="IU127" s="22"/>
    </row>
    <row r="128" spans="1:255" ht="45" customHeight="1">
      <c r="A128" s="1" t="s">
        <v>67</v>
      </c>
      <c r="B128" s="1" t="s">
        <v>223</v>
      </c>
      <c r="C128" s="1" t="s">
        <v>221</v>
      </c>
      <c r="D128" s="1" t="s">
        <v>222</v>
      </c>
      <c r="E128" s="2" t="s">
        <v>91</v>
      </c>
      <c r="F128" s="5">
        <v>44978</v>
      </c>
      <c r="G128" s="2" t="s">
        <v>743</v>
      </c>
      <c r="H128" s="5">
        <f>F128+21</f>
        <v>44999</v>
      </c>
      <c r="K128" s="22"/>
      <c r="L128" s="23"/>
      <c r="O128" s="22"/>
      <c r="P128" s="23"/>
      <c r="S128" s="22"/>
      <c r="T128" s="23"/>
      <c r="W128" s="22"/>
      <c r="X128" s="23"/>
      <c r="AA128" s="22"/>
      <c r="AB128" s="23"/>
      <c r="AE128" s="22"/>
      <c r="AF128" s="23"/>
      <c r="AI128" s="22"/>
      <c r="AJ128" s="23"/>
      <c r="AM128" s="22"/>
      <c r="AN128" s="23"/>
      <c r="AQ128" s="22"/>
      <c r="AR128" s="23"/>
      <c r="AU128" s="22"/>
      <c r="AV128" s="23"/>
      <c r="AY128" s="22"/>
      <c r="AZ128" s="23"/>
      <c r="BC128" s="22"/>
      <c r="BD128" s="23"/>
      <c r="BG128" s="22"/>
      <c r="BH128" s="23"/>
      <c r="BK128" s="22"/>
      <c r="BL128" s="23"/>
      <c r="BO128" s="22"/>
      <c r="BP128" s="23"/>
      <c r="BS128" s="22"/>
      <c r="BT128" s="23"/>
      <c r="BW128" s="22"/>
      <c r="BX128" s="23"/>
      <c r="CA128" s="22"/>
      <c r="CB128" s="23"/>
      <c r="CE128" s="22"/>
      <c r="CF128" s="23"/>
      <c r="CI128" s="22"/>
      <c r="CJ128" s="23"/>
      <c r="CM128" s="22"/>
      <c r="CN128" s="23"/>
      <c r="CQ128" s="22"/>
      <c r="CR128" s="23"/>
      <c r="CU128" s="22"/>
      <c r="CV128" s="23"/>
      <c r="CY128" s="22"/>
      <c r="CZ128" s="23"/>
      <c r="DC128" s="22"/>
      <c r="DD128" s="23"/>
      <c r="DG128" s="22"/>
      <c r="DH128" s="23"/>
      <c r="DK128" s="22"/>
      <c r="DL128" s="23"/>
      <c r="DO128" s="22"/>
      <c r="DP128" s="23"/>
      <c r="DS128" s="22"/>
      <c r="DT128" s="23"/>
      <c r="DW128" s="22"/>
      <c r="DX128" s="23"/>
      <c r="EA128" s="22"/>
      <c r="EB128" s="23"/>
      <c r="EE128" s="22"/>
      <c r="EF128" s="23"/>
      <c r="EI128" s="22"/>
      <c r="EJ128" s="23"/>
      <c r="EM128" s="22"/>
      <c r="EN128" s="23"/>
      <c r="EQ128" s="22"/>
      <c r="ER128" s="23"/>
      <c r="EU128" s="22"/>
      <c r="EV128" s="23"/>
      <c r="EY128" s="22"/>
      <c r="EZ128" s="23"/>
      <c r="FC128" s="22"/>
      <c r="FD128" s="23"/>
      <c r="FG128" s="22"/>
      <c r="FH128" s="23"/>
      <c r="FK128" s="22"/>
      <c r="FL128" s="23"/>
      <c r="FO128" s="22"/>
      <c r="FP128" s="23"/>
      <c r="FS128" s="22"/>
      <c r="FT128" s="23"/>
      <c r="FW128" s="22"/>
      <c r="FX128" s="23"/>
      <c r="GA128" s="22"/>
      <c r="GB128" s="23"/>
      <c r="GE128" s="22"/>
      <c r="GF128" s="23"/>
      <c r="GI128" s="22"/>
      <c r="GJ128" s="23"/>
      <c r="GM128" s="22"/>
      <c r="GN128" s="23"/>
      <c r="GQ128" s="22"/>
      <c r="GR128" s="23"/>
      <c r="GU128" s="22"/>
      <c r="GV128" s="23"/>
      <c r="GY128" s="22"/>
      <c r="GZ128" s="23"/>
      <c r="HC128" s="22"/>
      <c r="HD128" s="23"/>
      <c r="HG128" s="22"/>
      <c r="HH128" s="23"/>
      <c r="HK128" s="22"/>
      <c r="HL128" s="23"/>
      <c r="HO128" s="22"/>
      <c r="HP128" s="23"/>
      <c r="HS128" s="22"/>
      <c r="HT128" s="23"/>
      <c r="HW128" s="22"/>
      <c r="HX128" s="23"/>
      <c r="IA128" s="22"/>
      <c r="IB128" s="23"/>
      <c r="IE128" s="22"/>
      <c r="IF128" s="23"/>
      <c r="II128" s="22"/>
      <c r="IJ128" s="23"/>
      <c r="IM128" s="22"/>
      <c r="IN128" s="23"/>
      <c r="IQ128" s="22"/>
      <c r="IR128" s="23"/>
      <c r="IU128" s="22"/>
    </row>
    <row r="129" spans="1:255" ht="45" customHeight="1">
      <c r="A129" s="1" t="s">
        <v>67</v>
      </c>
      <c r="B129" s="1" t="s">
        <v>588</v>
      </c>
      <c r="C129" s="1" t="s">
        <v>589</v>
      </c>
      <c r="D129" s="1" t="s">
        <v>590</v>
      </c>
      <c r="E129" s="2" t="s">
        <v>91</v>
      </c>
      <c r="F129" s="5">
        <v>44978</v>
      </c>
      <c r="G129" s="2" t="s">
        <v>743</v>
      </c>
      <c r="H129" s="5">
        <f>F129+21</f>
        <v>44999</v>
      </c>
      <c r="K129" s="22"/>
      <c r="L129" s="23"/>
      <c r="O129" s="22"/>
      <c r="P129" s="23"/>
      <c r="S129" s="22"/>
      <c r="T129" s="23"/>
      <c r="W129" s="22"/>
      <c r="X129" s="23"/>
      <c r="AA129" s="22"/>
      <c r="AB129" s="23"/>
      <c r="AE129" s="22"/>
      <c r="AF129" s="23"/>
      <c r="AI129" s="22"/>
      <c r="AJ129" s="23"/>
      <c r="AM129" s="22"/>
      <c r="AN129" s="23"/>
      <c r="AQ129" s="22"/>
      <c r="AR129" s="23"/>
      <c r="AU129" s="22"/>
      <c r="AV129" s="23"/>
      <c r="AY129" s="22"/>
      <c r="AZ129" s="23"/>
      <c r="BC129" s="22"/>
      <c r="BD129" s="23"/>
      <c r="BG129" s="22"/>
      <c r="BH129" s="23"/>
      <c r="BK129" s="22"/>
      <c r="BL129" s="23"/>
      <c r="BO129" s="22"/>
      <c r="BP129" s="23"/>
      <c r="BS129" s="22"/>
      <c r="BT129" s="23"/>
      <c r="BW129" s="22"/>
      <c r="BX129" s="23"/>
      <c r="CA129" s="22"/>
      <c r="CB129" s="23"/>
      <c r="CE129" s="22"/>
      <c r="CF129" s="23"/>
      <c r="CI129" s="22"/>
      <c r="CJ129" s="23"/>
      <c r="CM129" s="22"/>
      <c r="CN129" s="23"/>
      <c r="CQ129" s="22"/>
      <c r="CR129" s="23"/>
      <c r="CU129" s="22"/>
      <c r="CV129" s="23"/>
      <c r="CY129" s="22"/>
      <c r="CZ129" s="23"/>
      <c r="DC129" s="22"/>
      <c r="DD129" s="23"/>
      <c r="DG129" s="22"/>
      <c r="DH129" s="23"/>
      <c r="DK129" s="22"/>
      <c r="DL129" s="23"/>
      <c r="DO129" s="22"/>
      <c r="DP129" s="23"/>
      <c r="DS129" s="22"/>
      <c r="DT129" s="23"/>
      <c r="DW129" s="22"/>
      <c r="DX129" s="23"/>
      <c r="EA129" s="22"/>
      <c r="EB129" s="23"/>
      <c r="EE129" s="22"/>
      <c r="EF129" s="23"/>
      <c r="EI129" s="22"/>
      <c r="EJ129" s="23"/>
      <c r="EM129" s="22"/>
      <c r="EN129" s="23"/>
      <c r="EQ129" s="22"/>
      <c r="ER129" s="23"/>
      <c r="EU129" s="22"/>
      <c r="EV129" s="23"/>
      <c r="EY129" s="22"/>
      <c r="EZ129" s="23"/>
      <c r="FC129" s="22"/>
      <c r="FD129" s="23"/>
      <c r="FG129" s="22"/>
      <c r="FH129" s="23"/>
      <c r="FK129" s="22"/>
      <c r="FL129" s="23"/>
      <c r="FO129" s="22"/>
      <c r="FP129" s="23"/>
      <c r="FS129" s="22"/>
      <c r="FT129" s="23"/>
      <c r="FW129" s="22"/>
      <c r="FX129" s="23"/>
      <c r="GA129" s="22"/>
      <c r="GB129" s="23"/>
      <c r="GE129" s="22"/>
      <c r="GF129" s="23"/>
      <c r="GI129" s="22"/>
      <c r="GJ129" s="23"/>
      <c r="GM129" s="22"/>
      <c r="GN129" s="23"/>
      <c r="GQ129" s="22"/>
      <c r="GR129" s="23"/>
      <c r="GU129" s="22"/>
      <c r="GV129" s="23"/>
      <c r="GY129" s="22"/>
      <c r="GZ129" s="23"/>
      <c r="HC129" s="22"/>
      <c r="HD129" s="23"/>
      <c r="HG129" s="22"/>
      <c r="HH129" s="23"/>
      <c r="HK129" s="22"/>
      <c r="HL129" s="23"/>
      <c r="HO129" s="22"/>
      <c r="HP129" s="23"/>
      <c r="HS129" s="22"/>
      <c r="HT129" s="23"/>
      <c r="HW129" s="22"/>
      <c r="HX129" s="23"/>
      <c r="IA129" s="22"/>
      <c r="IB129" s="23"/>
      <c r="IE129" s="22"/>
      <c r="IF129" s="23"/>
      <c r="II129" s="22"/>
      <c r="IJ129" s="23"/>
      <c r="IM129" s="22"/>
      <c r="IN129" s="23"/>
      <c r="IQ129" s="22"/>
      <c r="IR129" s="23"/>
      <c r="IU129" s="22"/>
    </row>
    <row r="130" spans="1:255" ht="30" customHeight="1">
      <c r="A130" s="1" t="s">
        <v>67</v>
      </c>
      <c r="B130" s="1" t="s">
        <v>642</v>
      </c>
      <c r="C130" s="1" t="s">
        <v>643</v>
      </c>
      <c r="D130" s="34" t="s">
        <v>644</v>
      </c>
      <c r="E130" s="2" t="s">
        <v>104</v>
      </c>
      <c r="F130" s="5">
        <v>44978</v>
      </c>
      <c r="G130" s="2" t="s">
        <v>743</v>
      </c>
      <c r="H130" s="4" t="s">
        <v>82</v>
      </c>
      <c r="K130" s="22"/>
      <c r="L130" s="23"/>
      <c r="O130" s="22"/>
      <c r="P130" s="23"/>
      <c r="S130" s="22"/>
      <c r="T130" s="23"/>
      <c r="W130" s="22"/>
      <c r="X130" s="23"/>
      <c r="AA130" s="22"/>
      <c r="AB130" s="23"/>
      <c r="AE130" s="22"/>
      <c r="AF130" s="23"/>
      <c r="AI130" s="22"/>
      <c r="AJ130" s="23"/>
      <c r="AM130" s="22"/>
      <c r="AN130" s="23"/>
      <c r="AQ130" s="22"/>
      <c r="AR130" s="23"/>
      <c r="AU130" s="22"/>
      <c r="AV130" s="23"/>
      <c r="AY130" s="22"/>
      <c r="AZ130" s="23"/>
      <c r="BC130" s="22"/>
      <c r="BD130" s="23"/>
      <c r="BG130" s="22"/>
      <c r="BH130" s="23"/>
      <c r="BK130" s="22"/>
      <c r="BL130" s="23"/>
      <c r="BO130" s="22"/>
      <c r="BP130" s="23"/>
      <c r="BS130" s="22"/>
      <c r="BT130" s="23"/>
      <c r="BW130" s="22"/>
      <c r="BX130" s="23"/>
      <c r="CA130" s="22"/>
      <c r="CB130" s="23"/>
      <c r="CE130" s="22"/>
      <c r="CF130" s="23"/>
      <c r="CI130" s="22"/>
      <c r="CJ130" s="23"/>
      <c r="CM130" s="22"/>
      <c r="CN130" s="23"/>
      <c r="CQ130" s="22"/>
      <c r="CR130" s="23"/>
      <c r="CU130" s="22"/>
      <c r="CV130" s="23"/>
      <c r="CY130" s="22"/>
      <c r="CZ130" s="23"/>
      <c r="DC130" s="22"/>
      <c r="DD130" s="23"/>
      <c r="DG130" s="22"/>
      <c r="DH130" s="23"/>
      <c r="DK130" s="22"/>
      <c r="DL130" s="23"/>
      <c r="DO130" s="22"/>
      <c r="DP130" s="23"/>
      <c r="DS130" s="22"/>
      <c r="DT130" s="23"/>
      <c r="DW130" s="22"/>
      <c r="DX130" s="23"/>
      <c r="EA130" s="22"/>
      <c r="EB130" s="23"/>
      <c r="EE130" s="22"/>
      <c r="EF130" s="23"/>
      <c r="EI130" s="22"/>
      <c r="EJ130" s="23"/>
      <c r="EM130" s="22"/>
      <c r="EN130" s="23"/>
      <c r="EQ130" s="22"/>
      <c r="ER130" s="23"/>
      <c r="EU130" s="22"/>
      <c r="EV130" s="23"/>
      <c r="EY130" s="22"/>
      <c r="EZ130" s="23"/>
      <c r="FC130" s="22"/>
      <c r="FD130" s="23"/>
      <c r="FG130" s="22"/>
      <c r="FH130" s="23"/>
      <c r="FK130" s="22"/>
      <c r="FL130" s="23"/>
      <c r="FO130" s="22"/>
      <c r="FP130" s="23"/>
      <c r="FS130" s="22"/>
      <c r="FT130" s="23"/>
      <c r="FW130" s="22"/>
      <c r="FX130" s="23"/>
      <c r="GA130" s="22"/>
      <c r="GB130" s="23"/>
      <c r="GE130" s="22"/>
      <c r="GF130" s="23"/>
      <c r="GI130" s="22"/>
      <c r="GJ130" s="23"/>
      <c r="GM130" s="22"/>
      <c r="GN130" s="23"/>
      <c r="GQ130" s="22"/>
      <c r="GR130" s="23"/>
      <c r="GU130" s="22"/>
      <c r="GV130" s="23"/>
      <c r="GY130" s="22"/>
      <c r="GZ130" s="23"/>
      <c r="HC130" s="22"/>
      <c r="HD130" s="23"/>
      <c r="HG130" s="22"/>
      <c r="HH130" s="23"/>
      <c r="HK130" s="22"/>
      <c r="HL130" s="23"/>
      <c r="HO130" s="22"/>
      <c r="HP130" s="23"/>
      <c r="HS130" s="22"/>
      <c r="HT130" s="23"/>
      <c r="HW130" s="22"/>
      <c r="HX130" s="23"/>
      <c r="IA130" s="22"/>
      <c r="IB130" s="23"/>
      <c r="IE130" s="22"/>
      <c r="IF130" s="23"/>
      <c r="II130" s="22"/>
      <c r="IJ130" s="23"/>
      <c r="IM130" s="22"/>
      <c r="IN130" s="23"/>
      <c r="IQ130" s="22"/>
      <c r="IR130" s="23"/>
      <c r="IU130" s="22"/>
    </row>
    <row r="131" spans="1:255" ht="45" customHeight="1">
      <c r="A131" s="1" t="s">
        <v>83</v>
      </c>
      <c r="B131" s="1" t="s">
        <v>591</v>
      </c>
      <c r="C131" s="1" t="s">
        <v>592</v>
      </c>
      <c r="D131" s="1" t="s">
        <v>593</v>
      </c>
      <c r="E131" s="2" t="s">
        <v>91</v>
      </c>
      <c r="F131" s="5">
        <v>44985</v>
      </c>
      <c r="G131" s="2" t="s">
        <v>744</v>
      </c>
      <c r="H131" s="5">
        <f>F131+14</f>
        <v>44999</v>
      </c>
      <c r="K131" s="22"/>
      <c r="L131" s="23"/>
      <c r="O131" s="22"/>
      <c r="P131" s="23"/>
      <c r="S131" s="22"/>
      <c r="T131" s="23"/>
      <c r="W131" s="22"/>
      <c r="X131" s="23"/>
      <c r="AA131" s="22"/>
      <c r="AB131" s="23"/>
      <c r="AE131" s="22"/>
      <c r="AF131" s="23"/>
      <c r="AI131" s="22"/>
      <c r="AJ131" s="23"/>
      <c r="AM131" s="22"/>
      <c r="AN131" s="23"/>
      <c r="AQ131" s="22"/>
      <c r="AR131" s="23"/>
      <c r="AU131" s="22"/>
      <c r="AV131" s="23"/>
      <c r="AY131" s="22"/>
      <c r="AZ131" s="23"/>
      <c r="BC131" s="22"/>
      <c r="BD131" s="23"/>
      <c r="BG131" s="22"/>
      <c r="BH131" s="23"/>
      <c r="BK131" s="22"/>
      <c r="BL131" s="23"/>
      <c r="BO131" s="22"/>
      <c r="BP131" s="23"/>
      <c r="BS131" s="22"/>
      <c r="BT131" s="23"/>
      <c r="BW131" s="22"/>
      <c r="BX131" s="23"/>
      <c r="CA131" s="22"/>
      <c r="CB131" s="23"/>
      <c r="CE131" s="22"/>
      <c r="CF131" s="23"/>
      <c r="CI131" s="22"/>
      <c r="CJ131" s="23"/>
      <c r="CM131" s="22"/>
      <c r="CN131" s="23"/>
      <c r="CQ131" s="22"/>
      <c r="CR131" s="23"/>
      <c r="CU131" s="22"/>
      <c r="CV131" s="23"/>
      <c r="CY131" s="22"/>
      <c r="CZ131" s="23"/>
      <c r="DC131" s="22"/>
      <c r="DD131" s="23"/>
      <c r="DG131" s="22"/>
      <c r="DH131" s="23"/>
      <c r="DK131" s="22"/>
      <c r="DL131" s="23"/>
      <c r="DO131" s="22"/>
      <c r="DP131" s="23"/>
      <c r="DS131" s="22"/>
      <c r="DT131" s="23"/>
      <c r="DW131" s="22"/>
      <c r="DX131" s="23"/>
      <c r="EA131" s="22"/>
      <c r="EB131" s="23"/>
      <c r="EE131" s="22"/>
      <c r="EF131" s="23"/>
      <c r="EI131" s="22"/>
      <c r="EJ131" s="23"/>
      <c r="EM131" s="22"/>
      <c r="EN131" s="23"/>
      <c r="EQ131" s="22"/>
      <c r="ER131" s="23"/>
      <c r="EU131" s="22"/>
      <c r="EV131" s="23"/>
      <c r="EY131" s="22"/>
      <c r="EZ131" s="23"/>
      <c r="FC131" s="22"/>
      <c r="FD131" s="23"/>
      <c r="FG131" s="22"/>
      <c r="FH131" s="23"/>
      <c r="FK131" s="22"/>
      <c r="FL131" s="23"/>
      <c r="FO131" s="22"/>
      <c r="FP131" s="23"/>
      <c r="FS131" s="22"/>
      <c r="FT131" s="23"/>
      <c r="FW131" s="22"/>
      <c r="FX131" s="23"/>
      <c r="GA131" s="22"/>
      <c r="GB131" s="23"/>
      <c r="GE131" s="22"/>
      <c r="GF131" s="23"/>
      <c r="GI131" s="22"/>
      <c r="GJ131" s="23"/>
      <c r="GM131" s="22"/>
      <c r="GN131" s="23"/>
      <c r="GQ131" s="22"/>
      <c r="GR131" s="23"/>
      <c r="GU131" s="22"/>
      <c r="GV131" s="23"/>
      <c r="GY131" s="22"/>
      <c r="GZ131" s="23"/>
      <c r="HC131" s="22"/>
      <c r="HD131" s="23"/>
      <c r="HG131" s="22"/>
      <c r="HH131" s="23"/>
      <c r="HK131" s="22"/>
      <c r="HL131" s="23"/>
      <c r="HO131" s="22"/>
      <c r="HP131" s="23"/>
      <c r="HS131" s="22"/>
      <c r="HT131" s="23"/>
      <c r="HW131" s="22"/>
      <c r="HX131" s="23"/>
      <c r="IA131" s="22"/>
      <c r="IB131" s="23"/>
      <c r="IE131" s="22"/>
      <c r="IF131" s="23"/>
      <c r="II131" s="22"/>
      <c r="IJ131" s="23"/>
      <c r="IM131" s="22"/>
      <c r="IN131" s="23"/>
      <c r="IQ131" s="22"/>
      <c r="IR131" s="23"/>
      <c r="IU131" s="22"/>
    </row>
    <row r="132" spans="1:255" ht="45" customHeight="1">
      <c r="A132" s="1" t="s">
        <v>64</v>
      </c>
      <c r="B132" s="1" t="s">
        <v>508</v>
      </c>
      <c r="C132" s="1" t="s">
        <v>544</v>
      </c>
      <c r="D132" s="1" t="s">
        <v>506</v>
      </c>
      <c r="E132" s="2" t="s">
        <v>91</v>
      </c>
      <c r="F132" s="5">
        <v>44985</v>
      </c>
      <c r="G132" s="2" t="s">
        <v>744</v>
      </c>
      <c r="H132" s="5">
        <f>F132+14</f>
        <v>44999</v>
      </c>
      <c r="K132" s="22"/>
      <c r="L132" s="23"/>
      <c r="O132" s="22"/>
      <c r="P132" s="23"/>
      <c r="S132" s="22"/>
      <c r="T132" s="23"/>
      <c r="W132" s="22"/>
      <c r="X132" s="23"/>
      <c r="AA132" s="22"/>
      <c r="AB132" s="23"/>
      <c r="AE132" s="22"/>
      <c r="AF132" s="23"/>
      <c r="AI132" s="22"/>
      <c r="AJ132" s="23"/>
      <c r="AM132" s="22"/>
      <c r="AN132" s="23"/>
      <c r="AQ132" s="22"/>
      <c r="AR132" s="23"/>
      <c r="AU132" s="22"/>
      <c r="AV132" s="23"/>
      <c r="AY132" s="22"/>
      <c r="AZ132" s="23"/>
      <c r="BC132" s="22"/>
      <c r="BD132" s="23"/>
      <c r="BG132" s="22"/>
      <c r="BH132" s="23"/>
      <c r="BK132" s="22"/>
      <c r="BL132" s="23"/>
      <c r="BO132" s="22"/>
      <c r="BP132" s="23"/>
      <c r="BS132" s="22"/>
      <c r="BT132" s="23"/>
      <c r="BW132" s="22"/>
      <c r="BX132" s="23"/>
      <c r="CA132" s="22"/>
      <c r="CB132" s="23"/>
      <c r="CE132" s="22"/>
      <c r="CF132" s="23"/>
      <c r="CI132" s="22"/>
      <c r="CJ132" s="23"/>
      <c r="CM132" s="22"/>
      <c r="CN132" s="23"/>
      <c r="CQ132" s="22"/>
      <c r="CR132" s="23"/>
      <c r="CU132" s="22"/>
      <c r="CV132" s="23"/>
      <c r="CY132" s="22"/>
      <c r="CZ132" s="23"/>
      <c r="DC132" s="22"/>
      <c r="DD132" s="23"/>
      <c r="DG132" s="22"/>
      <c r="DH132" s="23"/>
      <c r="DK132" s="22"/>
      <c r="DL132" s="23"/>
      <c r="DO132" s="22"/>
      <c r="DP132" s="23"/>
      <c r="DS132" s="22"/>
      <c r="DT132" s="23"/>
      <c r="DW132" s="22"/>
      <c r="DX132" s="23"/>
      <c r="EA132" s="22"/>
      <c r="EB132" s="23"/>
      <c r="EE132" s="22"/>
      <c r="EF132" s="23"/>
      <c r="EI132" s="22"/>
      <c r="EJ132" s="23"/>
      <c r="EM132" s="22"/>
      <c r="EN132" s="23"/>
      <c r="EQ132" s="22"/>
      <c r="ER132" s="23"/>
      <c r="EU132" s="22"/>
      <c r="EV132" s="23"/>
      <c r="EY132" s="22"/>
      <c r="EZ132" s="23"/>
      <c r="FC132" s="22"/>
      <c r="FD132" s="23"/>
      <c r="FG132" s="22"/>
      <c r="FH132" s="23"/>
      <c r="FK132" s="22"/>
      <c r="FL132" s="23"/>
      <c r="FO132" s="22"/>
      <c r="FP132" s="23"/>
      <c r="FS132" s="22"/>
      <c r="FT132" s="23"/>
      <c r="FW132" s="22"/>
      <c r="FX132" s="23"/>
      <c r="GA132" s="22"/>
      <c r="GB132" s="23"/>
      <c r="GE132" s="22"/>
      <c r="GF132" s="23"/>
      <c r="GI132" s="22"/>
      <c r="GJ132" s="23"/>
      <c r="GM132" s="22"/>
      <c r="GN132" s="23"/>
      <c r="GQ132" s="22"/>
      <c r="GR132" s="23"/>
      <c r="GU132" s="22"/>
      <c r="GV132" s="23"/>
      <c r="GY132" s="22"/>
      <c r="GZ132" s="23"/>
      <c r="HC132" s="22"/>
      <c r="HD132" s="23"/>
      <c r="HG132" s="22"/>
      <c r="HH132" s="23"/>
      <c r="HK132" s="22"/>
      <c r="HL132" s="23"/>
      <c r="HO132" s="22"/>
      <c r="HP132" s="23"/>
      <c r="HS132" s="22"/>
      <c r="HT132" s="23"/>
      <c r="HW132" s="22"/>
      <c r="HX132" s="23"/>
      <c r="IA132" s="22"/>
      <c r="IB132" s="23"/>
      <c r="IE132" s="22"/>
      <c r="IF132" s="23"/>
      <c r="II132" s="22"/>
      <c r="IJ132" s="23"/>
      <c r="IM132" s="22"/>
      <c r="IN132" s="23"/>
      <c r="IQ132" s="22"/>
      <c r="IR132" s="23"/>
      <c r="IU132" s="22"/>
    </row>
    <row r="133" spans="1:255" ht="45" customHeight="1">
      <c r="A133" s="1" t="s">
        <v>114</v>
      </c>
      <c r="B133" s="1" t="s">
        <v>331</v>
      </c>
      <c r="C133" s="1" t="s">
        <v>332</v>
      </c>
      <c r="D133" s="1" t="s">
        <v>333</v>
      </c>
      <c r="E133" s="2" t="s">
        <v>91</v>
      </c>
      <c r="F133" s="5">
        <v>44985</v>
      </c>
      <c r="G133" s="2" t="s">
        <v>744</v>
      </c>
      <c r="H133" s="5">
        <f>F133+14</f>
        <v>44999</v>
      </c>
      <c r="K133" s="22"/>
      <c r="L133" s="23"/>
      <c r="O133" s="22"/>
      <c r="P133" s="23"/>
      <c r="S133" s="22"/>
      <c r="T133" s="23"/>
      <c r="W133" s="22"/>
      <c r="X133" s="23"/>
      <c r="AA133" s="22"/>
      <c r="AB133" s="23"/>
      <c r="AE133" s="22"/>
      <c r="AF133" s="23"/>
      <c r="AI133" s="22"/>
      <c r="AJ133" s="23"/>
      <c r="AM133" s="22"/>
      <c r="AN133" s="23"/>
      <c r="AQ133" s="22"/>
      <c r="AR133" s="23"/>
      <c r="AU133" s="22"/>
      <c r="AV133" s="23"/>
      <c r="AY133" s="22"/>
      <c r="AZ133" s="23"/>
      <c r="BC133" s="22"/>
      <c r="BD133" s="23"/>
      <c r="BG133" s="22"/>
      <c r="BH133" s="23"/>
      <c r="BK133" s="22"/>
      <c r="BL133" s="23"/>
      <c r="BO133" s="22"/>
      <c r="BP133" s="23"/>
      <c r="BS133" s="22"/>
      <c r="BT133" s="23"/>
      <c r="BW133" s="22"/>
      <c r="BX133" s="23"/>
      <c r="CA133" s="22"/>
      <c r="CB133" s="23"/>
      <c r="CE133" s="22"/>
      <c r="CF133" s="23"/>
      <c r="CI133" s="22"/>
      <c r="CJ133" s="23"/>
      <c r="CM133" s="22"/>
      <c r="CN133" s="23"/>
      <c r="CQ133" s="22"/>
      <c r="CR133" s="23"/>
      <c r="CU133" s="22"/>
      <c r="CV133" s="23"/>
      <c r="CY133" s="22"/>
      <c r="CZ133" s="23"/>
      <c r="DC133" s="22"/>
      <c r="DD133" s="23"/>
      <c r="DG133" s="22"/>
      <c r="DH133" s="23"/>
      <c r="DK133" s="22"/>
      <c r="DL133" s="23"/>
      <c r="DO133" s="22"/>
      <c r="DP133" s="23"/>
      <c r="DS133" s="22"/>
      <c r="DT133" s="23"/>
      <c r="DW133" s="22"/>
      <c r="DX133" s="23"/>
      <c r="EA133" s="22"/>
      <c r="EB133" s="23"/>
      <c r="EE133" s="22"/>
      <c r="EF133" s="23"/>
      <c r="EI133" s="22"/>
      <c r="EJ133" s="23"/>
      <c r="EM133" s="22"/>
      <c r="EN133" s="23"/>
      <c r="EQ133" s="22"/>
      <c r="ER133" s="23"/>
      <c r="EU133" s="22"/>
      <c r="EV133" s="23"/>
      <c r="EY133" s="22"/>
      <c r="EZ133" s="23"/>
      <c r="FC133" s="22"/>
      <c r="FD133" s="23"/>
      <c r="FG133" s="22"/>
      <c r="FH133" s="23"/>
      <c r="FK133" s="22"/>
      <c r="FL133" s="23"/>
      <c r="FO133" s="22"/>
      <c r="FP133" s="23"/>
      <c r="FS133" s="22"/>
      <c r="FT133" s="23"/>
      <c r="FW133" s="22"/>
      <c r="FX133" s="23"/>
      <c r="GA133" s="22"/>
      <c r="GB133" s="23"/>
      <c r="GE133" s="22"/>
      <c r="GF133" s="23"/>
      <c r="GI133" s="22"/>
      <c r="GJ133" s="23"/>
      <c r="GM133" s="22"/>
      <c r="GN133" s="23"/>
      <c r="GQ133" s="22"/>
      <c r="GR133" s="23"/>
      <c r="GU133" s="22"/>
      <c r="GV133" s="23"/>
      <c r="GY133" s="22"/>
      <c r="GZ133" s="23"/>
      <c r="HC133" s="22"/>
      <c r="HD133" s="23"/>
      <c r="HG133" s="22"/>
      <c r="HH133" s="23"/>
      <c r="HK133" s="22"/>
      <c r="HL133" s="23"/>
      <c r="HO133" s="22"/>
      <c r="HP133" s="23"/>
      <c r="HS133" s="22"/>
      <c r="HT133" s="23"/>
      <c r="HW133" s="22"/>
      <c r="HX133" s="23"/>
      <c r="IA133" s="22"/>
      <c r="IB133" s="23"/>
      <c r="IE133" s="22"/>
      <c r="IF133" s="23"/>
      <c r="II133" s="22"/>
      <c r="IJ133" s="23"/>
      <c r="IM133" s="22"/>
      <c r="IN133" s="23"/>
      <c r="IQ133" s="22"/>
      <c r="IR133" s="23"/>
      <c r="IU133" s="22"/>
    </row>
    <row r="134" spans="1:255" ht="45" customHeight="1">
      <c r="A134" s="1" t="s">
        <v>67</v>
      </c>
      <c r="B134" s="1" t="s">
        <v>212</v>
      </c>
      <c r="C134" s="1" t="s">
        <v>213</v>
      </c>
      <c r="D134" s="1" t="s">
        <v>214</v>
      </c>
      <c r="E134" s="2" t="s">
        <v>91</v>
      </c>
      <c r="F134" s="5">
        <v>44985</v>
      </c>
      <c r="G134" s="2" t="s">
        <v>744</v>
      </c>
      <c r="H134" s="5">
        <f>F134+21</f>
        <v>45006</v>
      </c>
      <c r="K134" s="22"/>
      <c r="L134" s="23"/>
      <c r="O134" s="22"/>
      <c r="P134" s="23"/>
      <c r="S134" s="22"/>
      <c r="T134" s="23"/>
      <c r="W134" s="22"/>
      <c r="X134" s="23"/>
      <c r="AA134" s="22"/>
      <c r="AB134" s="23"/>
      <c r="AE134" s="22"/>
      <c r="AF134" s="23"/>
      <c r="AI134" s="22"/>
      <c r="AJ134" s="23"/>
      <c r="AM134" s="22"/>
      <c r="AN134" s="23"/>
      <c r="AQ134" s="22"/>
      <c r="AR134" s="23"/>
      <c r="AU134" s="22"/>
      <c r="AV134" s="23"/>
      <c r="AY134" s="22"/>
      <c r="AZ134" s="23"/>
      <c r="BC134" s="22"/>
      <c r="BD134" s="23"/>
      <c r="BG134" s="22"/>
      <c r="BH134" s="23"/>
      <c r="BK134" s="22"/>
      <c r="BL134" s="23"/>
      <c r="BO134" s="22"/>
      <c r="BP134" s="23"/>
      <c r="BS134" s="22"/>
      <c r="BT134" s="23"/>
      <c r="BW134" s="22"/>
      <c r="BX134" s="23"/>
      <c r="CA134" s="22"/>
      <c r="CB134" s="23"/>
      <c r="CE134" s="22"/>
      <c r="CF134" s="23"/>
      <c r="CI134" s="22"/>
      <c r="CJ134" s="23"/>
      <c r="CM134" s="22"/>
      <c r="CN134" s="23"/>
      <c r="CQ134" s="22"/>
      <c r="CR134" s="23"/>
      <c r="CU134" s="22"/>
      <c r="CV134" s="23"/>
      <c r="CY134" s="22"/>
      <c r="CZ134" s="23"/>
      <c r="DC134" s="22"/>
      <c r="DD134" s="23"/>
      <c r="DG134" s="22"/>
      <c r="DH134" s="23"/>
      <c r="DK134" s="22"/>
      <c r="DL134" s="23"/>
      <c r="DO134" s="22"/>
      <c r="DP134" s="23"/>
      <c r="DS134" s="22"/>
      <c r="DT134" s="23"/>
      <c r="DW134" s="22"/>
      <c r="DX134" s="23"/>
      <c r="EA134" s="22"/>
      <c r="EB134" s="23"/>
      <c r="EE134" s="22"/>
      <c r="EF134" s="23"/>
      <c r="EI134" s="22"/>
      <c r="EJ134" s="23"/>
      <c r="EM134" s="22"/>
      <c r="EN134" s="23"/>
      <c r="EQ134" s="22"/>
      <c r="ER134" s="23"/>
      <c r="EU134" s="22"/>
      <c r="EV134" s="23"/>
      <c r="EY134" s="22"/>
      <c r="EZ134" s="23"/>
      <c r="FC134" s="22"/>
      <c r="FD134" s="23"/>
      <c r="FG134" s="22"/>
      <c r="FH134" s="23"/>
      <c r="FK134" s="22"/>
      <c r="FL134" s="23"/>
      <c r="FO134" s="22"/>
      <c r="FP134" s="23"/>
      <c r="FS134" s="22"/>
      <c r="FT134" s="23"/>
      <c r="FW134" s="22"/>
      <c r="FX134" s="23"/>
      <c r="GA134" s="22"/>
      <c r="GB134" s="23"/>
      <c r="GE134" s="22"/>
      <c r="GF134" s="23"/>
      <c r="GI134" s="22"/>
      <c r="GJ134" s="23"/>
      <c r="GM134" s="22"/>
      <c r="GN134" s="23"/>
      <c r="GQ134" s="22"/>
      <c r="GR134" s="23"/>
      <c r="GU134" s="22"/>
      <c r="GV134" s="23"/>
      <c r="GY134" s="22"/>
      <c r="GZ134" s="23"/>
      <c r="HC134" s="22"/>
      <c r="HD134" s="23"/>
      <c r="HG134" s="22"/>
      <c r="HH134" s="23"/>
      <c r="HK134" s="22"/>
      <c r="HL134" s="23"/>
      <c r="HO134" s="22"/>
      <c r="HP134" s="23"/>
      <c r="HS134" s="22"/>
      <c r="HT134" s="23"/>
      <c r="HW134" s="22"/>
      <c r="HX134" s="23"/>
      <c r="IA134" s="22"/>
      <c r="IB134" s="23"/>
      <c r="IE134" s="22"/>
      <c r="IF134" s="23"/>
      <c r="II134" s="22"/>
      <c r="IJ134" s="23"/>
      <c r="IM134" s="22"/>
      <c r="IN134" s="23"/>
      <c r="IQ134" s="22"/>
      <c r="IR134" s="23"/>
      <c r="IU134" s="22"/>
    </row>
    <row r="135" spans="1:255" ht="45" customHeight="1">
      <c r="A135" s="1" t="s">
        <v>67</v>
      </c>
      <c r="B135" s="1" t="s">
        <v>218</v>
      </c>
      <c r="C135" s="1" t="s">
        <v>219</v>
      </c>
      <c r="D135" s="1" t="s">
        <v>220</v>
      </c>
      <c r="E135" s="2" t="s">
        <v>91</v>
      </c>
      <c r="F135" s="5">
        <v>44985</v>
      </c>
      <c r="G135" s="2" t="s">
        <v>744</v>
      </c>
      <c r="H135" s="5">
        <f aca="true" t="shared" si="4" ref="H135:H140">F135+14</f>
        <v>44999</v>
      </c>
      <c r="K135" s="22"/>
      <c r="L135" s="23"/>
      <c r="O135" s="22"/>
      <c r="P135" s="23"/>
      <c r="S135" s="22"/>
      <c r="T135" s="23"/>
      <c r="W135" s="22"/>
      <c r="X135" s="23"/>
      <c r="AA135" s="22"/>
      <c r="AB135" s="23"/>
      <c r="AE135" s="22"/>
      <c r="AF135" s="23"/>
      <c r="AI135" s="22"/>
      <c r="AJ135" s="23"/>
      <c r="AM135" s="22"/>
      <c r="AN135" s="23"/>
      <c r="AQ135" s="22"/>
      <c r="AR135" s="23"/>
      <c r="AU135" s="22"/>
      <c r="AV135" s="23"/>
      <c r="AY135" s="22"/>
      <c r="AZ135" s="23"/>
      <c r="BC135" s="22"/>
      <c r="BD135" s="23"/>
      <c r="BG135" s="22"/>
      <c r="BH135" s="23"/>
      <c r="BK135" s="22"/>
      <c r="BL135" s="23"/>
      <c r="BO135" s="22"/>
      <c r="BP135" s="23"/>
      <c r="BS135" s="22"/>
      <c r="BT135" s="23"/>
      <c r="BW135" s="22"/>
      <c r="BX135" s="23"/>
      <c r="CA135" s="22"/>
      <c r="CB135" s="23"/>
      <c r="CE135" s="22"/>
      <c r="CF135" s="23"/>
      <c r="CI135" s="22"/>
      <c r="CJ135" s="23"/>
      <c r="CM135" s="22"/>
      <c r="CN135" s="23"/>
      <c r="CQ135" s="22"/>
      <c r="CR135" s="23"/>
      <c r="CU135" s="22"/>
      <c r="CV135" s="23"/>
      <c r="CY135" s="22"/>
      <c r="CZ135" s="23"/>
      <c r="DC135" s="22"/>
      <c r="DD135" s="23"/>
      <c r="DG135" s="22"/>
      <c r="DH135" s="23"/>
      <c r="DK135" s="22"/>
      <c r="DL135" s="23"/>
      <c r="DO135" s="22"/>
      <c r="DP135" s="23"/>
      <c r="DS135" s="22"/>
      <c r="DT135" s="23"/>
      <c r="DW135" s="22"/>
      <c r="DX135" s="23"/>
      <c r="EA135" s="22"/>
      <c r="EB135" s="23"/>
      <c r="EE135" s="22"/>
      <c r="EF135" s="23"/>
      <c r="EI135" s="22"/>
      <c r="EJ135" s="23"/>
      <c r="EM135" s="22"/>
      <c r="EN135" s="23"/>
      <c r="EQ135" s="22"/>
      <c r="ER135" s="23"/>
      <c r="EU135" s="22"/>
      <c r="EV135" s="23"/>
      <c r="EY135" s="22"/>
      <c r="EZ135" s="23"/>
      <c r="FC135" s="22"/>
      <c r="FD135" s="23"/>
      <c r="FG135" s="22"/>
      <c r="FH135" s="23"/>
      <c r="FK135" s="22"/>
      <c r="FL135" s="23"/>
      <c r="FO135" s="22"/>
      <c r="FP135" s="23"/>
      <c r="FS135" s="22"/>
      <c r="FT135" s="23"/>
      <c r="FW135" s="22"/>
      <c r="FX135" s="23"/>
      <c r="GA135" s="22"/>
      <c r="GB135" s="23"/>
      <c r="GE135" s="22"/>
      <c r="GF135" s="23"/>
      <c r="GI135" s="22"/>
      <c r="GJ135" s="23"/>
      <c r="GM135" s="22"/>
      <c r="GN135" s="23"/>
      <c r="GQ135" s="22"/>
      <c r="GR135" s="23"/>
      <c r="GU135" s="22"/>
      <c r="GV135" s="23"/>
      <c r="GY135" s="22"/>
      <c r="GZ135" s="23"/>
      <c r="HC135" s="22"/>
      <c r="HD135" s="23"/>
      <c r="HG135" s="22"/>
      <c r="HH135" s="23"/>
      <c r="HK135" s="22"/>
      <c r="HL135" s="23"/>
      <c r="HO135" s="22"/>
      <c r="HP135" s="23"/>
      <c r="HS135" s="22"/>
      <c r="HT135" s="23"/>
      <c r="HW135" s="22"/>
      <c r="HX135" s="23"/>
      <c r="IA135" s="22"/>
      <c r="IB135" s="23"/>
      <c r="IE135" s="22"/>
      <c r="IF135" s="23"/>
      <c r="II135" s="22"/>
      <c r="IJ135" s="23"/>
      <c r="IM135" s="22"/>
      <c r="IN135" s="23"/>
      <c r="IQ135" s="22"/>
      <c r="IR135" s="23"/>
      <c r="IU135" s="22"/>
    </row>
    <row r="136" spans="1:255" ht="45" customHeight="1">
      <c r="A136" s="1" t="s">
        <v>67</v>
      </c>
      <c r="B136" s="1" t="s">
        <v>97</v>
      </c>
      <c r="C136" s="1" t="s">
        <v>11</v>
      </c>
      <c r="D136" s="1" t="s">
        <v>52</v>
      </c>
      <c r="E136" s="2" t="s">
        <v>91</v>
      </c>
      <c r="F136" s="5">
        <v>44985</v>
      </c>
      <c r="G136" s="2" t="s">
        <v>744</v>
      </c>
      <c r="H136" s="5">
        <f t="shared" si="4"/>
        <v>44999</v>
      </c>
      <c r="K136" s="22"/>
      <c r="L136" s="23"/>
      <c r="O136" s="22"/>
      <c r="P136" s="23"/>
      <c r="S136" s="22"/>
      <c r="T136" s="23"/>
      <c r="W136" s="22"/>
      <c r="X136" s="23"/>
      <c r="AA136" s="22"/>
      <c r="AB136" s="23"/>
      <c r="AE136" s="22"/>
      <c r="AF136" s="23"/>
      <c r="AI136" s="22"/>
      <c r="AJ136" s="23"/>
      <c r="AM136" s="22"/>
      <c r="AN136" s="23"/>
      <c r="AQ136" s="22"/>
      <c r="AR136" s="23"/>
      <c r="AU136" s="22"/>
      <c r="AV136" s="23"/>
      <c r="AY136" s="22"/>
      <c r="AZ136" s="23"/>
      <c r="BC136" s="22"/>
      <c r="BD136" s="23"/>
      <c r="BG136" s="22"/>
      <c r="BH136" s="23"/>
      <c r="BK136" s="22"/>
      <c r="BL136" s="23"/>
      <c r="BO136" s="22"/>
      <c r="BP136" s="23"/>
      <c r="BS136" s="22"/>
      <c r="BT136" s="23"/>
      <c r="BW136" s="22"/>
      <c r="BX136" s="23"/>
      <c r="CA136" s="22"/>
      <c r="CB136" s="23"/>
      <c r="CE136" s="22"/>
      <c r="CF136" s="23"/>
      <c r="CI136" s="22"/>
      <c r="CJ136" s="23"/>
      <c r="CM136" s="22"/>
      <c r="CN136" s="23"/>
      <c r="CQ136" s="22"/>
      <c r="CR136" s="23"/>
      <c r="CU136" s="22"/>
      <c r="CV136" s="23"/>
      <c r="CY136" s="22"/>
      <c r="CZ136" s="23"/>
      <c r="DC136" s="22"/>
      <c r="DD136" s="23"/>
      <c r="DG136" s="22"/>
      <c r="DH136" s="23"/>
      <c r="DK136" s="22"/>
      <c r="DL136" s="23"/>
      <c r="DO136" s="22"/>
      <c r="DP136" s="23"/>
      <c r="DS136" s="22"/>
      <c r="DT136" s="23"/>
      <c r="DW136" s="22"/>
      <c r="DX136" s="23"/>
      <c r="EA136" s="22"/>
      <c r="EB136" s="23"/>
      <c r="EE136" s="22"/>
      <c r="EF136" s="23"/>
      <c r="EI136" s="22"/>
      <c r="EJ136" s="23"/>
      <c r="EM136" s="22"/>
      <c r="EN136" s="23"/>
      <c r="EQ136" s="22"/>
      <c r="ER136" s="23"/>
      <c r="EU136" s="22"/>
      <c r="EV136" s="23"/>
      <c r="EY136" s="22"/>
      <c r="EZ136" s="23"/>
      <c r="FC136" s="22"/>
      <c r="FD136" s="23"/>
      <c r="FG136" s="22"/>
      <c r="FH136" s="23"/>
      <c r="FK136" s="22"/>
      <c r="FL136" s="23"/>
      <c r="FO136" s="22"/>
      <c r="FP136" s="23"/>
      <c r="FS136" s="22"/>
      <c r="FT136" s="23"/>
      <c r="FW136" s="22"/>
      <c r="FX136" s="23"/>
      <c r="GA136" s="22"/>
      <c r="GB136" s="23"/>
      <c r="GE136" s="22"/>
      <c r="GF136" s="23"/>
      <c r="GI136" s="22"/>
      <c r="GJ136" s="23"/>
      <c r="GM136" s="22"/>
      <c r="GN136" s="23"/>
      <c r="GQ136" s="22"/>
      <c r="GR136" s="23"/>
      <c r="GU136" s="22"/>
      <c r="GV136" s="23"/>
      <c r="GY136" s="22"/>
      <c r="GZ136" s="23"/>
      <c r="HC136" s="22"/>
      <c r="HD136" s="23"/>
      <c r="HG136" s="22"/>
      <c r="HH136" s="23"/>
      <c r="HK136" s="22"/>
      <c r="HL136" s="23"/>
      <c r="HO136" s="22"/>
      <c r="HP136" s="23"/>
      <c r="HS136" s="22"/>
      <c r="HT136" s="23"/>
      <c r="HW136" s="22"/>
      <c r="HX136" s="23"/>
      <c r="IA136" s="22"/>
      <c r="IB136" s="23"/>
      <c r="IE136" s="22"/>
      <c r="IF136" s="23"/>
      <c r="II136" s="22"/>
      <c r="IJ136" s="23"/>
      <c r="IM136" s="22"/>
      <c r="IN136" s="23"/>
      <c r="IQ136" s="22"/>
      <c r="IR136" s="23"/>
      <c r="IU136" s="22"/>
    </row>
    <row r="137" spans="1:255" ht="45" customHeight="1">
      <c r="A137" s="1" t="s">
        <v>67</v>
      </c>
      <c r="B137" s="1" t="s">
        <v>594</v>
      </c>
      <c r="C137" s="1" t="s">
        <v>595</v>
      </c>
      <c r="D137" s="34" t="s">
        <v>596</v>
      </c>
      <c r="E137" s="2" t="s">
        <v>91</v>
      </c>
      <c r="F137" s="5">
        <v>44985</v>
      </c>
      <c r="G137" s="2" t="s">
        <v>744</v>
      </c>
      <c r="H137" s="5">
        <f t="shared" si="4"/>
        <v>44999</v>
      </c>
      <c r="K137" s="22"/>
      <c r="L137" s="23"/>
      <c r="O137" s="22"/>
      <c r="P137" s="23"/>
      <c r="S137" s="22"/>
      <c r="T137" s="23"/>
      <c r="W137" s="22"/>
      <c r="X137" s="23"/>
      <c r="AA137" s="22"/>
      <c r="AB137" s="23"/>
      <c r="AE137" s="22"/>
      <c r="AF137" s="23"/>
      <c r="AI137" s="22"/>
      <c r="AJ137" s="23"/>
      <c r="AM137" s="22"/>
      <c r="AN137" s="23"/>
      <c r="AQ137" s="22"/>
      <c r="AR137" s="23"/>
      <c r="AU137" s="22"/>
      <c r="AV137" s="23"/>
      <c r="AY137" s="22"/>
      <c r="AZ137" s="23"/>
      <c r="BC137" s="22"/>
      <c r="BD137" s="23"/>
      <c r="BG137" s="22"/>
      <c r="BH137" s="23"/>
      <c r="BK137" s="22"/>
      <c r="BL137" s="23"/>
      <c r="BO137" s="22"/>
      <c r="BP137" s="23"/>
      <c r="BS137" s="22"/>
      <c r="BT137" s="23"/>
      <c r="BW137" s="22"/>
      <c r="BX137" s="23"/>
      <c r="CA137" s="22"/>
      <c r="CB137" s="23"/>
      <c r="CE137" s="22"/>
      <c r="CF137" s="23"/>
      <c r="CI137" s="22"/>
      <c r="CJ137" s="23"/>
      <c r="CM137" s="22"/>
      <c r="CN137" s="23"/>
      <c r="CQ137" s="22"/>
      <c r="CR137" s="23"/>
      <c r="CU137" s="22"/>
      <c r="CV137" s="23"/>
      <c r="CY137" s="22"/>
      <c r="CZ137" s="23"/>
      <c r="DC137" s="22"/>
      <c r="DD137" s="23"/>
      <c r="DG137" s="22"/>
      <c r="DH137" s="23"/>
      <c r="DK137" s="22"/>
      <c r="DL137" s="23"/>
      <c r="DO137" s="22"/>
      <c r="DP137" s="23"/>
      <c r="DS137" s="22"/>
      <c r="DT137" s="23"/>
      <c r="DW137" s="22"/>
      <c r="DX137" s="23"/>
      <c r="EA137" s="22"/>
      <c r="EB137" s="23"/>
      <c r="EE137" s="22"/>
      <c r="EF137" s="23"/>
      <c r="EI137" s="22"/>
      <c r="EJ137" s="23"/>
      <c r="EM137" s="22"/>
      <c r="EN137" s="23"/>
      <c r="EQ137" s="22"/>
      <c r="ER137" s="23"/>
      <c r="EU137" s="22"/>
      <c r="EV137" s="23"/>
      <c r="EY137" s="22"/>
      <c r="EZ137" s="23"/>
      <c r="FC137" s="22"/>
      <c r="FD137" s="23"/>
      <c r="FG137" s="22"/>
      <c r="FH137" s="23"/>
      <c r="FK137" s="22"/>
      <c r="FL137" s="23"/>
      <c r="FO137" s="22"/>
      <c r="FP137" s="23"/>
      <c r="FS137" s="22"/>
      <c r="FT137" s="23"/>
      <c r="FW137" s="22"/>
      <c r="FX137" s="23"/>
      <c r="GA137" s="22"/>
      <c r="GB137" s="23"/>
      <c r="GE137" s="22"/>
      <c r="GF137" s="23"/>
      <c r="GI137" s="22"/>
      <c r="GJ137" s="23"/>
      <c r="GM137" s="22"/>
      <c r="GN137" s="23"/>
      <c r="GQ137" s="22"/>
      <c r="GR137" s="23"/>
      <c r="GU137" s="22"/>
      <c r="GV137" s="23"/>
      <c r="GY137" s="22"/>
      <c r="GZ137" s="23"/>
      <c r="HC137" s="22"/>
      <c r="HD137" s="23"/>
      <c r="HG137" s="22"/>
      <c r="HH137" s="23"/>
      <c r="HK137" s="22"/>
      <c r="HL137" s="23"/>
      <c r="HO137" s="22"/>
      <c r="HP137" s="23"/>
      <c r="HS137" s="22"/>
      <c r="HT137" s="23"/>
      <c r="HW137" s="22"/>
      <c r="HX137" s="23"/>
      <c r="IA137" s="22"/>
      <c r="IB137" s="23"/>
      <c r="IE137" s="22"/>
      <c r="IF137" s="23"/>
      <c r="II137" s="22"/>
      <c r="IJ137" s="23"/>
      <c r="IM137" s="22"/>
      <c r="IN137" s="23"/>
      <c r="IQ137" s="22"/>
      <c r="IR137" s="23"/>
      <c r="IU137" s="22"/>
    </row>
    <row r="138" spans="1:255" ht="45" customHeight="1">
      <c r="A138" s="1" t="s">
        <v>67</v>
      </c>
      <c r="B138" s="1" t="s">
        <v>363</v>
      </c>
      <c r="C138" s="1" t="s">
        <v>364</v>
      </c>
      <c r="D138" s="34" t="s">
        <v>365</v>
      </c>
      <c r="E138" s="2" t="s">
        <v>91</v>
      </c>
      <c r="F138" s="5">
        <v>44985</v>
      </c>
      <c r="G138" s="2" t="s">
        <v>744</v>
      </c>
      <c r="H138" s="5">
        <f t="shared" si="4"/>
        <v>44999</v>
      </c>
      <c r="K138" s="22"/>
      <c r="L138" s="23"/>
      <c r="O138" s="22"/>
      <c r="P138" s="23"/>
      <c r="S138" s="22"/>
      <c r="T138" s="23"/>
      <c r="W138" s="22"/>
      <c r="X138" s="23"/>
      <c r="AA138" s="22"/>
      <c r="AB138" s="23"/>
      <c r="AE138" s="22"/>
      <c r="AF138" s="23"/>
      <c r="AI138" s="22"/>
      <c r="AJ138" s="23"/>
      <c r="AM138" s="22"/>
      <c r="AN138" s="23"/>
      <c r="AQ138" s="22"/>
      <c r="AR138" s="23"/>
      <c r="AU138" s="22"/>
      <c r="AV138" s="23"/>
      <c r="AY138" s="22"/>
      <c r="AZ138" s="23"/>
      <c r="BC138" s="22"/>
      <c r="BD138" s="23"/>
      <c r="BG138" s="22"/>
      <c r="BH138" s="23"/>
      <c r="BK138" s="22"/>
      <c r="BL138" s="23"/>
      <c r="BO138" s="22"/>
      <c r="BP138" s="23"/>
      <c r="BS138" s="22"/>
      <c r="BT138" s="23"/>
      <c r="BW138" s="22"/>
      <c r="BX138" s="23"/>
      <c r="CA138" s="22"/>
      <c r="CB138" s="23"/>
      <c r="CE138" s="22"/>
      <c r="CF138" s="23"/>
      <c r="CI138" s="22"/>
      <c r="CJ138" s="23"/>
      <c r="CM138" s="22"/>
      <c r="CN138" s="23"/>
      <c r="CQ138" s="22"/>
      <c r="CR138" s="23"/>
      <c r="CU138" s="22"/>
      <c r="CV138" s="23"/>
      <c r="CY138" s="22"/>
      <c r="CZ138" s="23"/>
      <c r="DC138" s="22"/>
      <c r="DD138" s="23"/>
      <c r="DG138" s="22"/>
      <c r="DH138" s="23"/>
      <c r="DK138" s="22"/>
      <c r="DL138" s="23"/>
      <c r="DO138" s="22"/>
      <c r="DP138" s="23"/>
      <c r="DS138" s="22"/>
      <c r="DT138" s="23"/>
      <c r="DW138" s="22"/>
      <c r="DX138" s="23"/>
      <c r="EA138" s="22"/>
      <c r="EB138" s="23"/>
      <c r="EE138" s="22"/>
      <c r="EF138" s="23"/>
      <c r="EI138" s="22"/>
      <c r="EJ138" s="23"/>
      <c r="EM138" s="22"/>
      <c r="EN138" s="23"/>
      <c r="EQ138" s="22"/>
      <c r="ER138" s="23"/>
      <c r="EU138" s="22"/>
      <c r="EV138" s="23"/>
      <c r="EY138" s="22"/>
      <c r="EZ138" s="23"/>
      <c r="FC138" s="22"/>
      <c r="FD138" s="23"/>
      <c r="FG138" s="22"/>
      <c r="FH138" s="23"/>
      <c r="FK138" s="22"/>
      <c r="FL138" s="23"/>
      <c r="FO138" s="22"/>
      <c r="FP138" s="23"/>
      <c r="FS138" s="22"/>
      <c r="FT138" s="23"/>
      <c r="FW138" s="22"/>
      <c r="FX138" s="23"/>
      <c r="GA138" s="22"/>
      <c r="GB138" s="23"/>
      <c r="GE138" s="22"/>
      <c r="GF138" s="23"/>
      <c r="GI138" s="22"/>
      <c r="GJ138" s="23"/>
      <c r="GM138" s="22"/>
      <c r="GN138" s="23"/>
      <c r="GQ138" s="22"/>
      <c r="GR138" s="23"/>
      <c r="GU138" s="22"/>
      <c r="GV138" s="23"/>
      <c r="GY138" s="22"/>
      <c r="GZ138" s="23"/>
      <c r="HC138" s="22"/>
      <c r="HD138" s="23"/>
      <c r="HG138" s="22"/>
      <c r="HH138" s="23"/>
      <c r="HK138" s="22"/>
      <c r="HL138" s="23"/>
      <c r="HO138" s="22"/>
      <c r="HP138" s="23"/>
      <c r="HS138" s="22"/>
      <c r="HT138" s="23"/>
      <c r="HW138" s="22"/>
      <c r="HX138" s="23"/>
      <c r="IA138" s="22"/>
      <c r="IB138" s="23"/>
      <c r="IE138" s="22"/>
      <c r="IF138" s="23"/>
      <c r="II138" s="22"/>
      <c r="IJ138" s="23"/>
      <c r="IM138" s="22"/>
      <c r="IN138" s="23"/>
      <c r="IQ138" s="22"/>
      <c r="IR138" s="23"/>
      <c r="IU138" s="22"/>
    </row>
    <row r="139" spans="1:255" ht="45" customHeight="1">
      <c r="A139" s="1" t="s">
        <v>67</v>
      </c>
      <c r="B139" s="1" t="s">
        <v>191</v>
      </c>
      <c r="C139" s="1" t="s">
        <v>239</v>
      </c>
      <c r="D139" s="34" t="s">
        <v>194</v>
      </c>
      <c r="E139" s="2" t="s">
        <v>91</v>
      </c>
      <c r="F139" s="5">
        <v>44985</v>
      </c>
      <c r="G139" s="2" t="s">
        <v>744</v>
      </c>
      <c r="H139" s="5">
        <f t="shared" si="4"/>
        <v>44999</v>
      </c>
      <c r="K139" s="22"/>
      <c r="L139" s="23"/>
      <c r="O139" s="22"/>
      <c r="P139" s="23"/>
      <c r="S139" s="22"/>
      <c r="T139" s="23"/>
      <c r="W139" s="22"/>
      <c r="X139" s="23"/>
      <c r="AA139" s="22"/>
      <c r="AB139" s="23"/>
      <c r="AE139" s="22"/>
      <c r="AF139" s="23"/>
      <c r="AI139" s="22"/>
      <c r="AJ139" s="23"/>
      <c r="AM139" s="22"/>
      <c r="AN139" s="23"/>
      <c r="AQ139" s="22"/>
      <c r="AR139" s="23"/>
      <c r="AU139" s="22"/>
      <c r="AV139" s="23"/>
      <c r="AY139" s="22"/>
      <c r="AZ139" s="23"/>
      <c r="BC139" s="22"/>
      <c r="BD139" s="23"/>
      <c r="BG139" s="22"/>
      <c r="BH139" s="23"/>
      <c r="BK139" s="22"/>
      <c r="BL139" s="23"/>
      <c r="BO139" s="22"/>
      <c r="BP139" s="23"/>
      <c r="BS139" s="22"/>
      <c r="BT139" s="23"/>
      <c r="BW139" s="22"/>
      <c r="BX139" s="23"/>
      <c r="CA139" s="22"/>
      <c r="CB139" s="23"/>
      <c r="CE139" s="22"/>
      <c r="CF139" s="23"/>
      <c r="CI139" s="22"/>
      <c r="CJ139" s="23"/>
      <c r="CM139" s="22"/>
      <c r="CN139" s="23"/>
      <c r="CQ139" s="22"/>
      <c r="CR139" s="23"/>
      <c r="CU139" s="22"/>
      <c r="CV139" s="23"/>
      <c r="CY139" s="22"/>
      <c r="CZ139" s="23"/>
      <c r="DC139" s="22"/>
      <c r="DD139" s="23"/>
      <c r="DG139" s="22"/>
      <c r="DH139" s="23"/>
      <c r="DK139" s="22"/>
      <c r="DL139" s="23"/>
      <c r="DO139" s="22"/>
      <c r="DP139" s="23"/>
      <c r="DS139" s="22"/>
      <c r="DT139" s="23"/>
      <c r="DW139" s="22"/>
      <c r="DX139" s="23"/>
      <c r="EA139" s="22"/>
      <c r="EB139" s="23"/>
      <c r="EE139" s="22"/>
      <c r="EF139" s="23"/>
      <c r="EI139" s="22"/>
      <c r="EJ139" s="23"/>
      <c r="EM139" s="22"/>
      <c r="EN139" s="23"/>
      <c r="EQ139" s="22"/>
      <c r="ER139" s="23"/>
      <c r="EU139" s="22"/>
      <c r="EV139" s="23"/>
      <c r="EY139" s="22"/>
      <c r="EZ139" s="23"/>
      <c r="FC139" s="22"/>
      <c r="FD139" s="23"/>
      <c r="FG139" s="22"/>
      <c r="FH139" s="23"/>
      <c r="FK139" s="22"/>
      <c r="FL139" s="23"/>
      <c r="FO139" s="22"/>
      <c r="FP139" s="23"/>
      <c r="FS139" s="22"/>
      <c r="FT139" s="23"/>
      <c r="FW139" s="22"/>
      <c r="FX139" s="23"/>
      <c r="GA139" s="22"/>
      <c r="GB139" s="23"/>
      <c r="GE139" s="22"/>
      <c r="GF139" s="23"/>
      <c r="GI139" s="22"/>
      <c r="GJ139" s="23"/>
      <c r="GM139" s="22"/>
      <c r="GN139" s="23"/>
      <c r="GQ139" s="22"/>
      <c r="GR139" s="23"/>
      <c r="GU139" s="22"/>
      <c r="GV139" s="23"/>
      <c r="GY139" s="22"/>
      <c r="GZ139" s="23"/>
      <c r="HC139" s="22"/>
      <c r="HD139" s="23"/>
      <c r="HG139" s="22"/>
      <c r="HH139" s="23"/>
      <c r="HK139" s="22"/>
      <c r="HL139" s="23"/>
      <c r="HO139" s="22"/>
      <c r="HP139" s="23"/>
      <c r="HS139" s="22"/>
      <c r="HT139" s="23"/>
      <c r="HW139" s="22"/>
      <c r="HX139" s="23"/>
      <c r="IA139" s="22"/>
      <c r="IB139" s="23"/>
      <c r="IE139" s="22"/>
      <c r="IF139" s="23"/>
      <c r="II139" s="22"/>
      <c r="IJ139" s="23"/>
      <c r="IM139" s="22"/>
      <c r="IN139" s="23"/>
      <c r="IQ139" s="22"/>
      <c r="IR139" s="23"/>
      <c r="IU139" s="22"/>
    </row>
    <row r="140" spans="1:255" ht="45" customHeight="1">
      <c r="A140" s="1" t="s">
        <v>67</v>
      </c>
      <c r="B140" s="1" t="s">
        <v>358</v>
      </c>
      <c r="C140" s="1" t="s">
        <v>359</v>
      </c>
      <c r="D140" s="34" t="s">
        <v>357</v>
      </c>
      <c r="E140" s="2" t="s">
        <v>91</v>
      </c>
      <c r="F140" s="5">
        <v>44985</v>
      </c>
      <c r="G140" s="2" t="s">
        <v>744</v>
      </c>
      <c r="H140" s="5">
        <f t="shared" si="4"/>
        <v>44999</v>
      </c>
      <c r="K140" s="22"/>
      <c r="L140" s="23"/>
      <c r="O140" s="22"/>
      <c r="P140" s="23"/>
      <c r="S140" s="22"/>
      <c r="T140" s="23"/>
      <c r="W140" s="22"/>
      <c r="X140" s="23"/>
      <c r="AA140" s="22"/>
      <c r="AB140" s="23"/>
      <c r="AE140" s="22"/>
      <c r="AF140" s="23"/>
      <c r="AI140" s="22"/>
      <c r="AJ140" s="23"/>
      <c r="AM140" s="22"/>
      <c r="AN140" s="23"/>
      <c r="AQ140" s="22"/>
      <c r="AR140" s="23"/>
      <c r="AU140" s="22"/>
      <c r="AV140" s="23"/>
      <c r="AY140" s="22"/>
      <c r="AZ140" s="23"/>
      <c r="BC140" s="22"/>
      <c r="BD140" s="23"/>
      <c r="BG140" s="22"/>
      <c r="BH140" s="23"/>
      <c r="BK140" s="22"/>
      <c r="BL140" s="23"/>
      <c r="BO140" s="22"/>
      <c r="BP140" s="23"/>
      <c r="BS140" s="22"/>
      <c r="BT140" s="23"/>
      <c r="BW140" s="22"/>
      <c r="BX140" s="23"/>
      <c r="CA140" s="22"/>
      <c r="CB140" s="23"/>
      <c r="CE140" s="22"/>
      <c r="CF140" s="23"/>
      <c r="CI140" s="22"/>
      <c r="CJ140" s="23"/>
      <c r="CM140" s="22"/>
      <c r="CN140" s="23"/>
      <c r="CQ140" s="22"/>
      <c r="CR140" s="23"/>
      <c r="CU140" s="22"/>
      <c r="CV140" s="23"/>
      <c r="CY140" s="22"/>
      <c r="CZ140" s="23"/>
      <c r="DC140" s="22"/>
      <c r="DD140" s="23"/>
      <c r="DG140" s="22"/>
      <c r="DH140" s="23"/>
      <c r="DK140" s="22"/>
      <c r="DL140" s="23"/>
      <c r="DO140" s="22"/>
      <c r="DP140" s="23"/>
      <c r="DS140" s="22"/>
      <c r="DT140" s="23"/>
      <c r="DW140" s="22"/>
      <c r="DX140" s="23"/>
      <c r="EA140" s="22"/>
      <c r="EB140" s="23"/>
      <c r="EE140" s="22"/>
      <c r="EF140" s="23"/>
      <c r="EI140" s="22"/>
      <c r="EJ140" s="23"/>
      <c r="EM140" s="22"/>
      <c r="EN140" s="23"/>
      <c r="EQ140" s="22"/>
      <c r="ER140" s="23"/>
      <c r="EU140" s="22"/>
      <c r="EV140" s="23"/>
      <c r="EY140" s="22"/>
      <c r="EZ140" s="23"/>
      <c r="FC140" s="22"/>
      <c r="FD140" s="23"/>
      <c r="FG140" s="22"/>
      <c r="FH140" s="23"/>
      <c r="FK140" s="22"/>
      <c r="FL140" s="23"/>
      <c r="FO140" s="22"/>
      <c r="FP140" s="23"/>
      <c r="FS140" s="22"/>
      <c r="FT140" s="23"/>
      <c r="FW140" s="22"/>
      <c r="FX140" s="23"/>
      <c r="GA140" s="22"/>
      <c r="GB140" s="23"/>
      <c r="GE140" s="22"/>
      <c r="GF140" s="23"/>
      <c r="GI140" s="22"/>
      <c r="GJ140" s="23"/>
      <c r="GM140" s="22"/>
      <c r="GN140" s="23"/>
      <c r="GQ140" s="22"/>
      <c r="GR140" s="23"/>
      <c r="GU140" s="22"/>
      <c r="GV140" s="23"/>
      <c r="GY140" s="22"/>
      <c r="GZ140" s="23"/>
      <c r="HC140" s="22"/>
      <c r="HD140" s="23"/>
      <c r="HG140" s="22"/>
      <c r="HH140" s="23"/>
      <c r="HK140" s="22"/>
      <c r="HL140" s="23"/>
      <c r="HO140" s="22"/>
      <c r="HP140" s="23"/>
      <c r="HS140" s="22"/>
      <c r="HT140" s="23"/>
      <c r="HW140" s="22"/>
      <c r="HX140" s="23"/>
      <c r="IA140" s="22"/>
      <c r="IB140" s="23"/>
      <c r="IE140" s="22"/>
      <c r="IF140" s="23"/>
      <c r="II140" s="22"/>
      <c r="IJ140" s="23"/>
      <c r="IM140" s="22"/>
      <c r="IN140" s="23"/>
      <c r="IQ140" s="22"/>
      <c r="IR140" s="23"/>
      <c r="IU140" s="22"/>
    </row>
    <row r="141" spans="1:255" ht="45" customHeight="1">
      <c r="A141" s="1" t="s">
        <v>67</v>
      </c>
      <c r="B141" s="1" t="s">
        <v>96</v>
      </c>
      <c r="C141" s="1" t="s">
        <v>10</v>
      </c>
      <c r="D141" s="34" t="s">
        <v>37</v>
      </c>
      <c r="E141" s="2" t="s">
        <v>91</v>
      </c>
      <c r="F141" s="5">
        <v>44985</v>
      </c>
      <c r="G141" s="2" t="s">
        <v>744</v>
      </c>
      <c r="H141" s="5">
        <f>F141+56</f>
        <v>45041</v>
      </c>
      <c r="K141" s="22"/>
      <c r="L141" s="23"/>
      <c r="O141" s="22"/>
      <c r="P141" s="23"/>
      <c r="S141" s="22"/>
      <c r="T141" s="23"/>
      <c r="W141" s="22"/>
      <c r="X141" s="23"/>
      <c r="AA141" s="22"/>
      <c r="AB141" s="23"/>
      <c r="AE141" s="22"/>
      <c r="AF141" s="23"/>
      <c r="AI141" s="22"/>
      <c r="AJ141" s="23"/>
      <c r="AM141" s="22"/>
      <c r="AN141" s="23"/>
      <c r="AQ141" s="22"/>
      <c r="AR141" s="23"/>
      <c r="AU141" s="22"/>
      <c r="AV141" s="23"/>
      <c r="AY141" s="22"/>
      <c r="AZ141" s="23"/>
      <c r="BC141" s="22"/>
      <c r="BD141" s="23"/>
      <c r="BG141" s="22"/>
      <c r="BH141" s="23"/>
      <c r="BK141" s="22"/>
      <c r="BL141" s="23"/>
      <c r="BO141" s="22"/>
      <c r="BP141" s="23"/>
      <c r="BS141" s="22"/>
      <c r="BT141" s="23"/>
      <c r="BW141" s="22"/>
      <c r="BX141" s="23"/>
      <c r="CA141" s="22"/>
      <c r="CB141" s="23"/>
      <c r="CE141" s="22"/>
      <c r="CF141" s="23"/>
      <c r="CI141" s="22"/>
      <c r="CJ141" s="23"/>
      <c r="CM141" s="22"/>
      <c r="CN141" s="23"/>
      <c r="CQ141" s="22"/>
      <c r="CR141" s="23"/>
      <c r="CU141" s="22"/>
      <c r="CV141" s="23"/>
      <c r="CY141" s="22"/>
      <c r="CZ141" s="23"/>
      <c r="DC141" s="22"/>
      <c r="DD141" s="23"/>
      <c r="DG141" s="22"/>
      <c r="DH141" s="23"/>
      <c r="DK141" s="22"/>
      <c r="DL141" s="23"/>
      <c r="DO141" s="22"/>
      <c r="DP141" s="23"/>
      <c r="DS141" s="22"/>
      <c r="DT141" s="23"/>
      <c r="DW141" s="22"/>
      <c r="DX141" s="23"/>
      <c r="EA141" s="22"/>
      <c r="EB141" s="23"/>
      <c r="EE141" s="22"/>
      <c r="EF141" s="23"/>
      <c r="EI141" s="22"/>
      <c r="EJ141" s="23"/>
      <c r="EM141" s="22"/>
      <c r="EN141" s="23"/>
      <c r="EQ141" s="22"/>
      <c r="ER141" s="23"/>
      <c r="EU141" s="22"/>
      <c r="EV141" s="23"/>
      <c r="EY141" s="22"/>
      <c r="EZ141" s="23"/>
      <c r="FC141" s="22"/>
      <c r="FD141" s="23"/>
      <c r="FG141" s="22"/>
      <c r="FH141" s="23"/>
      <c r="FK141" s="22"/>
      <c r="FL141" s="23"/>
      <c r="FO141" s="22"/>
      <c r="FP141" s="23"/>
      <c r="FS141" s="22"/>
      <c r="FT141" s="23"/>
      <c r="FW141" s="22"/>
      <c r="FX141" s="23"/>
      <c r="GA141" s="22"/>
      <c r="GB141" s="23"/>
      <c r="GE141" s="22"/>
      <c r="GF141" s="23"/>
      <c r="GI141" s="22"/>
      <c r="GJ141" s="23"/>
      <c r="GM141" s="22"/>
      <c r="GN141" s="23"/>
      <c r="GQ141" s="22"/>
      <c r="GR141" s="23"/>
      <c r="GU141" s="22"/>
      <c r="GV141" s="23"/>
      <c r="GY141" s="22"/>
      <c r="GZ141" s="23"/>
      <c r="HC141" s="22"/>
      <c r="HD141" s="23"/>
      <c r="HG141" s="22"/>
      <c r="HH141" s="23"/>
      <c r="HK141" s="22"/>
      <c r="HL141" s="23"/>
      <c r="HO141" s="22"/>
      <c r="HP141" s="23"/>
      <c r="HS141" s="22"/>
      <c r="HT141" s="23"/>
      <c r="HW141" s="22"/>
      <c r="HX141" s="23"/>
      <c r="IA141" s="22"/>
      <c r="IB141" s="23"/>
      <c r="IE141" s="22"/>
      <c r="IF141" s="23"/>
      <c r="II141" s="22"/>
      <c r="IJ141" s="23"/>
      <c r="IM141" s="22"/>
      <c r="IN141" s="23"/>
      <c r="IQ141" s="22"/>
      <c r="IR141" s="23"/>
      <c r="IU141" s="22"/>
    </row>
    <row r="142" spans="1:255" ht="45" customHeight="1">
      <c r="A142" s="1" t="s">
        <v>67</v>
      </c>
      <c r="B142" s="1" t="s">
        <v>200</v>
      </c>
      <c r="C142" s="1" t="s">
        <v>202</v>
      </c>
      <c r="D142" s="34" t="s">
        <v>204</v>
      </c>
      <c r="E142" s="2" t="s">
        <v>91</v>
      </c>
      <c r="F142" s="5">
        <v>44985</v>
      </c>
      <c r="G142" s="2" t="s">
        <v>744</v>
      </c>
      <c r="H142" s="5">
        <f>F142+21</f>
        <v>45006</v>
      </c>
      <c r="K142" s="22"/>
      <c r="L142" s="23"/>
      <c r="O142" s="22"/>
      <c r="P142" s="23"/>
      <c r="S142" s="22"/>
      <c r="T142" s="23"/>
      <c r="W142" s="22"/>
      <c r="X142" s="23"/>
      <c r="AA142" s="22"/>
      <c r="AB142" s="23"/>
      <c r="AE142" s="22"/>
      <c r="AF142" s="23"/>
      <c r="AI142" s="22"/>
      <c r="AJ142" s="23"/>
      <c r="AM142" s="22"/>
      <c r="AN142" s="23"/>
      <c r="AQ142" s="22"/>
      <c r="AR142" s="23"/>
      <c r="AU142" s="22"/>
      <c r="AV142" s="23"/>
      <c r="AY142" s="22"/>
      <c r="AZ142" s="23"/>
      <c r="BC142" s="22"/>
      <c r="BD142" s="23"/>
      <c r="BG142" s="22"/>
      <c r="BH142" s="23"/>
      <c r="BK142" s="22"/>
      <c r="BL142" s="23"/>
      <c r="BO142" s="22"/>
      <c r="BP142" s="23"/>
      <c r="BS142" s="22"/>
      <c r="BT142" s="23"/>
      <c r="BW142" s="22"/>
      <c r="BX142" s="23"/>
      <c r="CA142" s="22"/>
      <c r="CB142" s="23"/>
      <c r="CE142" s="22"/>
      <c r="CF142" s="23"/>
      <c r="CI142" s="22"/>
      <c r="CJ142" s="23"/>
      <c r="CM142" s="22"/>
      <c r="CN142" s="23"/>
      <c r="CQ142" s="22"/>
      <c r="CR142" s="23"/>
      <c r="CU142" s="22"/>
      <c r="CV142" s="23"/>
      <c r="CY142" s="22"/>
      <c r="CZ142" s="23"/>
      <c r="DC142" s="22"/>
      <c r="DD142" s="23"/>
      <c r="DG142" s="22"/>
      <c r="DH142" s="23"/>
      <c r="DK142" s="22"/>
      <c r="DL142" s="23"/>
      <c r="DO142" s="22"/>
      <c r="DP142" s="23"/>
      <c r="DS142" s="22"/>
      <c r="DT142" s="23"/>
      <c r="DW142" s="22"/>
      <c r="DX142" s="23"/>
      <c r="EA142" s="22"/>
      <c r="EB142" s="23"/>
      <c r="EE142" s="22"/>
      <c r="EF142" s="23"/>
      <c r="EI142" s="22"/>
      <c r="EJ142" s="23"/>
      <c r="EM142" s="22"/>
      <c r="EN142" s="23"/>
      <c r="EQ142" s="22"/>
      <c r="ER142" s="23"/>
      <c r="EU142" s="22"/>
      <c r="EV142" s="23"/>
      <c r="EY142" s="22"/>
      <c r="EZ142" s="23"/>
      <c r="FC142" s="22"/>
      <c r="FD142" s="23"/>
      <c r="FG142" s="22"/>
      <c r="FH142" s="23"/>
      <c r="FK142" s="22"/>
      <c r="FL142" s="23"/>
      <c r="FO142" s="22"/>
      <c r="FP142" s="23"/>
      <c r="FS142" s="22"/>
      <c r="FT142" s="23"/>
      <c r="FW142" s="22"/>
      <c r="FX142" s="23"/>
      <c r="GA142" s="22"/>
      <c r="GB142" s="23"/>
      <c r="GE142" s="22"/>
      <c r="GF142" s="23"/>
      <c r="GI142" s="22"/>
      <c r="GJ142" s="23"/>
      <c r="GM142" s="22"/>
      <c r="GN142" s="23"/>
      <c r="GQ142" s="22"/>
      <c r="GR142" s="23"/>
      <c r="GU142" s="22"/>
      <c r="GV142" s="23"/>
      <c r="GY142" s="22"/>
      <c r="GZ142" s="23"/>
      <c r="HC142" s="22"/>
      <c r="HD142" s="23"/>
      <c r="HG142" s="22"/>
      <c r="HH142" s="23"/>
      <c r="HK142" s="22"/>
      <c r="HL142" s="23"/>
      <c r="HO142" s="22"/>
      <c r="HP142" s="23"/>
      <c r="HS142" s="22"/>
      <c r="HT142" s="23"/>
      <c r="HW142" s="22"/>
      <c r="HX142" s="23"/>
      <c r="IA142" s="22"/>
      <c r="IB142" s="23"/>
      <c r="IE142" s="22"/>
      <c r="IF142" s="23"/>
      <c r="II142" s="22"/>
      <c r="IJ142" s="23"/>
      <c r="IM142" s="22"/>
      <c r="IN142" s="23"/>
      <c r="IQ142" s="22"/>
      <c r="IR142" s="23"/>
      <c r="IU142" s="22"/>
    </row>
    <row r="143" spans="1:255" ht="45" customHeight="1">
      <c r="A143" s="1" t="s">
        <v>67</v>
      </c>
      <c r="B143" s="1" t="s">
        <v>670</v>
      </c>
      <c r="C143" s="1" t="s">
        <v>671</v>
      </c>
      <c r="D143" s="34" t="s">
        <v>672</v>
      </c>
      <c r="E143" s="2" t="s">
        <v>91</v>
      </c>
      <c r="F143" s="5">
        <v>44985</v>
      </c>
      <c r="G143" s="2" t="s">
        <v>744</v>
      </c>
      <c r="H143" s="5">
        <f>F143+14</f>
        <v>44999</v>
      </c>
      <c r="K143" s="22"/>
      <c r="L143" s="23"/>
      <c r="O143" s="22"/>
      <c r="P143" s="23"/>
      <c r="S143" s="22"/>
      <c r="T143" s="23"/>
      <c r="W143" s="22"/>
      <c r="X143" s="23"/>
      <c r="AA143" s="22"/>
      <c r="AB143" s="23"/>
      <c r="AE143" s="22"/>
      <c r="AF143" s="23"/>
      <c r="AI143" s="22"/>
      <c r="AJ143" s="23"/>
      <c r="AM143" s="22"/>
      <c r="AN143" s="23"/>
      <c r="AQ143" s="22"/>
      <c r="AR143" s="23"/>
      <c r="AU143" s="22"/>
      <c r="AV143" s="23"/>
      <c r="AY143" s="22"/>
      <c r="AZ143" s="23"/>
      <c r="BC143" s="22"/>
      <c r="BD143" s="23"/>
      <c r="BG143" s="22"/>
      <c r="BH143" s="23"/>
      <c r="BK143" s="22"/>
      <c r="BL143" s="23"/>
      <c r="BO143" s="22"/>
      <c r="BP143" s="23"/>
      <c r="BS143" s="22"/>
      <c r="BT143" s="23"/>
      <c r="BW143" s="22"/>
      <c r="BX143" s="23"/>
      <c r="CA143" s="22"/>
      <c r="CB143" s="23"/>
      <c r="CE143" s="22"/>
      <c r="CF143" s="23"/>
      <c r="CI143" s="22"/>
      <c r="CJ143" s="23"/>
      <c r="CM143" s="22"/>
      <c r="CN143" s="23"/>
      <c r="CQ143" s="22"/>
      <c r="CR143" s="23"/>
      <c r="CU143" s="22"/>
      <c r="CV143" s="23"/>
      <c r="CY143" s="22"/>
      <c r="CZ143" s="23"/>
      <c r="DC143" s="22"/>
      <c r="DD143" s="23"/>
      <c r="DG143" s="22"/>
      <c r="DH143" s="23"/>
      <c r="DK143" s="22"/>
      <c r="DL143" s="23"/>
      <c r="DO143" s="22"/>
      <c r="DP143" s="23"/>
      <c r="DS143" s="22"/>
      <c r="DT143" s="23"/>
      <c r="DW143" s="22"/>
      <c r="DX143" s="23"/>
      <c r="EA143" s="22"/>
      <c r="EB143" s="23"/>
      <c r="EE143" s="22"/>
      <c r="EF143" s="23"/>
      <c r="EI143" s="22"/>
      <c r="EJ143" s="23"/>
      <c r="EM143" s="22"/>
      <c r="EN143" s="23"/>
      <c r="EQ143" s="22"/>
      <c r="ER143" s="23"/>
      <c r="EU143" s="22"/>
      <c r="EV143" s="23"/>
      <c r="EY143" s="22"/>
      <c r="EZ143" s="23"/>
      <c r="FC143" s="22"/>
      <c r="FD143" s="23"/>
      <c r="FG143" s="22"/>
      <c r="FH143" s="23"/>
      <c r="FK143" s="22"/>
      <c r="FL143" s="23"/>
      <c r="FO143" s="22"/>
      <c r="FP143" s="23"/>
      <c r="FS143" s="22"/>
      <c r="FT143" s="23"/>
      <c r="FW143" s="22"/>
      <c r="FX143" s="23"/>
      <c r="GA143" s="22"/>
      <c r="GB143" s="23"/>
      <c r="GE143" s="22"/>
      <c r="GF143" s="23"/>
      <c r="GI143" s="22"/>
      <c r="GJ143" s="23"/>
      <c r="GM143" s="22"/>
      <c r="GN143" s="23"/>
      <c r="GQ143" s="22"/>
      <c r="GR143" s="23"/>
      <c r="GU143" s="22"/>
      <c r="GV143" s="23"/>
      <c r="GY143" s="22"/>
      <c r="GZ143" s="23"/>
      <c r="HC143" s="22"/>
      <c r="HD143" s="23"/>
      <c r="HG143" s="22"/>
      <c r="HH143" s="23"/>
      <c r="HK143" s="22"/>
      <c r="HL143" s="23"/>
      <c r="HO143" s="22"/>
      <c r="HP143" s="23"/>
      <c r="HS143" s="22"/>
      <c r="HT143" s="23"/>
      <c r="HW143" s="22"/>
      <c r="HX143" s="23"/>
      <c r="IA143" s="22"/>
      <c r="IB143" s="23"/>
      <c r="IE143" s="22"/>
      <c r="IF143" s="23"/>
      <c r="II143" s="22"/>
      <c r="IJ143" s="23"/>
      <c r="IM143" s="22"/>
      <c r="IN143" s="23"/>
      <c r="IQ143" s="22"/>
      <c r="IR143" s="23"/>
      <c r="IU143" s="22"/>
    </row>
    <row r="144" spans="1:255" ht="45" customHeight="1">
      <c r="A144" s="1" t="s">
        <v>67</v>
      </c>
      <c r="B144" s="1" t="s">
        <v>674</v>
      </c>
      <c r="C144" s="1" t="s">
        <v>181</v>
      </c>
      <c r="D144" s="34" t="s">
        <v>183</v>
      </c>
      <c r="E144" s="2" t="s">
        <v>91</v>
      </c>
      <c r="F144" s="5">
        <v>44985</v>
      </c>
      <c r="G144" s="2" t="s">
        <v>744</v>
      </c>
      <c r="H144" s="5">
        <f>F144+14</f>
        <v>44999</v>
      </c>
      <c r="K144" s="22"/>
      <c r="L144" s="23"/>
      <c r="O144" s="22"/>
      <c r="P144" s="23"/>
      <c r="S144" s="22"/>
      <c r="T144" s="23"/>
      <c r="W144" s="22"/>
      <c r="X144" s="23"/>
      <c r="AA144" s="22"/>
      <c r="AB144" s="23"/>
      <c r="AE144" s="22"/>
      <c r="AF144" s="23"/>
      <c r="AI144" s="22"/>
      <c r="AJ144" s="23"/>
      <c r="AM144" s="22"/>
      <c r="AN144" s="23"/>
      <c r="AQ144" s="22"/>
      <c r="AR144" s="23"/>
      <c r="AU144" s="22"/>
      <c r="AV144" s="23"/>
      <c r="AY144" s="22"/>
      <c r="AZ144" s="23"/>
      <c r="BC144" s="22"/>
      <c r="BD144" s="23"/>
      <c r="BG144" s="22"/>
      <c r="BH144" s="23"/>
      <c r="BK144" s="22"/>
      <c r="BL144" s="23"/>
      <c r="BO144" s="22"/>
      <c r="BP144" s="23"/>
      <c r="BS144" s="22"/>
      <c r="BT144" s="23"/>
      <c r="BW144" s="22"/>
      <c r="BX144" s="23"/>
      <c r="CA144" s="22"/>
      <c r="CB144" s="23"/>
      <c r="CE144" s="22"/>
      <c r="CF144" s="23"/>
      <c r="CI144" s="22"/>
      <c r="CJ144" s="23"/>
      <c r="CM144" s="22"/>
      <c r="CN144" s="23"/>
      <c r="CQ144" s="22"/>
      <c r="CR144" s="23"/>
      <c r="CU144" s="22"/>
      <c r="CV144" s="23"/>
      <c r="CY144" s="22"/>
      <c r="CZ144" s="23"/>
      <c r="DC144" s="22"/>
      <c r="DD144" s="23"/>
      <c r="DG144" s="22"/>
      <c r="DH144" s="23"/>
      <c r="DK144" s="22"/>
      <c r="DL144" s="23"/>
      <c r="DO144" s="22"/>
      <c r="DP144" s="23"/>
      <c r="DS144" s="22"/>
      <c r="DT144" s="23"/>
      <c r="DW144" s="22"/>
      <c r="DX144" s="23"/>
      <c r="EA144" s="22"/>
      <c r="EB144" s="23"/>
      <c r="EE144" s="22"/>
      <c r="EF144" s="23"/>
      <c r="EI144" s="22"/>
      <c r="EJ144" s="23"/>
      <c r="EM144" s="22"/>
      <c r="EN144" s="23"/>
      <c r="EQ144" s="22"/>
      <c r="ER144" s="23"/>
      <c r="EU144" s="22"/>
      <c r="EV144" s="23"/>
      <c r="EY144" s="22"/>
      <c r="EZ144" s="23"/>
      <c r="FC144" s="22"/>
      <c r="FD144" s="23"/>
      <c r="FG144" s="22"/>
      <c r="FH144" s="23"/>
      <c r="FK144" s="22"/>
      <c r="FL144" s="23"/>
      <c r="FO144" s="22"/>
      <c r="FP144" s="23"/>
      <c r="FS144" s="22"/>
      <c r="FT144" s="23"/>
      <c r="FW144" s="22"/>
      <c r="FX144" s="23"/>
      <c r="GA144" s="22"/>
      <c r="GB144" s="23"/>
      <c r="GE144" s="22"/>
      <c r="GF144" s="23"/>
      <c r="GI144" s="22"/>
      <c r="GJ144" s="23"/>
      <c r="GM144" s="22"/>
      <c r="GN144" s="23"/>
      <c r="GQ144" s="22"/>
      <c r="GR144" s="23"/>
      <c r="GU144" s="22"/>
      <c r="GV144" s="23"/>
      <c r="GY144" s="22"/>
      <c r="GZ144" s="23"/>
      <c r="HC144" s="22"/>
      <c r="HD144" s="23"/>
      <c r="HG144" s="22"/>
      <c r="HH144" s="23"/>
      <c r="HK144" s="22"/>
      <c r="HL144" s="23"/>
      <c r="HO144" s="22"/>
      <c r="HP144" s="23"/>
      <c r="HS144" s="22"/>
      <c r="HT144" s="23"/>
      <c r="HW144" s="22"/>
      <c r="HX144" s="23"/>
      <c r="IA144" s="22"/>
      <c r="IB144" s="23"/>
      <c r="IE144" s="22"/>
      <c r="IF144" s="23"/>
      <c r="II144" s="22"/>
      <c r="IJ144" s="23"/>
      <c r="IM144" s="22"/>
      <c r="IN144" s="23"/>
      <c r="IQ144" s="22"/>
      <c r="IR144" s="23"/>
      <c r="IU144" s="22"/>
    </row>
    <row r="145" spans="1:255" ht="45" customHeight="1">
      <c r="A145" s="1" t="s">
        <v>67</v>
      </c>
      <c r="B145" s="1" t="s">
        <v>224</v>
      </c>
      <c r="C145" s="1" t="s">
        <v>225</v>
      </c>
      <c r="D145" s="34" t="s">
        <v>226</v>
      </c>
      <c r="E145" s="2" t="s">
        <v>91</v>
      </c>
      <c r="F145" s="5">
        <v>44985</v>
      </c>
      <c r="G145" s="2" t="s">
        <v>744</v>
      </c>
      <c r="H145" s="5">
        <f>F145+14</f>
        <v>44999</v>
      </c>
      <c r="K145" s="22"/>
      <c r="L145" s="23"/>
      <c r="O145" s="22"/>
      <c r="P145" s="23"/>
      <c r="S145" s="22"/>
      <c r="T145" s="23"/>
      <c r="W145" s="22"/>
      <c r="X145" s="23"/>
      <c r="AA145" s="22"/>
      <c r="AB145" s="23"/>
      <c r="AE145" s="22"/>
      <c r="AF145" s="23"/>
      <c r="AI145" s="22"/>
      <c r="AJ145" s="23"/>
      <c r="AM145" s="22"/>
      <c r="AN145" s="23"/>
      <c r="AQ145" s="22"/>
      <c r="AR145" s="23"/>
      <c r="AU145" s="22"/>
      <c r="AV145" s="23"/>
      <c r="AY145" s="22"/>
      <c r="AZ145" s="23"/>
      <c r="BC145" s="22"/>
      <c r="BD145" s="23"/>
      <c r="BG145" s="22"/>
      <c r="BH145" s="23"/>
      <c r="BK145" s="22"/>
      <c r="BL145" s="23"/>
      <c r="BO145" s="22"/>
      <c r="BP145" s="23"/>
      <c r="BS145" s="22"/>
      <c r="BT145" s="23"/>
      <c r="BW145" s="22"/>
      <c r="BX145" s="23"/>
      <c r="CA145" s="22"/>
      <c r="CB145" s="23"/>
      <c r="CE145" s="22"/>
      <c r="CF145" s="23"/>
      <c r="CI145" s="22"/>
      <c r="CJ145" s="23"/>
      <c r="CM145" s="22"/>
      <c r="CN145" s="23"/>
      <c r="CQ145" s="22"/>
      <c r="CR145" s="23"/>
      <c r="CU145" s="22"/>
      <c r="CV145" s="23"/>
      <c r="CY145" s="22"/>
      <c r="CZ145" s="23"/>
      <c r="DC145" s="22"/>
      <c r="DD145" s="23"/>
      <c r="DG145" s="22"/>
      <c r="DH145" s="23"/>
      <c r="DK145" s="22"/>
      <c r="DL145" s="23"/>
      <c r="DO145" s="22"/>
      <c r="DP145" s="23"/>
      <c r="DS145" s="22"/>
      <c r="DT145" s="23"/>
      <c r="DW145" s="22"/>
      <c r="DX145" s="23"/>
      <c r="EA145" s="22"/>
      <c r="EB145" s="23"/>
      <c r="EE145" s="22"/>
      <c r="EF145" s="23"/>
      <c r="EI145" s="22"/>
      <c r="EJ145" s="23"/>
      <c r="EM145" s="22"/>
      <c r="EN145" s="23"/>
      <c r="EQ145" s="22"/>
      <c r="ER145" s="23"/>
      <c r="EU145" s="22"/>
      <c r="EV145" s="23"/>
      <c r="EY145" s="22"/>
      <c r="EZ145" s="23"/>
      <c r="FC145" s="22"/>
      <c r="FD145" s="23"/>
      <c r="FG145" s="22"/>
      <c r="FH145" s="23"/>
      <c r="FK145" s="22"/>
      <c r="FL145" s="23"/>
      <c r="FO145" s="22"/>
      <c r="FP145" s="23"/>
      <c r="FS145" s="22"/>
      <c r="FT145" s="23"/>
      <c r="FW145" s="22"/>
      <c r="FX145" s="23"/>
      <c r="GA145" s="22"/>
      <c r="GB145" s="23"/>
      <c r="GE145" s="22"/>
      <c r="GF145" s="23"/>
      <c r="GI145" s="22"/>
      <c r="GJ145" s="23"/>
      <c r="GM145" s="22"/>
      <c r="GN145" s="23"/>
      <c r="GQ145" s="22"/>
      <c r="GR145" s="23"/>
      <c r="GU145" s="22"/>
      <c r="GV145" s="23"/>
      <c r="GY145" s="22"/>
      <c r="GZ145" s="23"/>
      <c r="HC145" s="22"/>
      <c r="HD145" s="23"/>
      <c r="HG145" s="22"/>
      <c r="HH145" s="23"/>
      <c r="HK145" s="22"/>
      <c r="HL145" s="23"/>
      <c r="HO145" s="22"/>
      <c r="HP145" s="23"/>
      <c r="HS145" s="22"/>
      <c r="HT145" s="23"/>
      <c r="HW145" s="22"/>
      <c r="HX145" s="23"/>
      <c r="IA145" s="22"/>
      <c r="IB145" s="23"/>
      <c r="IE145" s="22"/>
      <c r="IF145" s="23"/>
      <c r="II145" s="22"/>
      <c r="IJ145" s="23"/>
      <c r="IM145" s="22"/>
      <c r="IN145" s="23"/>
      <c r="IQ145" s="22"/>
      <c r="IR145" s="23"/>
      <c r="IU145" s="22"/>
    </row>
    <row r="146" spans="1:255" ht="45" customHeight="1">
      <c r="A146" s="1" t="s">
        <v>67</v>
      </c>
      <c r="B146" s="1" t="s">
        <v>167</v>
      </c>
      <c r="C146" s="1" t="s">
        <v>164</v>
      </c>
      <c r="D146" s="34" t="s">
        <v>166</v>
      </c>
      <c r="E146" s="2" t="s">
        <v>91</v>
      </c>
      <c r="F146" s="5">
        <v>44985</v>
      </c>
      <c r="G146" s="2" t="s">
        <v>744</v>
      </c>
      <c r="H146" s="5">
        <f>F146+21</f>
        <v>45006</v>
      </c>
      <c r="K146" s="22"/>
      <c r="L146" s="23"/>
      <c r="O146" s="22"/>
      <c r="P146" s="23"/>
      <c r="S146" s="22"/>
      <c r="T146" s="23"/>
      <c r="W146" s="22"/>
      <c r="X146" s="23"/>
      <c r="AA146" s="22"/>
      <c r="AB146" s="23"/>
      <c r="AE146" s="22"/>
      <c r="AF146" s="23"/>
      <c r="AI146" s="22"/>
      <c r="AJ146" s="23"/>
      <c r="AM146" s="22"/>
      <c r="AN146" s="23"/>
      <c r="AQ146" s="22"/>
      <c r="AR146" s="23"/>
      <c r="AU146" s="22"/>
      <c r="AV146" s="23"/>
      <c r="AY146" s="22"/>
      <c r="AZ146" s="23"/>
      <c r="BC146" s="22"/>
      <c r="BD146" s="23"/>
      <c r="BG146" s="22"/>
      <c r="BH146" s="23"/>
      <c r="BK146" s="22"/>
      <c r="BL146" s="23"/>
      <c r="BO146" s="22"/>
      <c r="BP146" s="23"/>
      <c r="BS146" s="22"/>
      <c r="BT146" s="23"/>
      <c r="BW146" s="22"/>
      <c r="BX146" s="23"/>
      <c r="CA146" s="22"/>
      <c r="CB146" s="23"/>
      <c r="CE146" s="22"/>
      <c r="CF146" s="23"/>
      <c r="CI146" s="22"/>
      <c r="CJ146" s="23"/>
      <c r="CM146" s="22"/>
      <c r="CN146" s="23"/>
      <c r="CQ146" s="22"/>
      <c r="CR146" s="23"/>
      <c r="CU146" s="22"/>
      <c r="CV146" s="23"/>
      <c r="CY146" s="22"/>
      <c r="CZ146" s="23"/>
      <c r="DC146" s="22"/>
      <c r="DD146" s="23"/>
      <c r="DG146" s="22"/>
      <c r="DH146" s="23"/>
      <c r="DK146" s="22"/>
      <c r="DL146" s="23"/>
      <c r="DO146" s="22"/>
      <c r="DP146" s="23"/>
      <c r="DS146" s="22"/>
      <c r="DT146" s="23"/>
      <c r="DW146" s="22"/>
      <c r="DX146" s="23"/>
      <c r="EA146" s="22"/>
      <c r="EB146" s="23"/>
      <c r="EE146" s="22"/>
      <c r="EF146" s="23"/>
      <c r="EI146" s="22"/>
      <c r="EJ146" s="23"/>
      <c r="EM146" s="22"/>
      <c r="EN146" s="23"/>
      <c r="EQ146" s="22"/>
      <c r="ER146" s="23"/>
      <c r="EU146" s="22"/>
      <c r="EV146" s="23"/>
      <c r="EY146" s="22"/>
      <c r="EZ146" s="23"/>
      <c r="FC146" s="22"/>
      <c r="FD146" s="23"/>
      <c r="FG146" s="22"/>
      <c r="FH146" s="23"/>
      <c r="FK146" s="22"/>
      <c r="FL146" s="23"/>
      <c r="FO146" s="22"/>
      <c r="FP146" s="23"/>
      <c r="FS146" s="22"/>
      <c r="FT146" s="23"/>
      <c r="FW146" s="22"/>
      <c r="FX146" s="23"/>
      <c r="GA146" s="22"/>
      <c r="GB146" s="23"/>
      <c r="GE146" s="22"/>
      <c r="GF146" s="23"/>
      <c r="GI146" s="22"/>
      <c r="GJ146" s="23"/>
      <c r="GM146" s="22"/>
      <c r="GN146" s="23"/>
      <c r="GQ146" s="22"/>
      <c r="GR146" s="23"/>
      <c r="GU146" s="22"/>
      <c r="GV146" s="23"/>
      <c r="GY146" s="22"/>
      <c r="GZ146" s="23"/>
      <c r="HC146" s="22"/>
      <c r="HD146" s="23"/>
      <c r="HG146" s="22"/>
      <c r="HH146" s="23"/>
      <c r="HK146" s="22"/>
      <c r="HL146" s="23"/>
      <c r="HO146" s="22"/>
      <c r="HP146" s="23"/>
      <c r="HS146" s="22"/>
      <c r="HT146" s="23"/>
      <c r="HW146" s="22"/>
      <c r="HX146" s="23"/>
      <c r="IA146" s="22"/>
      <c r="IB146" s="23"/>
      <c r="IE146" s="22"/>
      <c r="IF146" s="23"/>
      <c r="II146" s="22"/>
      <c r="IJ146" s="23"/>
      <c r="IM146" s="22"/>
      <c r="IN146" s="23"/>
      <c r="IQ146" s="22"/>
      <c r="IR146" s="23"/>
      <c r="IU146" s="22"/>
    </row>
    <row r="147" spans="1:255" ht="45" customHeight="1">
      <c r="A147" s="1" t="s">
        <v>67</v>
      </c>
      <c r="B147" s="1" t="s">
        <v>500</v>
      </c>
      <c r="C147" s="1" t="s">
        <v>502</v>
      </c>
      <c r="D147" s="34" t="s">
        <v>504</v>
      </c>
      <c r="E147" s="2" t="s">
        <v>91</v>
      </c>
      <c r="F147" s="5">
        <v>44985</v>
      </c>
      <c r="G147" s="2" t="s">
        <v>744</v>
      </c>
      <c r="H147" s="5">
        <f>F147+14</f>
        <v>44999</v>
      </c>
      <c r="K147" s="22"/>
      <c r="L147" s="23"/>
      <c r="O147" s="22"/>
      <c r="P147" s="23"/>
      <c r="S147" s="22"/>
      <c r="T147" s="23"/>
      <c r="W147" s="22"/>
      <c r="X147" s="23"/>
      <c r="AA147" s="22"/>
      <c r="AB147" s="23"/>
      <c r="AE147" s="22"/>
      <c r="AF147" s="23"/>
      <c r="AI147" s="22"/>
      <c r="AJ147" s="23"/>
      <c r="AM147" s="22"/>
      <c r="AN147" s="23"/>
      <c r="AQ147" s="22"/>
      <c r="AR147" s="23"/>
      <c r="AU147" s="22"/>
      <c r="AV147" s="23"/>
      <c r="AY147" s="22"/>
      <c r="AZ147" s="23"/>
      <c r="BC147" s="22"/>
      <c r="BD147" s="23"/>
      <c r="BG147" s="22"/>
      <c r="BH147" s="23"/>
      <c r="BK147" s="22"/>
      <c r="BL147" s="23"/>
      <c r="BO147" s="22"/>
      <c r="BP147" s="23"/>
      <c r="BS147" s="22"/>
      <c r="BT147" s="23"/>
      <c r="BW147" s="22"/>
      <c r="BX147" s="23"/>
      <c r="CA147" s="22"/>
      <c r="CB147" s="23"/>
      <c r="CE147" s="22"/>
      <c r="CF147" s="23"/>
      <c r="CI147" s="22"/>
      <c r="CJ147" s="23"/>
      <c r="CM147" s="22"/>
      <c r="CN147" s="23"/>
      <c r="CQ147" s="22"/>
      <c r="CR147" s="23"/>
      <c r="CU147" s="22"/>
      <c r="CV147" s="23"/>
      <c r="CY147" s="22"/>
      <c r="CZ147" s="23"/>
      <c r="DC147" s="22"/>
      <c r="DD147" s="23"/>
      <c r="DG147" s="22"/>
      <c r="DH147" s="23"/>
      <c r="DK147" s="22"/>
      <c r="DL147" s="23"/>
      <c r="DO147" s="22"/>
      <c r="DP147" s="23"/>
      <c r="DS147" s="22"/>
      <c r="DT147" s="23"/>
      <c r="DW147" s="22"/>
      <c r="DX147" s="23"/>
      <c r="EA147" s="22"/>
      <c r="EB147" s="23"/>
      <c r="EE147" s="22"/>
      <c r="EF147" s="23"/>
      <c r="EI147" s="22"/>
      <c r="EJ147" s="23"/>
      <c r="EM147" s="22"/>
      <c r="EN147" s="23"/>
      <c r="EQ147" s="22"/>
      <c r="ER147" s="23"/>
      <c r="EU147" s="22"/>
      <c r="EV147" s="23"/>
      <c r="EY147" s="22"/>
      <c r="EZ147" s="23"/>
      <c r="FC147" s="22"/>
      <c r="FD147" s="23"/>
      <c r="FG147" s="22"/>
      <c r="FH147" s="23"/>
      <c r="FK147" s="22"/>
      <c r="FL147" s="23"/>
      <c r="FO147" s="22"/>
      <c r="FP147" s="23"/>
      <c r="FS147" s="22"/>
      <c r="FT147" s="23"/>
      <c r="FW147" s="22"/>
      <c r="FX147" s="23"/>
      <c r="GA147" s="22"/>
      <c r="GB147" s="23"/>
      <c r="GE147" s="22"/>
      <c r="GF147" s="23"/>
      <c r="GI147" s="22"/>
      <c r="GJ147" s="23"/>
      <c r="GM147" s="22"/>
      <c r="GN147" s="23"/>
      <c r="GQ147" s="22"/>
      <c r="GR147" s="23"/>
      <c r="GU147" s="22"/>
      <c r="GV147" s="23"/>
      <c r="GY147" s="22"/>
      <c r="GZ147" s="23"/>
      <c r="HC147" s="22"/>
      <c r="HD147" s="23"/>
      <c r="HG147" s="22"/>
      <c r="HH147" s="23"/>
      <c r="HK147" s="22"/>
      <c r="HL147" s="23"/>
      <c r="HO147" s="22"/>
      <c r="HP147" s="23"/>
      <c r="HS147" s="22"/>
      <c r="HT147" s="23"/>
      <c r="HW147" s="22"/>
      <c r="HX147" s="23"/>
      <c r="IA147" s="22"/>
      <c r="IB147" s="23"/>
      <c r="IE147" s="22"/>
      <c r="IF147" s="23"/>
      <c r="II147" s="22"/>
      <c r="IJ147" s="23"/>
      <c r="IM147" s="22"/>
      <c r="IN147" s="23"/>
      <c r="IQ147" s="22"/>
      <c r="IR147" s="23"/>
      <c r="IU147" s="22"/>
    </row>
    <row r="148" spans="1:255" ht="45" customHeight="1">
      <c r="A148" s="1" t="s">
        <v>67</v>
      </c>
      <c r="B148" s="1" t="s">
        <v>347</v>
      </c>
      <c r="C148" s="1" t="s">
        <v>348</v>
      </c>
      <c r="D148" s="34" t="s">
        <v>346</v>
      </c>
      <c r="E148" s="2" t="s">
        <v>91</v>
      </c>
      <c r="F148" s="5">
        <v>44985</v>
      </c>
      <c r="G148" s="2" t="s">
        <v>744</v>
      </c>
      <c r="H148" s="5">
        <f>F148+14</f>
        <v>44999</v>
      </c>
      <c r="K148" s="22"/>
      <c r="L148" s="23"/>
      <c r="O148" s="22"/>
      <c r="P148" s="23"/>
      <c r="S148" s="22"/>
      <c r="T148" s="23"/>
      <c r="W148" s="22"/>
      <c r="X148" s="23"/>
      <c r="AA148" s="22"/>
      <c r="AB148" s="23"/>
      <c r="AE148" s="22"/>
      <c r="AF148" s="23"/>
      <c r="AI148" s="22"/>
      <c r="AJ148" s="23"/>
      <c r="AM148" s="22"/>
      <c r="AN148" s="23"/>
      <c r="AQ148" s="22"/>
      <c r="AR148" s="23"/>
      <c r="AU148" s="22"/>
      <c r="AV148" s="23"/>
      <c r="AY148" s="22"/>
      <c r="AZ148" s="23"/>
      <c r="BC148" s="22"/>
      <c r="BD148" s="23"/>
      <c r="BG148" s="22"/>
      <c r="BH148" s="23"/>
      <c r="BK148" s="22"/>
      <c r="BL148" s="23"/>
      <c r="BO148" s="22"/>
      <c r="BP148" s="23"/>
      <c r="BS148" s="22"/>
      <c r="BT148" s="23"/>
      <c r="BW148" s="22"/>
      <c r="BX148" s="23"/>
      <c r="CA148" s="22"/>
      <c r="CB148" s="23"/>
      <c r="CE148" s="22"/>
      <c r="CF148" s="23"/>
      <c r="CI148" s="22"/>
      <c r="CJ148" s="23"/>
      <c r="CM148" s="22"/>
      <c r="CN148" s="23"/>
      <c r="CQ148" s="22"/>
      <c r="CR148" s="23"/>
      <c r="CU148" s="22"/>
      <c r="CV148" s="23"/>
      <c r="CY148" s="22"/>
      <c r="CZ148" s="23"/>
      <c r="DC148" s="22"/>
      <c r="DD148" s="23"/>
      <c r="DG148" s="22"/>
      <c r="DH148" s="23"/>
      <c r="DK148" s="22"/>
      <c r="DL148" s="23"/>
      <c r="DO148" s="22"/>
      <c r="DP148" s="23"/>
      <c r="DS148" s="22"/>
      <c r="DT148" s="23"/>
      <c r="DW148" s="22"/>
      <c r="DX148" s="23"/>
      <c r="EA148" s="22"/>
      <c r="EB148" s="23"/>
      <c r="EE148" s="22"/>
      <c r="EF148" s="23"/>
      <c r="EI148" s="22"/>
      <c r="EJ148" s="23"/>
      <c r="EM148" s="22"/>
      <c r="EN148" s="23"/>
      <c r="EQ148" s="22"/>
      <c r="ER148" s="23"/>
      <c r="EU148" s="22"/>
      <c r="EV148" s="23"/>
      <c r="EY148" s="22"/>
      <c r="EZ148" s="23"/>
      <c r="FC148" s="22"/>
      <c r="FD148" s="23"/>
      <c r="FG148" s="22"/>
      <c r="FH148" s="23"/>
      <c r="FK148" s="22"/>
      <c r="FL148" s="23"/>
      <c r="FO148" s="22"/>
      <c r="FP148" s="23"/>
      <c r="FS148" s="22"/>
      <c r="FT148" s="23"/>
      <c r="FW148" s="22"/>
      <c r="FX148" s="23"/>
      <c r="GA148" s="22"/>
      <c r="GB148" s="23"/>
      <c r="GE148" s="22"/>
      <c r="GF148" s="23"/>
      <c r="GI148" s="22"/>
      <c r="GJ148" s="23"/>
      <c r="GM148" s="22"/>
      <c r="GN148" s="23"/>
      <c r="GQ148" s="22"/>
      <c r="GR148" s="23"/>
      <c r="GU148" s="22"/>
      <c r="GV148" s="23"/>
      <c r="GY148" s="22"/>
      <c r="GZ148" s="23"/>
      <c r="HC148" s="22"/>
      <c r="HD148" s="23"/>
      <c r="HG148" s="22"/>
      <c r="HH148" s="23"/>
      <c r="HK148" s="22"/>
      <c r="HL148" s="23"/>
      <c r="HO148" s="22"/>
      <c r="HP148" s="23"/>
      <c r="HS148" s="22"/>
      <c r="HT148" s="23"/>
      <c r="HW148" s="22"/>
      <c r="HX148" s="23"/>
      <c r="IA148" s="22"/>
      <c r="IB148" s="23"/>
      <c r="IE148" s="22"/>
      <c r="IF148" s="23"/>
      <c r="II148" s="22"/>
      <c r="IJ148" s="23"/>
      <c r="IM148" s="22"/>
      <c r="IN148" s="23"/>
      <c r="IQ148" s="22"/>
      <c r="IR148" s="23"/>
      <c r="IU148" s="22"/>
    </row>
    <row r="149" spans="1:255" ht="30" customHeight="1">
      <c r="A149" s="1" t="s">
        <v>83</v>
      </c>
      <c r="B149" s="1" t="s">
        <v>551</v>
      </c>
      <c r="C149" s="1" t="s">
        <v>384</v>
      </c>
      <c r="D149" s="34" t="s">
        <v>387</v>
      </c>
      <c r="E149" s="2" t="s">
        <v>192</v>
      </c>
      <c r="F149" s="5">
        <v>44985</v>
      </c>
      <c r="G149" s="2" t="s">
        <v>744</v>
      </c>
      <c r="H149" s="5">
        <f>F149+84</f>
        <v>45069</v>
      </c>
      <c r="K149" s="22"/>
      <c r="L149" s="23"/>
      <c r="O149" s="22"/>
      <c r="P149" s="23"/>
      <c r="S149" s="22"/>
      <c r="T149" s="23"/>
      <c r="W149" s="22"/>
      <c r="X149" s="23"/>
      <c r="AA149" s="22"/>
      <c r="AB149" s="23"/>
      <c r="AE149" s="22"/>
      <c r="AF149" s="23"/>
      <c r="AI149" s="22"/>
      <c r="AJ149" s="23"/>
      <c r="AM149" s="22"/>
      <c r="AN149" s="23"/>
      <c r="AQ149" s="22"/>
      <c r="AR149" s="23"/>
      <c r="AU149" s="22"/>
      <c r="AV149" s="23"/>
      <c r="AY149" s="22"/>
      <c r="AZ149" s="23"/>
      <c r="BC149" s="22"/>
      <c r="BD149" s="23"/>
      <c r="BG149" s="22"/>
      <c r="BH149" s="23"/>
      <c r="BK149" s="22"/>
      <c r="BL149" s="23"/>
      <c r="BO149" s="22"/>
      <c r="BP149" s="23"/>
      <c r="BS149" s="22"/>
      <c r="BT149" s="23"/>
      <c r="BW149" s="22"/>
      <c r="BX149" s="23"/>
      <c r="CA149" s="22"/>
      <c r="CB149" s="23"/>
      <c r="CE149" s="22"/>
      <c r="CF149" s="23"/>
      <c r="CI149" s="22"/>
      <c r="CJ149" s="23"/>
      <c r="CM149" s="22"/>
      <c r="CN149" s="23"/>
      <c r="CQ149" s="22"/>
      <c r="CR149" s="23"/>
      <c r="CU149" s="22"/>
      <c r="CV149" s="23"/>
      <c r="CY149" s="22"/>
      <c r="CZ149" s="23"/>
      <c r="DC149" s="22"/>
      <c r="DD149" s="23"/>
      <c r="DG149" s="22"/>
      <c r="DH149" s="23"/>
      <c r="DK149" s="22"/>
      <c r="DL149" s="23"/>
      <c r="DO149" s="22"/>
      <c r="DP149" s="23"/>
      <c r="DS149" s="22"/>
      <c r="DT149" s="23"/>
      <c r="DW149" s="22"/>
      <c r="DX149" s="23"/>
      <c r="EA149" s="22"/>
      <c r="EB149" s="23"/>
      <c r="EE149" s="22"/>
      <c r="EF149" s="23"/>
      <c r="EI149" s="22"/>
      <c r="EJ149" s="23"/>
      <c r="EM149" s="22"/>
      <c r="EN149" s="23"/>
      <c r="EQ149" s="22"/>
      <c r="ER149" s="23"/>
      <c r="EU149" s="22"/>
      <c r="EV149" s="23"/>
      <c r="EY149" s="22"/>
      <c r="EZ149" s="23"/>
      <c r="FC149" s="22"/>
      <c r="FD149" s="23"/>
      <c r="FG149" s="22"/>
      <c r="FH149" s="23"/>
      <c r="FK149" s="22"/>
      <c r="FL149" s="23"/>
      <c r="FO149" s="22"/>
      <c r="FP149" s="23"/>
      <c r="FS149" s="22"/>
      <c r="FT149" s="23"/>
      <c r="FW149" s="22"/>
      <c r="FX149" s="23"/>
      <c r="GA149" s="22"/>
      <c r="GB149" s="23"/>
      <c r="GE149" s="22"/>
      <c r="GF149" s="23"/>
      <c r="GI149" s="22"/>
      <c r="GJ149" s="23"/>
      <c r="GM149" s="22"/>
      <c r="GN149" s="23"/>
      <c r="GQ149" s="22"/>
      <c r="GR149" s="23"/>
      <c r="GU149" s="22"/>
      <c r="GV149" s="23"/>
      <c r="GY149" s="22"/>
      <c r="GZ149" s="23"/>
      <c r="HC149" s="22"/>
      <c r="HD149" s="23"/>
      <c r="HG149" s="22"/>
      <c r="HH149" s="23"/>
      <c r="HK149" s="22"/>
      <c r="HL149" s="23"/>
      <c r="HO149" s="22"/>
      <c r="HP149" s="23"/>
      <c r="HS149" s="22"/>
      <c r="HT149" s="23"/>
      <c r="HW149" s="22"/>
      <c r="HX149" s="23"/>
      <c r="IA149" s="22"/>
      <c r="IB149" s="23"/>
      <c r="IE149" s="22"/>
      <c r="IF149" s="23"/>
      <c r="II149" s="22"/>
      <c r="IJ149" s="23"/>
      <c r="IM149" s="22"/>
      <c r="IN149" s="23"/>
      <c r="IQ149" s="22"/>
      <c r="IR149" s="23"/>
      <c r="IU149" s="22"/>
    </row>
    <row r="150" spans="1:255" ht="30" customHeight="1">
      <c r="A150" s="1" t="s">
        <v>67</v>
      </c>
      <c r="B150" s="1" t="s">
        <v>585</v>
      </c>
      <c r="C150" s="1" t="s">
        <v>586</v>
      </c>
      <c r="D150" s="34" t="s">
        <v>587</v>
      </c>
      <c r="E150" s="2" t="s">
        <v>192</v>
      </c>
      <c r="F150" s="5">
        <v>44985</v>
      </c>
      <c r="G150" s="2" t="s">
        <v>744</v>
      </c>
      <c r="H150" s="5">
        <f>F150+84</f>
        <v>45069</v>
      </c>
      <c r="K150" s="22"/>
      <c r="L150" s="23"/>
      <c r="O150" s="22"/>
      <c r="P150" s="23"/>
      <c r="S150" s="22"/>
      <c r="T150" s="23"/>
      <c r="W150" s="22"/>
      <c r="X150" s="23"/>
      <c r="AA150" s="22"/>
      <c r="AB150" s="23"/>
      <c r="AE150" s="22"/>
      <c r="AF150" s="23"/>
      <c r="AI150" s="22"/>
      <c r="AJ150" s="23"/>
      <c r="AM150" s="22"/>
      <c r="AN150" s="23"/>
      <c r="AQ150" s="22"/>
      <c r="AR150" s="23"/>
      <c r="AU150" s="22"/>
      <c r="AV150" s="23"/>
      <c r="AY150" s="22"/>
      <c r="AZ150" s="23"/>
      <c r="BC150" s="22"/>
      <c r="BD150" s="23"/>
      <c r="BG150" s="22"/>
      <c r="BH150" s="23"/>
      <c r="BK150" s="22"/>
      <c r="BL150" s="23"/>
      <c r="BO150" s="22"/>
      <c r="BP150" s="23"/>
      <c r="BS150" s="22"/>
      <c r="BT150" s="23"/>
      <c r="BW150" s="22"/>
      <c r="BX150" s="23"/>
      <c r="CA150" s="22"/>
      <c r="CB150" s="23"/>
      <c r="CE150" s="22"/>
      <c r="CF150" s="23"/>
      <c r="CI150" s="22"/>
      <c r="CJ150" s="23"/>
      <c r="CM150" s="22"/>
      <c r="CN150" s="23"/>
      <c r="CQ150" s="22"/>
      <c r="CR150" s="23"/>
      <c r="CU150" s="22"/>
      <c r="CV150" s="23"/>
      <c r="CY150" s="22"/>
      <c r="CZ150" s="23"/>
      <c r="DC150" s="22"/>
      <c r="DD150" s="23"/>
      <c r="DG150" s="22"/>
      <c r="DH150" s="23"/>
      <c r="DK150" s="22"/>
      <c r="DL150" s="23"/>
      <c r="DO150" s="22"/>
      <c r="DP150" s="23"/>
      <c r="DS150" s="22"/>
      <c r="DT150" s="23"/>
      <c r="DW150" s="22"/>
      <c r="DX150" s="23"/>
      <c r="EA150" s="22"/>
      <c r="EB150" s="23"/>
      <c r="EE150" s="22"/>
      <c r="EF150" s="23"/>
      <c r="EI150" s="22"/>
      <c r="EJ150" s="23"/>
      <c r="EM150" s="22"/>
      <c r="EN150" s="23"/>
      <c r="EQ150" s="22"/>
      <c r="ER150" s="23"/>
      <c r="EU150" s="22"/>
      <c r="EV150" s="23"/>
      <c r="EY150" s="22"/>
      <c r="EZ150" s="23"/>
      <c r="FC150" s="22"/>
      <c r="FD150" s="23"/>
      <c r="FG150" s="22"/>
      <c r="FH150" s="23"/>
      <c r="FK150" s="22"/>
      <c r="FL150" s="23"/>
      <c r="FO150" s="22"/>
      <c r="FP150" s="23"/>
      <c r="FS150" s="22"/>
      <c r="FT150" s="23"/>
      <c r="FW150" s="22"/>
      <c r="FX150" s="23"/>
      <c r="GA150" s="22"/>
      <c r="GB150" s="23"/>
      <c r="GE150" s="22"/>
      <c r="GF150" s="23"/>
      <c r="GI150" s="22"/>
      <c r="GJ150" s="23"/>
      <c r="GM150" s="22"/>
      <c r="GN150" s="23"/>
      <c r="GQ150" s="22"/>
      <c r="GR150" s="23"/>
      <c r="GU150" s="22"/>
      <c r="GV150" s="23"/>
      <c r="GY150" s="22"/>
      <c r="GZ150" s="23"/>
      <c r="HC150" s="22"/>
      <c r="HD150" s="23"/>
      <c r="HG150" s="22"/>
      <c r="HH150" s="23"/>
      <c r="HK150" s="22"/>
      <c r="HL150" s="23"/>
      <c r="HO150" s="22"/>
      <c r="HP150" s="23"/>
      <c r="HS150" s="22"/>
      <c r="HT150" s="23"/>
      <c r="HW150" s="22"/>
      <c r="HX150" s="23"/>
      <c r="IA150" s="22"/>
      <c r="IB150" s="23"/>
      <c r="IE150" s="22"/>
      <c r="IF150" s="23"/>
      <c r="II150" s="22"/>
      <c r="IJ150" s="23"/>
      <c r="IM150" s="22"/>
      <c r="IN150" s="23"/>
      <c r="IQ150" s="22"/>
      <c r="IR150" s="23"/>
      <c r="IU150" s="22"/>
    </row>
    <row r="151" spans="1:255" ht="30" customHeight="1">
      <c r="A151" s="1" t="s">
        <v>67</v>
      </c>
      <c r="B151" s="1" t="s">
        <v>402</v>
      </c>
      <c r="C151" s="1" t="s">
        <v>403</v>
      </c>
      <c r="D151" s="34" t="s">
        <v>404</v>
      </c>
      <c r="E151" s="2" t="s">
        <v>192</v>
      </c>
      <c r="F151" s="5">
        <v>44985</v>
      </c>
      <c r="G151" s="2" t="s">
        <v>744</v>
      </c>
      <c r="H151" s="5">
        <f>F151+84</f>
        <v>45069</v>
      </c>
      <c r="K151" s="22"/>
      <c r="L151" s="23"/>
      <c r="O151" s="22"/>
      <c r="P151" s="23"/>
      <c r="S151" s="22"/>
      <c r="T151" s="23"/>
      <c r="W151" s="22"/>
      <c r="X151" s="23"/>
      <c r="AA151" s="22"/>
      <c r="AB151" s="23"/>
      <c r="AE151" s="22"/>
      <c r="AF151" s="23"/>
      <c r="AI151" s="22"/>
      <c r="AJ151" s="23"/>
      <c r="AM151" s="22"/>
      <c r="AN151" s="23"/>
      <c r="AQ151" s="22"/>
      <c r="AR151" s="23"/>
      <c r="AU151" s="22"/>
      <c r="AV151" s="23"/>
      <c r="AY151" s="22"/>
      <c r="AZ151" s="23"/>
      <c r="BC151" s="22"/>
      <c r="BD151" s="23"/>
      <c r="BG151" s="22"/>
      <c r="BH151" s="23"/>
      <c r="BK151" s="22"/>
      <c r="BL151" s="23"/>
      <c r="BO151" s="22"/>
      <c r="BP151" s="23"/>
      <c r="BS151" s="22"/>
      <c r="BT151" s="23"/>
      <c r="BW151" s="22"/>
      <c r="BX151" s="23"/>
      <c r="CA151" s="22"/>
      <c r="CB151" s="23"/>
      <c r="CE151" s="22"/>
      <c r="CF151" s="23"/>
      <c r="CI151" s="22"/>
      <c r="CJ151" s="23"/>
      <c r="CM151" s="22"/>
      <c r="CN151" s="23"/>
      <c r="CQ151" s="22"/>
      <c r="CR151" s="23"/>
      <c r="CU151" s="22"/>
      <c r="CV151" s="23"/>
      <c r="CY151" s="22"/>
      <c r="CZ151" s="23"/>
      <c r="DC151" s="22"/>
      <c r="DD151" s="23"/>
      <c r="DG151" s="22"/>
      <c r="DH151" s="23"/>
      <c r="DK151" s="22"/>
      <c r="DL151" s="23"/>
      <c r="DO151" s="22"/>
      <c r="DP151" s="23"/>
      <c r="DS151" s="22"/>
      <c r="DT151" s="23"/>
      <c r="DW151" s="22"/>
      <c r="DX151" s="23"/>
      <c r="EA151" s="22"/>
      <c r="EB151" s="23"/>
      <c r="EE151" s="22"/>
      <c r="EF151" s="23"/>
      <c r="EI151" s="22"/>
      <c r="EJ151" s="23"/>
      <c r="EM151" s="22"/>
      <c r="EN151" s="23"/>
      <c r="EQ151" s="22"/>
      <c r="ER151" s="23"/>
      <c r="EU151" s="22"/>
      <c r="EV151" s="23"/>
      <c r="EY151" s="22"/>
      <c r="EZ151" s="23"/>
      <c r="FC151" s="22"/>
      <c r="FD151" s="23"/>
      <c r="FG151" s="22"/>
      <c r="FH151" s="23"/>
      <c r="FK151" s="22"/>
      <c r="FL151" s="23"/>
      <c r="FO151" s="22"/>
      <c r="FP151" s="23"/>
      <c r="FS151" s="22"/>
      <c r="FT151" s="23"/>
      <c r="FW151" s="22"/>
      <c r="FX151" s="23"/>
      <c r="GA151" s="22"/>
      <c r="GB151" s="23"/>
      <c r="GE151" s="22"/>
      <c r="GF151" s="23"/>
      <c r="GI151" s="22"/>
      <c r="GJ151" s="23"/>
      <c r="GM151" s="22"/>
      <c r="GN151" s="23"/>
      <c r="GQ151" s="22"/>
      <c r="GR151" s="23"/>
      <c r="GU151" s="22"/>
      <c r="GV151" s="23"/>
      <c r="GY151" s="22"/>
      <c r="GZ151" s="23"/>
      <c r="HC151" s="22"/>
      <c r="HD151" s="23"/>
      <c r="HG151" s="22"/>
      <c r="HH151" s="23"/>
      <c r="HK151" s="22"/>
      <c r="HL151" s="23"/>
      <c r="HO151" s="22"/>
      <c r="HP151" s="23"/>
      <c r="HS151" s="22"/>
      <c r="HT151" s="23"/>
      <c r="HW151" s="22"/>
      <c r="HX151" s="23"/>
      <c r="IA151" s="22"/>
      <c r="IB151" s="23"/>
      <c r="IE151" s="22"/>
      <c r="IF151" s="23"/>
      <c r="II151" s="22"/>
      <c r="IJ151" s="23"/>
      <c r="IM151" s="22"/>
      <c r="IN151" s="23"/>
      <c r="IQ151" s="22"/>
      <c r="IR151" s="23"/>
      <c r="IU151" s="22"/>
    </row>
    <row r="152" spans="1:255" ht="30" customHeight="1">
      <c r="A152" s="1" t="s">
        <v>67</v>
      </c>
      <c r="B152" s="1" t="s">
        <v>615</v>
      </c>
      <c r="C152" s="1" t="s">
        <v>614</v>
      </c>
      <c r="D152" s="34" t="s">
        <v>613</v>
      </c>
      <c r="E152" s="2" t="s">
        <v>192</v>
      </c>
      <c r="F152" s="5">
        <v>44985</v>
      </c>
      <c r="G152" s="2" t="s">
        <v>744</v>
      </c>
      <c r="H152" s="5">
        <f>F152+84</f>
        <v>45069</v>
      </c>
      <c r="K152" s="22"/>
      <c r="L152" s="23"/>
      <c r="O152" s="22"/>
      <c r="P152" s="23"/>
      <c r="S152" s="22"/>
      <c r="T152" s="23"/>
      <c r="W152" s="22"/>
      <c r="X152" s="23"/>
      <c r="AA152" s="22"/>
      <c r="AB152" s="23"/>
      <c r="AE152" s="22"/>
      <c r="AF152" s="23"/>
      <c r="AI152" s="22"/>
      <c r="AJ152" s="23"/>
      <c r="AM152" s="22"/>
      <c r="AN152" s="23"/>
      <c r="AQ152" s="22"/>
      <c r="AR152" s="23"/>
      <c r="AU152" s="22"/>
      <c r="AV152" s="23"/>
      <c r="AY152" s="22"/>
      <c r="AZ152" s="23"/>
      <c r="BC152" s="22"/>
      <c r="BD152" s="23"/>
      <c r="BG152" s="22"/>
      <c r="BH152" s="23"/>
      <c r="BK152" s="22"/>
      <c r="BL152" s="23"/>
      <c r="BO152" s="22"/>
      <c r="BP152" s="23"/>
      <c r="BS152" s="22"/>
      <c r="BT152" s="23"/>
      <c r="BW152" s="22"/>
      <c r="BX152" s="23"/>
      <c r="CA152" s="22"/>
      <c r="CB152" s="23"/>
      <c r="CE152" s="22"/>
      <c r="CF152" s="23"/>
      <c r="CI152" s="22"/>
      <c r="CJ152" s="23"/>
      <c r="CM152" s="22"/>
      <c r="CN152" s="23"/>
      <c r="CQ152" s="22"/>
      <c r="CR152" s="23"/>
      <c r="CU152" s="22"/>
      <c r="CV152" s="23"/>
      <c r="CY152" s="22"/>
      <c r="CZ152" s="23"/>
      <c r="DC152" s="22"/>
      <c r="DD152" s="23"/>
      <c r="DG152" s="22"/>
      <c r="DH152" s="23"/>
      <c r="DK152" s="22"/>
      <c r="DL152" s="23"/>
      <c r="DO152" s="22"/>
      <c r="DP152" s="23"/>
      <c r="DS152" s="22"/>
      <c r="DT152" s="23"/>
      <c r="DW152" s="22"/>
      <c r="DX152" s="23"/>
      <c r="EA152" s="22"/>
      <c r="EB152" s="23"/>
      <c r="EE152" s="22"/>
      <c r="EF152" s="23"/>
      <c r="EI152" s="22"/>
      <c r="EJ152" s="23"/>
      <c r="EM152" s="22"/>
      <c r="EN152" s="23"/>
      <c r="EQ152" s="22"/>
      <c r="ER152" s="23"/>
      <c r="EU152" s="22"/>
      <c r="EV152" s="23"/>
      <c r="EY152" s="22"/>
      <c r="EZ152" s="23"/>
      <c r="FC152" s="22"/>
      <c r="FD152" s="23"/>
      <c r="FG152" s="22"/>
      <c r="FH152" s="23"/>
      <c r="FK152" s="22"/>
      <c r="FL152" s="23"/>
      <c r="FO152" s="22"/>
      <c r="FP152" s="23"/>
      <c r="FS152" s="22"/>
      <c r="FT152" s="23"/>
      <c r="FW152" s="22"/>
      <c r="FX152" s="23"/>
      <c r="GA152" s="22"/>
      <c r="GB152" s="23"/>
      <c r="GE152" s="22"/>
      <c r="GF152" s="23"/>
      <c r="GI152" s="22"/>
      <c r="GJ152" s="23"/>
      <c r="GM152" s="22"/>
      <c r="GN152" s="23"/>
      <c r="GQ152" s="22"/>
      <c r="GR152" s="23"/>
      <c r="GU152" s="22"/>
      <c r="GV152" s="23"/>
      <c r="GY152" s="22"/>
      <c r="GZ152" s="23"/>
      <c r="HC152" s="22"/>
      <c r="HD152" s="23"/>
      <c r="HG152" s="22"/>
      <c r="HH152" s="23"/>
      <c r="HK152" s="22"/>
      <c r="HL152" s="23"/>
      <c r="HO152" s="22"/>
      <c r="HP152" s="23"/>
      <c r="HS152" s="22"/>
      <c r="HT152" s="23"/>
      <c r="HW152" s="22"/>
      <c r="HX152" s="23"/>
      <c r="IA152" s="22"/>
      <c r="IB152" s="23"/>
      <c r="IE152" s="22"/>
      <c r="IF152" s="23"/>
      <c r="II152" s="22"/>
      <c r="IJ152" s="23"/>
      <c r="IM152" s="22"/>
      <c r="IN152" s="23"/>
      <c r="IQ152" s="22"/>
      <c r="IR152" s="23"/>
      <c r="IU152" s="22"/>
    </row>
    <row r="153" spans="1:255" ht="30" customHeight="1">
      <c r="A153" s="1" t="s">
        <v>67</v>
      </c>
      <c r="B153" s="1" t="s">
        <v>480</v>
      </c>
      <c r="C153" s="1" t="s">
        <v>481</v>
      </c>
      <c r="D153" s="34" t="s">
        <v>482</v>
      </c>
      <c r="E153" s="2" t="s">
        <v>192</v>
      </c>
      <c r="F153" s="5">
        <v>44985</v>
      </c>
      <c r="G153" s="2" t="s">
        <v>744</v>
      </c>
      <c r="H153" s="5">
        <f>F153+42</f>
        <v>45027</v>
      </c>
      <c r="K153" s="22"/>
      <c r="L153" s="23"/>
      <c r="O153" s="22"/>
      <c r="P153" s="23"/>
      <c r="S153" s="22"/>
      <c r="T153" s="23"/>
      <c r="W153" s="22"/>
      <c r="X153" s="23"/>
      <c r="AA153" s="22"/>
      <c r="AB153" s="23"/>
      <c r="AE153" s="22"/>
      <c r="AF153" s="23"/>
      <c r="AI153" s="22"/>
      <c r="AJ153" s="23"/>
      <c r="AM153" s="22"/>
      <c r="AN153" s="23"/>
      <c r="AQ153" s="22"/>
      <c r="AR153" s="23"/>
      <c r="AU153" s="22"/>
      <c r="AV153" s="23"/>
      <c r="AY153" s="22"/>
      <c r="AZ153" s="23"/>
      <c r="BC153" s="22"/>
      <c r="BD153" s="23"/>
      <c r="BG153" s="22"/>
      <c r="BH153" s="23"/>
      <c r="BK153" s="22"/>
      <c r="BL153" s="23"/>
      <c r="BO153" s="22"/>
      <c r="BP153" s="23"/>
      <c r="BS153" s="22"/>
      <c r="BT153" s="23"/>
      <c r="BW153" s="22"/>
      <c r="BX153" s="23"/>
      <c r="CA153" s="22"/>
      <c r="CB153" s="23"/>
      <c r="CE153" s="22"/>
      <c r="CF153" s="23"/>
      <c r="CI153" s="22"/>
      <c r="CJ153" s="23"/>
      <c r="CM153" s="22"/>
      <c r="CN153" s="23"/>
      <c r="CQ153" s="22"/>
      <c r="CR153" s="23"/>
      <c r="CU153" s="22"/>
      <c r="CV153" s="23"/>
      <c r="CY153" s="22"/>
      <c r="CZ153" s="23"/>
      <c r="DC153" s="22"/>
      <c r="DD153" s="23"/>
      <c r="DG153" s="22"/>
      <c r="DH153" s="23"/>
      <c r="DK153" s="22"/>
      <c r="DL153" s="23"/>
      <c r="DO153" s="22"/>
      <c r="DP153" s="23"/>
      <c r="DS153" s="22"/>
      <c r="DT153" s="23"/>
      <c r="DW153" s="22"/>
      <c r="DX153" s="23"/>
      <c r="EA153" s="22"/>
      <c r="EB153" s="23"/>
      <c r="EE153" s="22"/>
      <c r="EF153" s="23"/>
      <c r="EI153" s="22"/>
      <c r="EJ153" s="23"/>
      <c r="EM153" s="22"/>
      <c r="EN153" s="23"/>
      <c r="EQ153" s="22"/>
      <c r="ER153" s="23"/>
      <c r="EU153" s="22"/>
      <c r="EV153" s="23"/>
      <c r="EY153" s="22"/>
      <c r="EZ153" s="23"/>
      <c r="FC153" s="22"/>
      <c r="FD153" s="23"/>
      <c r="FG153" s="22"/>
      <c r="FH153" s="23"/>
      <c r="FK153" s="22"/>
      <c r="FL153" s="23"/>
      <c r="FO153" s="22"/>
      <c r="FP153" s="23"/>
      <c r="FS153" s="22"/>
      <c r="FT153" s="23"/>
      <c r="FW153" s="22"/>
      <c r="FX153" s="23"/>
      <c r="GA153" s="22"/>
      <c r="GB153" s="23"/>
      <c r="GE153" s="22"/>
      <c r="GF153" s="23"/>
      <c r="GI153" s="22"/>
      <c r="GJ153" s="23"/>
      <c r="GM153" s="22"/>
      <c r="GN153" s="23"/>
      <c r="GQ153" s="22"/>
      <c r="GR153" s="23"/>
      <c r="GU153" s="22"/>
      <c r="GV153" s="23"/>
      <c r="GY153" s="22"/>
      <c r="GZ153" s="23"/>
      <c r="HC153" s="22"/>
      <c r="HD153" s="23"/>
      <c r="HG153" s="22"/>
      <c r="HH153" s="23"/>
      <c r="HK153" s="22"/>
      <c r="HL153" s="23"/>
      <c r="HO153" s="22"/>
      <c r="HP153" s="23"/>
      <c r="HS153" s="22"/>
      <c r="HT153" s="23"/>
      <c r="HW153" s="22"/>
      <c r="HX153" s="23"/>
      <c r="IA153" s="22"/>
      <c r="IB153" s="23"/>
      <c r="IE153" s="22"/>
      <c r="IF153" s="23"/>
      <c r="II153" s="22"/>
      <c r="IJ153" s="23"/>
      <c r="IM153" s="22"/>
      <c r="IN153" s="23"/>
      <c r="IQ153" s="22"/>
      <c r="IR153" s="23"/>
      <c r="IU153" s="22"/>
    </row>
    <row r="154" spans="1:255" ht="30" customHeight="1">
      <c r="A154" s="1" t="s">
        <v>67</v>
      </c>
      <c r="B154" s="1" t="s">
        <v>115</v>
      </c>
      <c r="C154" s="1" t="s">
        <v>116</v>
      </c>
      <c r="D154" s="34" t="s">
        <v>117</v>
      </c>
      <c r="E154" s="2" t="s">
        <v>192</v>
      </c>
      <c r="F154" s="5">
        <v>44985</v>
      </c>
      <c r="G154" s="2" t="s">
        <v>744</v>
      </c>
      <c r="H154" s="5">
        <f>F154+84</f>
        <v>45069</v>
      </c>
      <c r="K154" s="22"/>
      <c r="L154" s="23"/>
      <c r="O154" s="22"/>
      <c r="P154" s="23"/>
      <c r="S154" s="22"/>
      <c r="T154" s="23"/>
      <c r="W154" s="22"/>
      <c r="X154" s="23"/>
      <c r="AA154" s="22"/>
      <c r="AB154" s="23"/>
      <c r="AE154" s="22"/>
      <c r="AF154" s="23"/>
      <c r="AI154" s="22"/>
      <c r="AJ154" s="23"/>
      <c r="AM154" s="22"/>
      <c r="AN154" s="23"/>
      <c r="AQ154" s="22"/>
      <c r="AR154" s="23"/>
      <c r="AU154" s="22"/>
      <c r="AV154" s="23"/>
      <c r="AY154" s="22"/>
      <c r="AZ154" s="23"/>
      <c r="BC154" s="22"/>
      <c r="BD154" s="23"/>
      <c r="BG154" s="22"/>
      <c r="BH154" s="23"/>
      <c r="BK154" s="22"/>
      <c r="BL154" s="23"/>
      <c r="BO154" s="22"/>
      <c r="BP154" s="23"/>
      <c r="BS154" s="22"/>
      <c r="BT154" s="23"/>
      <c r="BW154" s="22"/>
      <c r="BX154" s="23"/>
      <c r="CA154" s="22"/>
      <c r="CB154" s="23"/>
      <c r="CE154" s="22"/>
      <c r="CF154" s="23"/>
      <c r="CI154" s="22"/>
      <c r="CJ154" s="23"/>
      <c r="CM154" s="22"/>
      <c r="CN154" s="23"/>
      <c r="CQ154" s="22"/>
      <c r="CR154" s="23"/>
      <c r="CU154" s="22"/>
      <c r="CV154" s="23"/>
      <c r="CY154" s="22"/>
      <c r="CZ154" s="23"/>
      <c r="DC154" s="22"/>
      <c r="DD154" s="23"/>
      <c r="DG154" s="22"/>
      <c r="DH154" s="23"/>
      <c r="DK154" s="22"/>
      <c r="DL154" s="23"/>
      <c r="DO154" s="22"/>
      <c r="DP154" s="23"/>
      <c r="DS154" s="22"/>
      <c r="DT154" s="23"/>
      <c r="DW154" s="22"/>
      <c r="DX154" s="23"/>
      <c r="EA154" s="22"/>
      <c r="EB154" s="23"/>
      <c r="EE154" s="22"/>
      <c r="EF154" s="23"/>
      <c r="EI154" s="22"/>
      <c r="EJ154" s="23"/>
      <c r="EM154" s="22"/>
      <c r="EN154" s="23"/>
      <c r="EQ154" s="22"/>
      <c r="ER154" s="23"/>
      <c r="EU154" s="22"/>
      <c r="EV154" s="23"/>
      <c r="EY154" s="22"/>
      <c r="EZ154" s="23"/>
      <c r="FC154" s="22"/>
      <c r="FD154" s="23"/>
      <c r="FG154" s="22"/>
      <c r="FH154" s="23"/>
      <c r="FK154" s="22"/>
      <c r="FL154" s="23"/>
      <c r="FO154" s="22"/>
      <c r="FP154" s="23"/>
      <c r="FS154" s="22"/>
      <c r="FT154" s="23"/>
      <c r="FW154" s="22"/>
      <c r="FX154" s="23"/>
      <c r="GA154" s="22"/>
      <c r="GB154" s="23"/>
      <c r="GE154" s="22"/>
      <c r="GF154" s="23"/>
      <c r="GI154" s="22"/>
      <c r="GJ154" s="23"/>
      <c r="GM154" s="22"/>
      <c r="GN154" s="23"/>
      <c r="GQ154" s="22"/>
      <c r="GR154" s="23"/>
      <c r="GU154" s="22"/>
      <c r="GV154" s="23"/>
      <c r="GY154" s="22"/>
      <c r="GZ154" s="23"/>
      <c r="HC154" s="22"/>
      <c r="HD154" s="23"/>
      <c r="HG154" s="22"/>
      <c r="HH154" s="23"/>
      <c r="HK154" s="22"/>
      <c r="HL154" s="23"/>
      <c r="HO154" s="22"/>
      <c r="HP154" s="23"/>
      <c r="HS154" s="22"/>
      <c r="HT154" s="23"/>
      <c r="HW154" s="22"/>
      <c r="HX154" s="23"/>
      <c r="IA154" s="22"/>
      <c r="IB154" s="23"/>
      <c r="IE154" s="22"/>
      <c r="IF154" s="23"/>
      <c r="II154" s="22"/>
      <c r="IJ154" s="23"/>
      <c r="IM154" s="22"/>
      <c r="IN154" s="23"/>
      <c r="IQ154" s="22"/>
      <c r="IR154" s="23"/>
      <c r="IU154" s="22"/>
    </row>
    <row r="155" spans="1:255" ht="30" customHeight="1">
      <c r="A155" s="1" t="s">
        <v>67</v>
      </c>
      <c r="B155" s="1" t="s">
        <v>243</v>
      </c>
      <c r="C155" s="1" t="s">
        <v>244</v>
      </c>
      <c r="D155" s="34" t="s">
        <v>245</v>
      </c>
      <c r="E155" s="2" t="s">
        <v>192</v>
      </c>
      <c r="F155" s="5">
        <v>44985</v>
      </c>
      <c r="G155" s="2" t="s">
        <v>744</v>
      </c>
      <c r="H155" s="5">
        <f>F155+84</f>
        <v>45069</v>
      </c>
      <c r="K155" s="22"/>
      <c r="L155" s="23"/>
      <c r="O155" s="22"/>
      <c r="P155" s="23"/>
      <c r="S155" s="22"/>
      <c r="T155" s="23"/>
      <c r="W155" s="22"/>
      <c r="X155" s="23"/>
      <c r="AA155" s="22"/>
      <c r="AB155" s="23"/>
      <c r="AE155" s="22"/>
      <c r="AF155" s="23"/>
      <c r="AI155" s="22"/>
      <c r="AJ155" s="23"/>
      <c r="AM155" s="22"/>
      <c r="AN155" s="23"/>
      <c r="AQ155" s="22"/>
      <c r="AR155" s="23"/>
      <c r="AU155" s="22"/>
      <c r="AV155" s="23"/>
      <c r="AY155" s="22"/>
      <c r="AZ155" s="23"/>
      <c r="BC155" s="22"/>
      <c r="BD155" s="23"/>
      <c r="BG155" s="22"/>
      <c r="BH155" s="23"/>
      <c r="BK155" s="22"/>
      <c r="BL155" s="23"/>
      <c r="BO155" s="22"/>
      <c r="BP155" s="23"/>
      <c r="BS155" s="22"/>
      <c r="BT155" s="23"/>
      <c r="BW155" s="22"/>
      <c r="BX155" s="23"/>
      <c r="CA155" s="22"/>
      <c r="CB155" s="23"/>
      <c r="CE155" s="22"/>
      <c r="CF155" s="23"/>
      <c r="CI155" s="22"/>
      <c r="CJ155" s="23"/>
      <c r="CM155" s="22"/>
      <c r="CN155" s="23"/>
      <c r="CQ155" s="22"/>
      <c r="CR155" s="23"/>
      <c r="CU155" s="22"/>
      <c r="CV155" s="23"/>
      <c r="CY155" s="22"/>
      <c r="CZ155" s="23"/>
      <c r="DC155" s="22"/>
      <c r="DD155" s="23"/>
      <c r="DG155" s="22"/>
      <c r="DH155" s="23"/>
      <c r="DK155" s="22"/>
      <c r="DL155" s="23"/>
      <c r="DO155" s="22"/>
      <c r="DP155" s="23"/>
      <c r="DS155" s="22"/>
      <c r="DT155" s="23"/>
      <c r="DW155" s="22"/>
      <c r="DX155" s="23"/>
      <c r="EA155" s="22"/>
      <c r="EB155" s="23"/>
      <c r="EE155" s="22"/>
      <c r="EF155" s="23"/>
      <c r="EI155" s="22"/>
      <c r="EJ155" s="23"/>
      <c r="EM155" s="22"/>
      <c r="EN155" s="23"/>
      <c r="EQ155" s="22"/>
      <c r="ER155" s="23"/>
      <c r="EU155" s="22"/>
      <c r="EV155" s="23"/>
      <c r="EY155" s="22"/>
      <c r="EZ155" s="23"/>
      <c r="FC155" s="22"/>
      <c r="FD155" s="23"/>
      <c r="FG155" s="22"/>
      <c r="FH155" s="23"/>
      <c r="FK155" s="22"/>
      <c r="FL155" s="23"/>
      <c r="FO155" s="22"/>
      <c r="FP155" s="23"/>
      <c r="FS155" s="22"/>
      <c r="FT155" s="23"/>
      <c r="FW155" s="22"/>
      <c r="FX155" s="23"/>
      <c r="GA155" s="22"/>
      <c r="GB155" s="23"/>
      <c r="GE155" s="22"/>
      <c r="GF155" s="23"/>
      <c r="GI155" s="22"/>
      <c r="GJ155" s="23"/>
      <c r="GM155" s="22"/>
      <c r="GN155" s="23"/>
      <c r="GQ155" s="22"/>
      <c r="GR155" s="23"/>
      <c r="GU155" s="22"/>
      <c r="GV155" s="23"/>
      <c r="GY155" s="22"/>
      <c r="GZ155" s="23"/>
      <c r="HC155" s="22"/>
      <c r="HD155" s="23"/>
      <c r="HG155" s="22"/>
      <c r="HH155" s="23"/>
      <c r="HK155" s="22"/>
      <c r="HL155" s="23"/>
      <c r="HO155" s="22"/>
      <c r="HP155" s="23"/>
      <c r="HS155" s="22"/>
      <c r="HT155" s="23"/>
      <c r="HW155" s="22"/>
      <c r="HX155" s="23"/>
      <c r="IA155" s="22"/>
      <c r="IB155" s="23"/>
      <c r="IE155" s="22"/>
      <c r="IF155" s="23"/>
      <c r="II155" s="22"/>
      <c r="IJ155" s="23"/>
      <c r="IM155" s="22"/>
      <c r="IN155" s="23"/>
      <c r="IQ155" s="22"/>
      <c r="IR155" s="23"/>
      <c r="IU155" s="22"/>
    </row>
    <row r="156" spans="1:255" ht="30" customHeight="1">
      <c r="A156" s="1" t="s">
        <v>67</v>
      </c>
      <c r="B156" s="1" t="s">
        <v>492</v>
      </c>
      <c r="C156" s="1" t="s">
        <v>493</v>
      </c>
      <c r="D156" s="34" t="s">
        <v>494</v>
      </c>
      <c r="E156" s="2" t="s">
        <v>192</v>
      </c>
      <c r="F156" s="5">
        <v>44985</v>
      </c>
      <c r="G156" s="2" t="s">
        <v>744</v>
      </c>
      <c r="H156" s="5">
        <f>F156+28</f>
        <v>45013</v>
      </c>
      <c r="K156" s="22"/>
      <c r="L156" s="23"/>
      <c r="O156" s="22"/>
      <c r="P156" s="23"/>
      <c r="S156" s="22"/>
      <c r="T156" s="23"/>
      <c r="W156" s="22"/>
      <c r="X156" s="23"/>
      <c r="AA156" s="22"/>
      <c r="AB156" s="23"/>
      <c r="AE156" s="22"/>
      <c r="AF156" s="23"/>
      <c r="AI156" s="22"/>
      <c r="AJ156" s="23"/>
      <c r="AM156" s="22"/>
      <c r="AN156" s="23"/>
      <c r="AQ156" s="22"/>
      <c r="AR156" s="23"/>
      <c r="AU156" s="22"/>
      <c r="AV156" s="23"/>
      <c r="AY156" s="22"/>
      <c r="AZ156" s="23"/>
      <c r="BC156" s="22"/>
      <c r="BD156" s="23"/>
      <c r="BG156" s="22"/>
      <c r="BH156" s="23"/>
      <c r="BK156" s="22"/>
      <c r="BL156" s="23"/>
      <c r="BO156" s="22"/>
      <c r="BP156" s="23"/>
      <c r="BS156" s="22"/>
      <c r="BT156" s="23"/>
      <c r="BW156" s="22"/>
      <c r="BX156" s="23"/>
      <c r="CA156" s="22"/>
      <c r="CB156" s="23"/>
      <c r="CE156" s="22"/>
      <c r="CF156" s="23"/>
      <c r="CI156" s="22"/>
      <c r="CJ156" s="23"/>
      <c r="CM156" s="22"/>
      <c r="CN156" s="23"/>
      <c r="CQ156" s="22"/>
      <c r="CR156" s="23"/>
      <c r="CU156" s="22"/>
      <c r="CV156" s="23"/>
      <c r="CY156" s="22"/>
      <c r="CZ156" s="23"/>
      <c r="DC156" s="22"/>
      <c r="DD156" s="23"/>
      <c r="DG156" s="22"/>
      <c r="DH156" s="23"/>
      <c r="DK156" s="22"/>
      <c r="DL156" s="23"/>
      <c r="DO156" s="22"/>
      <c r="DP156" s="23"/>
      <c r="DS156" s="22"/>
      <c r="DT156" s="23"/>
      <c r="DW156" s="22"/>
      <c r="DX156" s="23"/>
      <c r="EA156" s="22"/>
      <c r="EB156" s="23"/>
      <c r="EE156" s="22"/>
      <c r="EF156" s="23"/>
      <c r="EI156" s="22"/>
      <c r="EJ156" s="23"/>
      <c r="EM156" s="22"/>
      <c r="EN156" s="23"/>
      <c r="EQ156" s="22"/>
      <c r="ER156" s="23"/>
      <c r="EU156" s="22"/>
      <c r="EV156" s="23"/>
      <c r="EY156" s="22"/>
      <c r="EZ156" s="23"/>
      <c r="FC156" s="22"/>
      <c r="FD156" s="23"/>
      <c r="FG156" s="22"/>
      <c r="FH156" s="23"/>
      <c r="FK156" s="22"/>
      <c r="FL156" s="23"/>
      <c r="FO156" s="22"/>
      <c r="FP156" s="23"/>
      <c r="FS156" s="22"/>
      <c r="FT156" s="23"/>
      <c r="FW156" s="22"/>
      <c r="FX156" s="23"/>
      <c r="GA156" s="22"/>
      <c r="GB156" s="23"/>
      <c r="GE156" s="22"/>
      <c r="GF156" s="23"/>
      <c r="GI156" s="22"/>
      <c r="GJ156" s="23"/>
      <c r="GM156" s="22"/>
      <c r="GN156" s="23"/>
      <c r="GQ156" s="22"/>
      <c r="GR156" s="23"/>
      <c r="GU156" s="22"/>
      <c r="GV156" s="23"/>
      <c r="GY156" s="22"/>
      <c r="GZ156" s="23"/>
      <c r="HC156" s="22"/>
      <c r="HD156" s="23"/>
      <c r="HG156" s="22"/>
      <c r="HH156" s="23"/>
      <c r="HK156" s="22"/>
      <c r="HL156" s="23"/>
      <c r="HO156" s="22"/>
      <c r="HP156" s="23"/>
      <c r="HS156" s="22"/>
      <c r="HT156" s="23"/>
      <c r="HW156" s="22"/>
      <c r="HX156" s="23"/>
      <c r="IA156" s="22"/>
      <c r="IB156" s="23"/>
      <c r="IE156" s="22"/>
      <c r="IF156" s="23"/>
      <c r="II156" s="22"/>
      <c r="IJ156" s="23"/>
      <c r="IM156" s="22"/>
      <c r="IN156" s="23"/>
      <c r="IQ156" s="22"/>
      <c r="IR156" s="23"/>
      <c r="IU156" s="22"/>
    </row>
    <row r="157" spans="1:255" ht="30" customHeight="1">
      <c r="A157" s="1" t="s">
        <v>67</v>
      </c>
      <c r="B157" s="1" t="s">
        <v>369</v>
      </c>
      <c r="C157" s="1" t="s">
        <v>370</v>
      </c>
      <c r="D157" s="34" t="s">
        <v>371</v>
      </c>
      <c r="E157" s="2" t="s">
        <v>192</v>
      </c>
      <c r="F157" s="5">
        <v>44985</v>
      </c>
      <c r="G157" s="2" t="s">
        <v>744</v>
      </c>
      <c r="H157" s="5">
        <f>F157+84</f>
        <v>45069</v>
      </c>
      <c r="K157" s="22"/>
      <c r="L157" s="23"/>
      <c r="O157" s="22"/>
      <c r="P157" s="23"/>
      <c r="S157" s="22"/>
      <c r="T157" s="23"/>
      <c r="W157" s="22"/>
      <c r="X157" s="23"/>
      <c r="AA157" s="22"/>
      <c r="AB157" s="23"/>
      <c r="AE157" s="22"/>
      <c r="AF157" s="23"/>
      <c r="AI157" s="22"/>
      <c r="AJ157" s="23"/>
      <c r="AM157" s="22"/>
      <c r="AN157" s="23"/>
      <c r="AQ157" s="22"/>
      <c r="AR157" s="23"/>
      <c r="AU157" s="22"/>
      <c r="AV157" s="23"/>
      <c r="AY157" s="22"/>
      <c r="AZ157" s="23"/>
      <c r="BC157" s="22"/>
      <c r="BD157" s="23"/>
      <c r="BG157" s="22"/>
      <c r="BH157" s="23"/>
      <c r="BK157" s="22"/>
      <c r="BL157" s="23"/>
      <c r="BO157" s="22"/>
      <c r="BP157" s="23"/>
      <c r="BS157" s="22"/>
      <c r="BT157" s="23"/>
      <c r="BW157" s="22"/>
      <c r="BX157" s="23"/>
      <c r="CA157" s="22"/>
      <c r="CB157" s="23"/>
      <c r="CE157" s="22"/>
      <c r="CF157" s="23"/>
      <c r="CI157" s="22"/>
      <c r="CJ157" s="23"/>
      <c r="CM157" s="22"/>
      <c r="CN157" s="23"/>
      <c r="CQ157" s="22"/>
      <c r="CR157" s="23"/>
      <c r="CU157" s="22"/>
      <c r="CV157" s="23"/>
      <c r="CY157" s="22"/>
      <c r="CZ157" s="23"/>
      <c r="DC157" s="22"/>
      <c r="DD157" s="23"/>
      <c r="DG157" s="22"/>
      <c r="DH157" s="23"/>
      <c r="DK157" s="22"/>
      <c r="DL157" s="23"/>
      <c r="DO157" s="22"/>
      <c r="DP157" s="23"/>
      <c r="DS157" s="22"/>
      <c r="DT157" s="23"/>
      <c r="DW157" s="22"/>
      <c r="DX157" s="23"/>
      <c r="EA157" s="22"/>
      <c r="EB157" s="23"/>
      <c r="EE157" s="22"/>
      <c r="EF157" s="23"/>
      <c r="EI157" s="22"/>
      <c r="EJ157" s="23"/>
      <c r="EM157" s="22"/>
      <c r="EN157" s="23"/>
      <c r="EQ157" s="22"/>
      <c r="ER157" s="23"/>
      <c r="EU157" s="22"/>
      <c r="EV157" s="23"/>
      <c r="EY157" s="22"/>
      <c r="EZ157" s="23"/>
      <c r="FC157" s="22"/>
      <c r="FD157" s="23"/>
      <c r="FG157" s="22"/>
      <c r="FH157" s="23"/>
      <c r="FK157" s="22"/>
      <c r="FL157" s="23"/>
      <c r="FO157" s="22"/>
      <c r="FP157" s="23"/>
      <c r="FS157" s="22"/>
      <c r="FT157" s="23"/>
      <c r="FW157" s="22"/>
      <c r="FX157" s="23"/>
      <c r="GA157" s="22"/>
      <c r="GB157" s="23"/>
      <c r="GE157" s="22"/>
      <c r="GF157" s="23"/>
      <c r="GI157" s="22"/>
      <c r="GJ157" s="23"/>
      <c r="GM157" s="22"/>
      <c r="GN157" s="23"/>
      <c r="GQ157" s="22"/>
      <c r="GR157" s="23"/>
      <c r="GU157" s="22"/>
      <c r="GV157" s="23"/>
      <c r="GY157" s="22"/>
      <c r="GZ157" s="23"/>
      <c r="HC157" s="22"/>
      <c r="HD157" s="23"/>
      <c r="HG157" s="22"/>
      <c r="HH157" s="23"/>
      <c r="HK157" s="22"/>
      <c r="HL157" s="23"/>
      <c r="HO157" s="22"/>
      <c r="HP157" s="23"/>
      <c r="HS157" s="22"/>
      <c r="HT157" s="23"/>
      <c r="HW157" s="22"/>
      <c r="HX157" s="23"/>
      <c r="IA157" s="22"/>
      <c r="IB157" s="23"/>
      <c r="IE157" s="22"/>
      <c r="IF157" s="23"/>
      <c r="II157" s="22"/>
      <c r="IJ157" s="23"/>
      <c r="IM157" s="22"/>
      <c r="IN157" s="23"/>
      <c r="IQ157" s="22"/>
      <c r="IR157" s="23"/>
      <c r="IU157" s="22"/>
    </row>
    <row r="158" spans="1:255" ht="30" customHeight="1">
      <c r="A158" s="1" t="s">
        <v>67</v>
      </c>
      <c r="B158" s="1" t="s">
        <v>111</v>
      </c>
      <c r="C158" s="1" t="s">
        <v>112</v>
      </c>
      <c r="D158" s="34" t="s">
        <v>113</v>
      </c>
      <c r="E158" s="2" t="s">
        <v>192</v>
      </c>
      <c r="F158" s="5">
        <v>44985</v>
      </c>
      <c r="G158" s="2" t="s">
        <v>744</v>
      </c>
      <c r="H158" s="5">
        <f>F158+84</f>
        <v>45069</v>
      </c>
      <c r="K158" s="22"/>
      <c r="L158" s="23"/>
      <c r="O158" s="22"/>
      <c r="P158" s="23"/>
      <c r="S158" s="22"/>
      <c r="T158" s="23"/>
      <c r="W158" s="22"/>
      <c r="X158" s="23"/>
      <c r="AA158" s="22"/>
      <c r="AB158" s="23"/>
      <c r="AE158" s="22"/>
      <c r="AF158" s="23"/>
      <c r="AI158" s="22"/>
      <c r="AJ158" s="23"/>
      <c r="AM158" s="22"/>
      <c r="AN158" s="23"/>
      <c r="AQ158" s="22"/>
      <c r="AR158" s="23"/>
      <c r="AU158" s="22"/>
      <c r="AV158" s="23"/>
      <c r="AY158" s="22"/>
      <c r="AZ158" s="23"/>
      <c r="BC158" s="22"/>
      <c r="BD158" s="23"/>
      <c r="BG158" s="22"/>
      <c r="BH158" s="23"/>
      <c r="BK158" s="22"/>
      <c r="BL158" s="23"/>
      <c r="BO158" s="22"/>
      <c r="BP158" s="23"/>
      <c r="BS158" s="22"/>
      <c r="BT158" s="23"/>
      <c r="BW158" s="22"/>
      <c r="BX158" s="23"/>
      <c r="CA158" s="22"/>
      <c r="CB158" s="23"/>
      <c r="CE158" s="22"/>
      <c r="CF158" s="23"/>
      <c r="CI158" s="22"/>
      <c r="CJ158" s="23"/>
      <c r="CM158" s="22"/>
      <c r="CN158" s="23"/>
      <c r="CQ158" s="22"/>
      <c r="CR158" s="23"/>
      <c r="CU158" s="22"/>
      <c r="CV158" s="23"/>
      <c r="CY158" s="22"/>
      <c r="CZ158" s="23"/>
      <c r="DC158" s="22"/>
      <c r="DD158" s="23"/>
      <c r="DG158" s="22"/>
      <c r="DH158" s="23"/>
      <c r="DK158" s="22"/>
      <c r="DL158" s="23"/>
      <c r="DO158" s="22"/>
      <c r="DP158" s="23"/>
      <c r="DS158" s="22"/>
      <c r="DT158" s="23"/>
      <c r="DW158" s="22"/>
      <c r="DX158" s="23"/>
      <c r="EA158" s="22"/>
      <c r="EB158" s="23"/>
      <c r="EE158" s="22"/>
      <c r="EF158" s="23"/>
      <c r="EI158" s="22"/>
      <c r="EJ158" s="23"/>
      <c r="EM158" s="22"/>
      <c r="EN158" s="23"/>
      <c r="EQ158" s="22"/>
      <c r="ER158" s="23"/>
      <c r="EU158" s="22"/>
      <c r="EV158" s="23"/>
      <c r="EY158" s="22"/>
      <c r="EZ158" s="23"/>
      <c r="FC158" s="22"/>
      <c r="FD158" s="23"/>
      <c r="FG158" s="22"/>
      <c r="FH158" s="23"/>
      <c r="FK158" s="22"/>
      <c r="FL158" s="23"/>
      <c r="FO158" s="22"/>
      <c r="FP158" s="23"/>
      <c r="FS158" s="22"/>
      <c r="FT158" s="23"/>
      <c r="FW158" s="22"/>
      <c r="FX158" s="23"/>
      <c r="GA158" s="22"/>
      <c r="GB158" s="23"/>
      <c r="GE158" s="22"/>
      <c r="GF158" s="23"/>
      <c r="GI158" s="22"/>
      <c r="GJ158" s="23"/>
      <c r="GM158" s="22"/>
      <c r="GN158" s="23"/>
      <c r="GQ158" s="22"/>
      <c r="GR158" s="23"/>
      <c r="GU158" s="22"/>
      <c r="GV158" s="23"/>
      <c r="GY158" s="22"/>
      <c r="GZ158" s="23"/>
      <c r="HC158" s="22"/>
      <c r="HD158" s="23"/>
      <c r="HG158" s="22"/>
      <c r="HH158" s="23"/>
      <c r="HK158" s="22"/>
      <c r="HL158" s="23"/>
      <c r="HO158" s="22"/>
      <c r="HP158" s="23"/>
      <c r="HS158" s="22"/>
      <c r="HT158" s="23"/>
      <c r="HW158" s="22"/>
      <c r="HX158" s="23"/>
      <c r="IA158" s="22"/>
      <c r="IB158" s="23"/>
      <c r="IE158" s="22"/>
      <c r="IF158" s="23"/>
      <c r="II158" s="22"/>
      <c r="IJ158" s="23"/>
      <c r="IM158" s="22"/>
      <c r="IN158" s="23"/>
      <c r="IQ158" s="22"/>
      <c r="IR158" s="23"/>
      <c r="IU158" s="22"/>
    </row>
    <row r="159" spans="1:255" ht="30" customHeight="1">
      <c r="A159" s="1" t="s">
        <v>67</v>
      </c>
      <c r="B159" s="1" t="s">
        <v>509</v>
      </c>
      <c r="C159" s="1" t="s">
        <v>543</v>
      </c>
      <c r="D159" s="1" t="s">
        <v>507</v>
      </c>
      <c r="E159" s="2" t="s">
        <v>192</v>
      </c>
      <c r="F159" s="5">
        <v>44985</v>
      </c>
      <c r="G159" s="2" t="s">
        <v>744</v>
      </c>
      <c r="H159" s="5">
        <f>F159+84</f>
        <v>45069</v>
      </c>
      <c r="K159" s="22"/>
      <c r="L159" s="23"/>
      <c r="O159" s="22"/>
      <c r="P159" s="23"/>
      <c r="S159" s="22"/>
      <c r="T159" s="23"/>
      <c r="W159" s="22"/>
      <c r="X159" s="23"/>
      <c r="AA159" s="22"/>
      <c r="AB159" s="23"/>
      <c r="AE159" s="22"/>
      <c r="AF159" s="23"/>
      <c r="AI159" s="22"/>
      <c r="AJ159" s="23"/>
      <c r="AM159" s="22"/>
      <c r="AN159" s="23"/>
      <c r="AQ159" s="22"/>
      <c r="AR159" s="23"/>
      <c r="AU159" s="22"/>
      <c r="AV159" s="23"/>
      <c r="AY159" s="22"/>
      <c r="AZ159" s="23"/>
      <c r="BC159" s="22"/>
      <c r="BD159" s="23"/>
      <c r="BG159" s="22"/>
      <c r="BH159" s="23"/>
      <c r="BK159" s="22"/>
      <c r="BL159" s="23"/>
      <c r="BO159" s="22"/>
      <c r="BP159" s="23"/>
      <c r="BS159" s="22"/>
      <c r="BT159" s="23"/>
      <c r="BW159" s="22"/>
      <c r="BX159" s="23"/>
      <c r="CA159" s="22"/>
      <c r="CB159" s="23"/>
      <c r="CE159" s="22"/>
      <c r="CF159" s="23"/>
      <c r="CI159" s="22"/>
      <c r="CJ159" s="23"/>
      <c r="CM159" s="22"/>
      <c r="CN159" s="23"/>
      <c r="CQ159" s="22"/>
      <c r="CR159" s="23"/>
      <c r="CU159" s="22"/>
      <c r="CV159" s="23"/>
      <c r="CY159" s="22"/>
      <c r="CZ159" s="23"/>
      <c r="DC159" s="22"/>
      <c r="DD159" s="23"/>
      <c r="DG159" s="22"/>
      <c r="DH159" s="23"/>
      <c r="DK159" s="22"/>
      <c r="DL159" s="23"/>
      <c r="DO159" s="22"/>
      <c r="DP159" s="23"/>
      <c r="DS159" s="22"/>
      <c r="DT159" s="23"/>
      <c r="DW159" s="22"/>
      <c r="DX159" s="23"/>
      <c r="EA159" s="22"/>
      <c r="EB159" s="23"/>
      <c r="EE159" s="22"/>
      <c r="EF159" s="23"/>
      <c r="EI159" s="22"/>
      <c r="EJ159" s="23"/>
      <c r="EM159" s="22"/>
      <c r="EN159" s="23"/>
      <c r="EQ159" s="22"/>
      <c r="ER159" s="23"/>
      <c r="EU159" s="22"/>
      <c r="EV159" s="23"/>
      <c r="EY159" s="22"/>
      <c r="EZ159" s="23"/>
      <c r="FC159" s="22"/>
      <c r="FD159" s="23"/>
      <c r="FG159" s="22"/>
      <c r="FH159" s="23"/>
      <c r="FK159" s="22"/>
      <c r="FL159" s="23"/>
      <c r="FO159" s="22"/>
      <c r="FP159" s="23"/>
      <c r="FS159" s="22"/>
      <c r="FT159" s="23"/>
      <c r="FW159" s="22"/>
      <c r="FX159" s="23"/>
      <c r="GA159" s="22"/>
      <c r="GB159" s="23"/>
      <c r="GE159" s="22"/>
      <c r="GF159" s="23"/>
      <c r="GI159" s="22"/>
      <c r="GJ159" s="23"/>
      <c r="GM159" s="22"/>
      <c r="GN159" s="23"/>
      <c r="GQ159" s="22"/>
      <c r="GR159" s="23"/>
      <c r="GU159" s="22"/>
      <c r="GV159" s="23"/>
      <c r="GY159" s="22"/>
      <c r="GZ159" s="23"/>
      <c r="HC159" s="22"/>
      <c r="HD159" s="23"/>
      <c r="HG159" s="22"/>
      <c r="HH159" s="23"/>
      <c r="HK159" s="22"/>
      <c r="HL159" s="23"/>
      <c r="HO159" s="22"/>
      <c r="HP159" s="23"/>
      <c r="HS159" s="22"/>
      <c r="HT159" s="23"/>
      <c r="HW159" s="22"/>
      <c r="HX159" s="23"/>
      <c r="IA159" s="22"/>
      <c r="IB159" s="23"/>
      <c r="IE159" s="22"/>
      <c r="IF159" s="23"/>
      <c r="II159" s="22"/>
      <c r="IJ159" s="23"/>
      <c r="IM159" s="22"/>
      <c r="IN159" s="23"/>
      <c r="IQ159" s="22"/>
      <c r="IR159" s="23"/>
      <c r="IU159" s="22"/>
    </row>
    <row r="160" spans="1:255" ht="30" customHeight="1">
      <c r="A160" s="1" t="s">
        <v>67</v>
      </c>
      <c r="B160" s="1" t="s">
        <v>350</v>
      </c>
      <c r="C160" s="1" t="s">
        <v>351</v>
      </c>
      <c r="D160" s="34" t="s">
        <v>352</v>
      </c>
      <c r="E160" s="2" t="s">
        <v>192</v>
      </c>
      <c r="F160" s="5">
        <v>44985</v>
      </c>
      <c r="G160" s="2" t="s">
        <v>744</v>
      </c>
      <c r="H160" s="5">
        <f>F160+28</f>
        <v>45013</v>
      </c>
      <c r="K160" s="22"/>
      <c r="L160" s="23"/>
      <c r="O160" s="22"/>
      <c r="P160" s="23"/>
      <c r="S160" s="22"/>
      <c r="T160" s="23"/>
      <c r="W160" s="22"/>
      <c r="X160" s="23"/>
      <c r="AA160" s="22"/>
      <c r="AB160" s="23"/>
      <c r="AE160" s="22"/>
      <c r="AF160" s="23"/>
      <c r="AI160" s="22"/>
      <c r="AJ160" s="23"/>
      <c r="AM160" s="22"/>
      <c r="AN160" s="23"/>
      <c r="AQ160" s="22"/>
      <c r="AR160" s="23"/>
      <c r="AU160" s="22"/>
      <c r="AV160" s="23"/>
      <c r="AY160" s="22"/>
      <c r="AZ160" s="23"/>
      <c r="BC160" s="22"/>
      <c r="BD160" s="23"/>
      <c r="BG160" s="22"/>
      <c r="BH160" s="23"/>
      <c r="BK160" s="22"/>
      <c r="BL160" s="23"/>
      <c r="BO160" s="22"/>
      <c r="BP160" s="23"/>
      <c r="BS160" s="22"/>
      <c r="BT160" s="23"/>
      <c r="BW160" s="22"/>
      <c r="BX160" s="23"/>
      <c r="CA160" s="22"/>
      <c r="CB160" s="23"/>
      <c r="CE160" s="22"/>
      <c r="CF160" s="23"/>
      <c r="CI160" s="22"/>
      <c r="CJ160" s="23"/>
      <c r="CM160" s="22"/>
      <c r="CN160" s="23"/>
      <c r="CQ160" s="22"/>
      <c r="CR160" s="23"/>
      <c r="CU160" s="22"/>
      <c r="CV160" s="23"/>
      <c r="CY160" s="22"/>
      <c r="CZ160" s="23"/>
      <c r="DC160" s="22"/>
      <c r="DD160" s="23"/>
      <c r="DG160" s="22"/>
      <c r="DH160" s="23"/>
      <c r="DK160" s="22"/>
      <c r="DL160" s="23"/>
      <c r="DO160" s="22"/>
      <c r="DP160" s="23"/>
      <c r="DS160" s="22"/>
      <c r="DT160" s="23"/>
      <c r="DW160" s="22"/>
      <c r="DX160" s="23"/>
      <c r="EA160" s="22"/>
      <c r="EB160" s="23"/>
      <c r="EE160" s="22"/>
      <c r="EF160" s="23"/>
      <c r="EI160" s="22"/>
      <c r="EJ160" s="23"/>
      <c r="EM160" s="22"/>
      <c r="EN160" s="23"/>
      <c r="EQ160" s="22"/>
      <c r="ER160" s="23"/>
      <c r="EU160" s="22"/>
      <c r="EV160" s="23"/>
      <c r="EY160" s="22"/>
      <c r="EZ160" s="23"/>
      <c r="FC160" s="22"/>
      <c r="FD160" s="23"/>
      <c r="FG160" s="22"/>
      <c r="FH160" s="23"/>
      <c r="FK160" s="22"/>
      <c r="FL160" s="23"/>
      <c r="FO160" s="22"/>
      <c r="FP160" s="23"/>
      <c r="FS160" s="22"/>
      <c r="FT160" s="23"/>
      <c r="FW160" s="22"/>
      <c r="FX160" s="23"/>
      <c r="GA160" s="22"/>
      <c r="GB160" s="23"/>
      <c r="GE160" s="22"/>
      <c r="GF160" s="23"/>
      <c r="GI160" s="22"/>
      <c r="GJ160" s="23"/>
      <c r="GM160" s="22"/>
      <c r="GN160" s="23"/>
      <c r="GQ160" s="22"/>
      <c r="GR160" s="23"/>
      <c r="GU160" s="22"/>
      <c r="GV160" s="23"/>
      <c r="GY160" s="22"/>
      <c r="GZ160" s="23"/>
      <c r="HC160" s="22"/>
      <c r="HD160" s="23"/>
      <c r="HG160" s="22"/>
      <c r="HH160" s="23"/>
      <c r="HK160" s="22"/>
      <c r="HL160" s="23"/>
      <c r="HO160" s="22"/>
      <c r="HP160" s="23"/>
      <c r="HS160" s="22"/>
      <c r="HT160" s="23"/>
      <c r="HW160" s="22"/>
      <c r="HX160" s="23"/>
      <c r="IA160" s="22"/>
      <c r="IB160" s="23"/>
      <c r="IE160" s="22"/>
      <c r="IF160" s="23"/>
      <c r="II160" s="22"/>
      <c r="IJ160" s="23"/>
      <c r="IM160" s="22"/>
      <c r="IN160" s="23"/>
      <c r="IQ160" s="22"/>
      <c r="IR160" s="23"/>
      <c r="IU160" s="22"/>
    </row>
    <row r="161" spans="1:255" ht="30" customHeight="1">
      <c r="A161" s="1" t="s">
        <v>67</v>
      </c>
      <c r="B161" s="1" t="s">
        <v>497</v>
      </c>
      <c r="C161" s="1" t="s">
        <v>498</v>
      </c>
      <c r="D161" s="34" t="s">
        <v>499</v>
      </c>
      <c r="E161" s="2" t="s">
        <v>192</v>
      </c>
      <c r="F161" s="5">
        <v>44985</v>
      </c>
      <c r="G161" s="2" t="s">
        <v>744</v>
      </c>
      <c r="H161" s="5">
        <f aca="true" t="shared" si="5" ref="H161:H166">F161+84</f>
        <v>45069</v>
      </c>
      <c r="K161" s="22"/>
      <c r="L161" s="23"/>
      <c r="O161" s="22"/>
      <c r="P161" s="23"/>
      <c r="S161" s="22"/>
      <c r="T161" s="23"/>
      <c r="W161" s="22"/>
      <c r="X161" s="23"/>
      <c r="AA161" s="22"/>
      <c r="AB161" s="23"/>
      <c r="AE161" s="22"/>
      <c r="AF161" s="23"/>
      <c r="AI161" s="22"/>
      <c r="AJ161" s="23"/>
      <c r="AM161" s="22"/>
      <c r="AN161" s="23"/>
      <c r="AQ161" s="22"/>
      <c r="AR161" s="23"/>
      <c r="AU161" s="22"/>
      <c r="AV161" s="23"/>
      <c r="AY161" s="22"/>
      <c r="AZ161" s="23"/>
      <c r="BC161" s="22"/>
      <c r="BD161" s="23"/>
      <c r="BG161" s="22"/>
      <c r="BH161" s="23"/>
      <c r="BK161" s="22"/>
      <c r="BL161" s="23"/>
      <c r="BO161" s="22"/>
      <c r="BP161" s="23"/>
      <c r="BS161" s="22"/>
      <c r="BT161" s="23"/>
      <c r="BW161" s="22"/>
      <c r="BX161" s="23"/>
      <c r="CA161" s="22"/>
      <c r="CB161" s="23"/>
      <c r="CE161" s="22"/>
      <c r="CF161" s="23"/>
      <c r="CI161" s="22"/>
      <c r="CJ161" s="23"/>
      <c r="CM161" s="22"/>
      <c r="CN161" s="23"/>
      <c r="CQ161" s="22"/>
      <c r="CR161" s="23"/>
      <c r="CU161" s="22"/>
      <c r="CV161" s="23"/>
      <c r="CY161" s="22"/>
      <c r="CZ161" s="23"/>
      <c r="DC161" s="22"/>
      <c r="DD161" s="23"/>
      <c r="DG161" s="22"/>
      <c r="DH161" s="23"/>
      <c r="DK161" s="22"/>
      <c r="DL161" s="23"/>
      <c r="DO161" s="22"/>
      <c r="DP161" s="23"/>
      <c r="DS161" s="22"/>
      <c r="DT161" s="23"/>
      <c r="DW161" s="22"/>
      <c r="DX161" s="23"/>
      <c r="EA161" s="22"/>
      <c r="EB161" s="23"/>
      <c r="EE161" s="22"/>
      <c r="EF161" s="23"/>
      <c r="EI161" s="22"/>
      <c r="EJ161" s="23"/>
      <c r="EM161" s="22"/>
      <c r="EN161" s="23"/>
      <c r="EQ161" s="22"/>
      <c r="ER161" s="23"/>
      <c r="EU161" s="22"/>
      <c r="EV161" s="23"/>
      <c r="EY161" s="22"/>
      <c r="EZ161" s="23"/>
      <c r="FC161" s="22"/>
      <c r="FD161" s="23"/>
      <c r="FG161" s="22"/>
      <c r="FH161" s="23"/>
      <c r="FK161" s="22"/>
      <c r="FL161" s="23"/>
      <c r="FO161" s="22"/>
      <c r="FP161" s="23"/>
      <c r="FS161" s="22"/>
      <c r="FT161" s="23"/>
      <c r="FW161" s="22"/>
      <c r="FX161" s="23"/>
      <c r="GA161" s="22"/>
      <c r="GB161" s="23"/>
      <c r="GE161" s="22"/>
      <c r="GF161" s="23"/>
      <c r="GI161" s="22"/>
      <c r="GJ161" s="23"/>
      <c r="GM161" s="22"/>
      <c r="GN161" s="23"/>
      <c r="GQ161" s="22"/>
      <c r="GR161" s="23"/>
      <c r="GU161" s="22"/>
      <c r="GV161" s="23"/>
      <c r="GY161" s="22"/>
      <c r="GZ161" s="23"/>
      <c r="HC161" s="22"/>
      <c r="HD161" s="23"/>
      <c r="HG161" s="22"/>
      <c r="HH161" s="23"/>
      <c r="HK161" s="22"/>
      <c r="HL161" s="23"/>
      <c r="HO161" s="22"/>
      <c r="HP161" s="23"/>
      <c r="HS161" s="22"/>
      <c r="HT161" s="23"/>
      <c r="HW161" s="22"/>
      <c r="HX161" s="23"/>
      <c r="IA161" s="22"/>
      <c r="IB161" s="23"/>
      <c r="IE161" s="22"/>
      <c r="IF161" s="23"/>
      <c r="II161" s="22"/>
      <c r="IJ161" s="23"/>
      <c r="IM161" s="22"/>
      <c r="IN161" s="23"/>
      <c r="IQ161" s="22"/>
      <c r="IR161" s="23"/>
      <c r="IU161" s="22"/>
    </row>
    <row r="162" spans="1:255" ht="30" customHeight="1">
      <c r="A162" s="1" t="s">
        <v>67</v>
      </c>
      <c r="B162" s="1" t="s">
        <v>168</v>
      </c>
      <c r="C162" s="1" t="s">
        <v>169</v>
      </c>
      <c r="D162" s="34" t="s">
        <v>170</v>
      </c>
      <c r="E162" s="2" t="s">
        <v>192</v>
      </c>
      <c r="F162" s="5">
        <v>44985</v>
      </c>
      <c r="G162" s="2" t="s">
        <v>744</v>
      </c>
      <c r="H162" s="5">
        <f t="shared" si="5"/>
        <v>45069</v>
      </c>
      <c r="K162" s="22"/>
      <c r="L162" s="23"/>
      <c r="O162" s="22"/>
      <c r="P162" s="23"/>
      <c r="S162" s="22"/>
      <c r="T162" s="23"/>
      <c r="W162" s="22"/>
      <c r="X162" s="23"/>
      <c r="AA162" s="22"/>
      <c r="AB162" s="23"/>
      <c r="AE162" s="22"/>
      <c r="AF162" s="23"/>
      <c r="AI162" s="22"/>
      <c r="AJ162" s="23"/>
      <c r="AM162" s="22"/>
      <c r="AN162" s="23"/>
      <c r="AQ162" s="22"/>
      <c r="AR162" s="23"/>
      <c r="AU162" s="22"/>
      <c r="AV162" s="23"/>
      <c r="AY162" s="22"/>
      <c r="AZ162" s="23"/>
      <c r="BC162" s="22"/>
      <c r="BD162" s="23"/>
      <c r="BG162" s="22"/>
      <c r="BH162" s="23"/>
      <c r="BK162" s="22"/>
      <c r="BL162" s="23"/>
      <c r="BO162" s="22"/>
      <c r="BP162" s="23"/>
      <c r="BS162" s="22"/>
      <c r="BT162" s="23"/>
      <c r="BW162" s="22"/>
      <c r="BX162" s="23"/>
      <c r="CA162" s="22"/>
      <c r="CB162" s="23"/>
      <c r="CE162" s="22"/>
      <c r="CF162" s="23"/>
      <c r="CI162" s="22"/>
      <c r="CJ162" s="23"/>
      <c r="CM162" s="22"/>
      <c r="CN162" s="23"/>
      <c r="CQ162" s="22"/>
      <c r="CR162" s="23"/>
      <c r="CU162" s="22"/>
      <c r="CV162" s="23"/>
      <c r="CY162" s="22"/>
      <c r="CZ162" s="23"/>
      <c r="DC162" s="22"/>
      <c r="DD162" s="23"/>
      <c r="DG162" s="22"/>
      <c r="DH162" s="23"/>
      <c r="DK162" s="22"/>
      <c r="DL162" s="23"/>
      <c r="DO162" s="22"/>
      <c r="DP162" s="23"/>
      <c r="DS162" s="22"/>
      <c r="DT162" s="23"/>
      <c r="DW162" s="22"/>
      <c r="DX162" s="23"/>
      <c r="EA162" s="22"/>
      <c r="EB162" s="23"/>
      <c r="EE162" s="22"/>
      <c r="EF162" s="23"/>
      <c r="EI162" s="22"/>
      <c r="EJ162" s="23"/>
      <c r="EM162" s="22"/>
      <c r="EN162" s="23"/>
      <c r="EQ162" s="22"/>
      <c r="ER162" s="23"/>
      <c r="EU162" s="22"/>
      <c r="EV162" s="23"/>
      <c r="EY162" s="22"/>
      <c r="EZ162" s="23"/>
      <c r="FC162" s="22"/>
      <c r="FD162" s="23"/>
      <c r="FG162" s="22"/>
      <c r="FH162" s="23"/>
      <c r="FK162" s="22"/>
      <c r="FL162" s="23"/>
      <c r="FO162" s="22"/>
      <c r="FP162" s="23"/>
      <c r="FS162" s="22"/>
      <c r="FT162" s="23"/>
      <c r="FW162" s="22"/>
      <c r="FX162" s="23"/>
      <c r="GA162" s="22"/>
      <c r="GB162" s="23"/>
      <c r="GE162" s="22"/>
      <c r="GF162" s="23"/>
      <c r="GI162" s="22"/>
      <c r="GJ162" s="23"/>
      <c r="GM162" s="22"/>
      <c r="GN162" s="23"/>
      <c r="GQ162" s="22"/>
      <c r="GR162" s="23"/>
      <c r="GU162" s="22"/>
      <c r="GV162" s="23"/>
      <c r="GY162" s="22"/>
      <c r="GZ162" s="23"/>
      <c r="HC162" s="22"/>
      <c r="HD162" s="23"/>
      <c r="HG162" s="22"/>
      <c r="HH162" s="23"/>
      <c r="HK162" s="22"/>
      <c r="HL162" s="23"/>
      <c r="HO162" s="22"/>
      <c r="HP162" s="23"/>
      <c r="HS162" s="22"/>
      <c r="HT162" s="23"/>
      <c r="HW162" s="22"/>
      <c r="HX162" s="23"/>
      <c r="IA162" s="22"/>
      <c r="IB162" s="23"/>
      <c r="IE162" s="22"/>
      <c r="IF162" s="23"/>
      <c r="II162" s="22"/>
      <c r="IJ162" s="23"/>
      <c r="IM162" s="22"/>
      <c r="IN162" s="23"/>
      <c r="IQ162" s="22"/>
      <c r="IR162" s="23"/>
      <c r="IU162" s="22"/>
    </row>
    <row r="163" spans="1:255" ht="30" customHeight="1">
      <c r="A163" s="1" t="s">
        <v>67</v>
      </c>
      <c r="B163" s="1" t="s">
        <v>288</v>
      </c>
      <c r="C163" s="1" t="s">
        <v>286</v>
      </c>
      <c r="D163" s="34" t="s">
        <v>287</v>
      </c>
      <c r="E163" s="2" t="s">
        <v>192</v>
      </c>
      <c r="F163" s="5">
        <v>44985</v>
      </c>
      <c r="G163" s="2" t="s">
        <v>744</v>
      </c>
      <c r="H163" s="5">
        <f t="shared" si="5"/>
        <v>45069</v>
      </c>
      <c r="K163" s="22"/>
      <c r="L163" s="23"/>
      <c r="O163" s="22"/>
      <c r="P163" s="23"/>
      <c r="S163" s="22"/>
      <c r="T163" s="23"/>
      <c r="W163" s="22"/>
      <c r="X163" s="23"/>
      <c r="AA163" s="22"/>
      <c r="AB163" s="23"/>
      <c r="AE163" s="22"/>
      <c r="AF163" s="23"/>
      <c r="AI163" s="22"/>
      <c r="AJ163" s="23"/>
      <c r="AM163" s="22"/>
      <c r="AN163" s="23"/>
      <c r="AQ163" s="22"/>
      <c r="AR163" s="23"/>
      <c r="AU163" s="22"/>
      <c r="AV163" s="23"/>
      <c r="AY163" s="22"/>
      <c r="AZ163" s="23"/>
      <c r="BC163" s="22"/>
      <c r="BD163" s="23"/>
      <c r="BG163" s="22"/>
      <c r="BH163" s="23"/>
      <c r="BK163" s="22"/>
      <c r="BL163" s="23"/>
      <c r="BO163" s="22"/>
      <c r="BP163" s="23"/>
      <c r="BS163" s="22"/>
      <c r="BT163" s="23"/>
      <c r="BW163" s="22"/>
      <c r="BX163" s="23"/>
      <c r="CA163" s="22"/>
      <c r="CB163" s="23"/>
      <c r="CE163" s="22"/>
      <c r="CF163" s="23"/>
      <c r="CI163" s="22"/>
      <c r="CJ163" s="23"/>
      <c r="CM163" s="22"/>
      <c r="CN163" s="23"/>
      <c r="CQ163" s="22"/>
      <c r="CR163" s="23"/>
      <c r="CU163" s="22"/>
      <c r="CV163" s="23"/>
      <c r="CY163" s="22"/>
      <c r="CZ163" s="23"/>
      <c r="DC163" s="22"/>
      <c r="DD163" s="23"/>
      <c r="DG163" s="22"/>
      <c r="DH163" s="23"/>
      <c r="DK163" s="22"/>
      <c r="DL163" s="23"/>
      <c r="DO163" s="22"/>
      <c r="DP163" s="23"/>
      <c r="DS163" s="22"/>
      <c r="DT163" s="23"/>
      <c r="DW163" s="22"/>
      <c r="DX163" s="23"/>
      <c r="EA163" s="22"/>
      <c r="EB163" s="23"/>
      <c r="EE163" s="22"/>
      <c r="EF163" s="23"/>
      <c r="EI163" s="22"/>
      <c r="EJ163" s="23"/>
      <c r="EM163" s="22"/>
      <c r="EN163" s="23"/>
      <c r="EQ163" s="22"/>
      <c r="ER163" s="23"/>
      <c r="EU163" s="22"/>
      <c r="EV163" s="23"/>
      <c r="EY163" s="22"/>
      <c r="EZ163" s="23"/>
      <c r="FC163" s="22"/>
      <c r="FD163" s="23"/>
      <c r="FG163" s="22"/>
      <c r="FH163" s="23"/>
      <c r="FK163" s="22"/>
      <c r="FL163" s="23"/>
      <c r="FO163" s="22"/>
      <c r="FP163" s="23"/>
      <c r="FS163" s="22"/>
      <c r="FT163" s="23"/>
      <c r="FW163" s="22"/>
      <c r="FX163" s="23"/>
      <c r="GA163" s="22"/>
      <c r="GB163" s="23"/>
      <c r="GE163" s="22"/>
      <c r="GF163" s="23"/>
      <c r="GI163" s="22"/>
      <c r="GJ163" s="23"/>
      <c r="GM163" s="22"/>
      <c r="GN163" s="23"/>
      <c r="GQ163" s="22"/>
      <c r="GR163" s="23"/>
      <c r="GU163" s="22"/>
      <c r="GV163" s="23"/>
      <c r="GY163" s="22"/>
      <c r="GZ163" s="23"/>
      <c r="HC163" s="22"/>
      <c r="HD163" s="23"/>
      <c r="HG163" s="22"/>
      <c r="HH163" s="23"/>
      <c r="HK163" s="22"/>
      <c r="HL163" s="23"/>
      <c r="HO163" s="22"/>
      <c r="HP163" s="23"/>
      <c r="HS163" s="22"/>
      <c r="HT163" s="23"/>
      <c r="HW163" s="22"/>
      <c r="HX163" s="23"/>
      <c r="IA163" s="22"/>
      <c r="IB163" s="23"/>
      <c r="IE163" s="22"/>
      <c r="IF163" s="23"/>
      <c r="II163" s="22"/>
      <c r="IJ163" s="23"/>
      <c r="IM163" s="22"/>
      <c r="IN163" s="23"/>
      <c r="IQ163" s="22"/>
      <c r="IR163" s="23"/>
      <c r="IU163" s="22"/>
    </row>
    <row r="164" spans="1:255" ht="30" customHeight="1">
      <c r="A164" s="1" t="s">
        <v>67</v>
      </c>
      <c r="B164" s="1" t="s">
        <v>33</v>
      </c>
      <c r="C164" s="1" t="s">
        <v>27</v>
      </c>
      <c r="D164" s="34" t="s">
        <v>17</v>
      </c>
      <c r="E164" s="2" t="s">
        <v>192</v>
      </c>
      <c r="F164" s="5">
        <v>44985</v>
      </c>
      <c r="G164" s="2" t="s">
        <v>744</v>
      </c>
      <c r="H164" s="5">
        <f t="shared" si="5"/>
        <v>45069</v>
      </c>
      <c r="K164" s="22"/>
      <c r="L164" s="23"/>
      <c r="O164" s="22"/>
      <c r="P164" s="23"/>
      <c r="S164" s="22"/>
      <c r="T164" s="23"/>
      <c r="W164" s="22"/>
      <c r="X164" s="23"/>
      <c r="AA164" s="22"/>
      <c r="AB164" s="23"/>
      <c r="AE164" s="22"/>
      <c r="AF164" s="23"/>
      <c r="AI164" s="22"/>
      <c r="AJ164" s="23"/>
      <c r="AM164" s="22"/>
      <c r="AN164" s="23"/>
      <c r="AQ164" s="22"/>
      <c r="AR164" s="23"/>
      <c r="AU164" s="22"/>
      <c r="AV164" s="23"/>
      <c r="AY164" s="22"/>
      <c r="AZ164" s="23"/>
      <c r="BC164" s="22"/>
      <c r="BD164" s="23"/>
      <c r="BG164" s="22"/>
      <c r="BH164" s="23"/>
      <c r="BK164" s="22"/>
      <c r="BL164" s="23"/>
      <c r="BO164" s="22"/>
      <c r="BP164" s="23"/>
      <c r="BS164" s="22"/>
      <c r="BT164" s="23"/>
      <c r="BW164" s="22"/>
      <c r="BX164" s="23"/>
      <c r="CA164" s="22"/>
      <c r="CB164" s="23"/>
      <c r="CE164" s="22"/>
      <c r="CF164" s="23"/>
      <c r="CI164" s="22"/>
      <c r="CJ164" s="23"/>
      <c r="CM164" s="22"/>
      <c r="CN164" s="23"/>
      <c r="CQ164" s="22"/>
      <c r="CR164" s="23"/>
      <c r="CU164" s="22"/>
      <c r="CV164" s="23"/>
      <c r="CY164" s="22"/>
      <c r="CZ164" s="23"/>
      <c r="DC164" s="22"/>
      <c r="DD164" s="23"/>
      <c r="DG164" s="22"/>
      <c r="DH164" s="23"/>
      <c r="DK164" s="22"/>
      <c r="DL164" s="23"/>
      <c r="DO164" s="22"/>
      <c r="DP164" s="23"/>
      <c r="DS164" s="22"/>
      <c r="DT164" s="23"/>
      <c r="DW164" s="22"/>
      <c r="DX164" s="23"/>
      <c r="EA164" s="22"/>
      <c r="EB164" s="23"/>
      <c r="EE164" s="22"/>
      <c r="EF164" s="23"/>
      <c r="EI164" s="22"/>
      <c r="EJ164" s="23"/>
      <c r="EM164" s="22"/>
      <c r="EN164" s="23"/>
      <c r="EQ164" s="22"/>
      <c r="ER164" s="23"/>
      <c r="EU164" s="22"/>
      <c r="EV164" s="23"/>
      <c r="EY164" s="22"/>
      <c r="EZ164" s="23"/>
      <c r="FC164" s="22"/>
      <c r="FD164" s="23"/>
      <c r="FG164" s="22"/>
      <c r="FH164" s="23"/>
      <c r="FK164" s="22"/>
      <c r="FL164" s="23"/>
      <c r="FO164" s="22"/>
      <c r="FP164" s="23"/>
      <c r="FS164" s="22"/>
      <c r="FT164" s="23"/>
      <c r="FW164" s="22"/>
      <c r="FX164" s="23"/>
      <c r="GA164" s="22"/>
      <c r="GB164" s="23"/>
      <c r="GE164" s="22"/>
      <c r="GF164" s="23"/>
      <c r="GI164" s="22"/>
      <c r="GJ164" s="23"/>
      <c r="GM164" s="22"/>
      <c r="GN164" s="23"/>
      <c r="GQ164" s="22"/>
      <c r="GR164" s="23"/>
      <c r="GU164" s="22"/>
      <c r="GV164" s="23"/>
      <c r="GY164" s="22"/>
      <c r="GZ164" s="23"/>
      <c r="HC164" s="22"/>
      <c r="HD164" s="23"/>
      <c r="HG164" s="22"/>
      <c r="HH164" s="23"/>
      <c r="HK164" s="22"/>
      <c r="HL164" s="23"/>
      <c r="HO164" s="22"/>
      <c r="HP164" s="23"/>
      <c r="HS164" s="22"/>
      <c r="HT164" s="23"/>
      <c r="HW164" s="22"/>
      <c r="HX164" s="23"/>
      <c r="IA164" s="22"/>
      <c r="IB164" s="23"/>
      <c r="IE164" s="22"/>
      <c r="IF164" s="23"/>
      <c r="II164" s="22"/>
      <c r="IJ164" s="23"/>
      <c r="IM164" s="22"/>
      <c r="IN164" s="23"/>
      <c r="IQ164" s="22"/>
      <c r="IR164" s="23"/>
      <c r="IU164" s="22"/>
    </row>
    <row r="165" spans="1:255" ht="30" customHeight="1">
      <c r="A165" s="1" t="s">
        <v>67</v>
      </c>
      <c r="B165" s="1" t="s">
        <v>629</v>
      </c>
      <c r="C165" s="1" t="s">
        <v>630</v>
      </c>
      <c r="D165" s="34" t="s">
        <v>631</v>
      </c>
      <c r="E165" s="2" t="s">
        <v>192</v>
      </c>
      <c r="F165" s="5">
        <v>44985</v>
      </c>
      <c r="G165" s="2" t="s">
        <v>744</v>
      </c>
      <c r="H165" s="5">
        <f t="shared" si="5"/>
        <v>45069</v>
      </c>
      <c r="K165" s="22"/>
      <c r="L165" s="23"/>
      <c r="O165" s="22"/>
      <c r="P165" s="23"/>
      <c r="S165" s="22"/>
      <c r="T165" s="23"/>
      <c r="W165" s="22"/>
      <c r="X165" s="23"/>
      <c r="AA165" s="22"/>
      <c r="AB165" s="23"/>
      <c r="AE165" s="22"/>
      <c r="AF165" s="23"/>
      <c r="AI165" s="22"/>
      <c r="AJ165" s="23"/>
      <c r="AM165" s="22"/>
      <c r="AN165" s="23"/>
      <c r="AQ165" s="22"/>
      <c r="AR165" s="23"/>
      <c r="AU165" s="22"/>
      <c r="AV165" s="23"/>
      <c r="AY165" s="22"/>
      <c r="AZ165" s="23"/>
      <c r="BC165" s="22"/>
      <c r="BD165" s="23"/>
      <c r="BG165" s="22"/>
      <c r="BH165" s="23"/>
      <c r="BK165" s="22"/>
      <c r="BL165" s="23"/>
      <c r="BO165" s="22"/>
      <c r="BP165" s="23"/>
      <c r="BS165" s="22"/>
      <c r="BT165" s="23"/>
      <c r="BW165" s="22"/>
      <c r="BX165" s="23"/>
      <c r="CA165" s="22"/>
      <c r="CB165" s="23"/>
      <c r="CE165" s="22"/>
      <c r="CF165" s="23"/>
      <c r="CI165" s="22"/>
      <c r="CJ165" s="23"/>
      <c r="CM165" s="22"/>
      <c r="CN165" s="23"/>
      <c r="CQ165" s="22"/>
      <c r="CR165" s="23"/>
      <c r="CU165" s="22"/>
      <c r="CV165" s="23"/>
      <c r="CY165" s="22"/>
      <c r="CZ165" s="23"/>
      <c r="DC165" s="22"/>
      <c r="DD165" s="23"/>
      <c r="DG165" s="22"/>
      <c r="DH165" s="23"/>
      <c r="DK165" s="22"/>
      <c r="DL165" s="23"/>
      <c r="DO165" s="22"/>
      <c r="DP165" s="23"/>
      <c r="DS165" s="22"/>
      <c r="DT165" s="23"/>
      <c r="DW165" s="22"/>
      <c r="DX165" s="23"/>
      <c r="EA165" s="22"/>
      <c r="EB165" s="23"/>
      <c r="EE165" s="22"/>
      <c r="EF165" s="23"/>
      <c r="EI165" s="22"/>
      <c r="EJ165" s="23"/>
      <c r="EM165" s="22"/>
      <c r="EN165" s="23"/>
      <c r="EQ165" s="22"/>
      <c r="ER165" s="23"/>
      <c r="EU165" s="22"/>
      <c r="EV165" s="23"/>
      <c r="EY165" s="22"/>
      <c r="EZ165" s="23"/>
      <c r="FC165" s="22"/>
      <c r="FD165" s="23"/>
      <c r="FG165" s="22"/>
      <c r="FH165" s="23"/>
      <c r="FK165" s="22"/>
      <c r="FL165" s="23"/>
      <c r="FO165" s="22"/>
      <c r="FP165" s="23"/>
      <c r="FS165" s="22"/>
      <c r="FT165" s="23"/>
      <c r="FW165" s="22"/>
      <c r="FX165" s="23"/>
      <c r="GA165" s="22"/>
      <c r="GB165" s="23"/>
      <c r="GE165" s="22"/>
      <c r="GF165" s="23"/>
      <c r="GI165" s="22"/>
      <c r="GJ165" s="23"/>
      <c r="GM165" s="22"/>
      <c r="GN165" s="23"/>
      <c r="GQ165" s="22"/>
      <c r="GR165" s="23"/>
      <c r="GU165" s="22"/>
      <c r="GV165" s="23"/>
      <c r="GY165" s="22"/>
      <c r="GZ165" s="23"/>
      <c r="HC165" s="22"/>
      <c r="HD165" s="23"/>
      <c r="HG165" s="22"/>
      <c r="HH165" s="23"/>
      <c r="HK165" s="22"/>
      <c r="HL165" s="23"/>
      <c r="HO165" s="22"/>
      <c r="HP165" s="23"/>
      <c r="HS165" s="22"/>
      <c r="HT165" s="23"/>
      <c r="HW165" s="22"/>
      <c r="HX165" s="23"/>
      <c r="IA165" s="22"/>
      <c r="IB165" s="23"/>
      <c r="IE165" s="22"/>
      <c r="IF165" s="23"/>
      <c r="II165" s="22"/>
      <c r="IJ165" s="23"/>
      <c r="IM165" s="22"/>
      <c r="IN165" s="23"/>
      <c r="IQ165" s="22"/>
      <c r="IR165" s="23"/>
      <c r="IU165" s="22"/>
    </row>
    <row r="166" spans="1:255" ht="30" customHeight="1">
      <c r="A166" s="1" t="s">
        <v>67</v>
      </c>
      <c r="B166" s="1" t="s">
        <v>639</v>
      </c>
      <c r="C166" s="1" t="s">
        <v>640</v>
      </c>
      <c r="D166" s="34" t="s">
        <v>641</v>
      </c>
      <c r="E166" s="2" t="s">
        <v>192</v>
      </c>
      <c r="F166" s="5">
        <v>44985</v>
      </c>
      <c r="G166" s="2" t="s">
        <v>744</v>
      </c>
      <c r="H166" s="5">
        <f t="shared" si="5"/>
        <v>45069</v>
      </c>
      <c r="K166" s="22"/>
      <c r="L166" s="23"/>
      <c r="O166" s="22"/>
      <c r="P166" s="23"/>
      <c r="S166" s="22"/>
      <c r="T166" s="23"/>
      <c r="W166" s="22"/>
      <c r="X166" s="23"/>
      <c r="AA166" s="22"/>
      <c r="AB166" s="23"/>
      <c r="AE166" s="22"/>
      <c r="AF166" s="23"/>
      <c r="AI166" s="22"/>
      <c r="AJ166" s="23"/>
      <c r="AM166" s="22"/>
      <c r="AN166" s="23"/>
      <c r="AQ166" s="22"/>
      <c r="AR166" s="23"/>
      <c r="AU166" s="22"/>
      <c r="AV166" s="23"/>
      <c r="AY166" s="22"/>
      <c r="AZ166" s="23"/>
      <c r="BC166" s="22"/>
      <c r="BD166" s="23"/>
      <c r="BG166" s="22"/>
      <c r="BH166" s="23"/>
      <c r="BK166" s="22"/>
      <c r="BL166" s="23"/>
      <c r="BO166" s="22"/>
      <c r="BP166" s="23"/>
      <c r="BS166" s="22"/>
      <c r="BT166" s="23"/>
      <c r="BW166" s="22"/>
      <c r="BX166" s="23"/>
      <c r="CA166" s="22"/>
      <c r="CB166" s="23"/>
      <c r="CE166" s="22"/>
      <c r="CF166" s="23"/>
      <c r="CI166" s="22"/>
      <c r="CJ166" s="23"/>
      <c r="CM166" s="22"/>
      <c r="CN166" s="23"/>
      <c r="CQ166" s="22"/>
      <c r="CR166" s="23"/>
      <c r="CU166" s="22"/>
      <c r="CV166" s="23"/>
      <c r="CY166" s="22"/>
      <c r="CZ166" s="23"/>
      <c r="DC166" s="22"/>
      <c r="DD166" s="23"/>
      <c r="DG166" s="22"/>
      <c r="DH166" s="23"/>
      <c r="DK166" s="22"/>
      <c r="DL166" s="23"/>
      <c r="DO166" s="22"/>
      <c r="DP166" s="23"/>
      <c r="DS166" s="22"/>
      <c r="DT166" s="23"/>
      <c r="DW166" s="22"/>
      <c r="DX166" s="23"/>
      <c r="EA166" s="22"/>
      <c r="EB166" s="23"/>
      <c r="EE166" s="22"/>
      <c r="EF166" s="23"/>
      <c r="EI166" s="22"/>
      <c r="EJ166" s="23"/>
      <c r="EM166" s="22"/>
      <c r="EN166" s="23"/>
      <c r="EQ166" s="22"/>
      <c r="ER166" s="23"/>
      <c r="EU166" s="22"/>
      <c r="EV166" s="23"/>
      <c r="EY166" s="22"/>
      <c r="EZ166" s="23"/>
      <c r="FC166" s="22"/>
      <c r="FD166" s="23"/>
      <c r="FG166" s="22"/>
      <c r="FH166" s="23"/>
      <c r="FK166" s="22"/>
      <c r="FL166" s="23"/>
      <c r="FO166" s="22"/>
      <c r="FP166" s="23"/>
      <c r="FS166" s="22"/>
      <c r="FT166" s="23"/>
      <c r="FW166" s="22"/>
      <c r="FX166" s="23"/>
      <c r="GA166" s="22"/>
      <c r="GB166" s="23"/>
      <c r="GE166" s="22"/>
      <c r="GF166" s="23"/>
      <c r="GI166" s="22"/>
      <c r="GJ166" s="23"/>
      <c r="GM166" s="22"/>
      <c r="GN166" s="23"/>
      <c r="GQ166" s="22"/>
      <c r="GR166" s="23"/>
      <c r="GU166" s="22"/>
      <c r="GV166" s="23"/>
      <c r="GY166" s="22"/>
      <c r="GZ166" s="23"/>
      <c r="HC166" s="22"/>
      <c r="HD166" s="23"/>
      <c r="HG166" s="22"/>
      <c r="HH166" s="23"/>
      <c r="HK166" s="22"/>
      <c r="HL166" s="23"/>
      <c r="HO166" s="22"/>
      <c r="HP166" s="23"/>
      <c r="HS166" s="22"/>
      <c r="HT166" s="23"/>
      <c r="HW166" s="22"/>
      <c r="HX166" s="23"/>
      <c r="IA166" s="22"/>
      <c r="IB166" s="23"/>
      <c r="IE166" s="22"/>
      <c r="IF166" s="23"/>
      <c r="II166" s="22"/>
      <c r="IJ166" s="23"/>
      <c r="IM166" s="22"/>
      <c r="IN166" s="23"/>
      <c r="IQ166" s="22"/>
      <c r="IR166" s="23"/>
      <c r="IU166" s="22"/>
    </row>
    <row r="167" spans="1:255" ht="30" customHeight="1">
      <c r="A167" s="1" t="s">
        <v>67</v>
      </c>
      <c r="B167" s="1" t="s">
        <v>571</v>
      </c>
      <c r="C167" s="1" t="s">
        <v>572</v>
      </c>
      <c r="D167" s="34" t="s">
        <v>570</v>
      </c>
      <c r="E167" s="2" t="s">
        <v>192</v>
      </c>
      <c r="F167" s="5">
        <v>44985</v>
      </c>
      <c r="G167" s="2" t="s">
        <v>744</v>
      </c>
      <c r="H167" s="5">
        <f>F167+56</f>
        <v>45041</v>
      </c>
      <c r="K167" s="22"/>
      <c r="L167" s="23"/>
      <c r="O167" s="22"/>
      <c r="P167" s="23"/>
      <c r="S167" s="22"/>
      <c r="T167" s="23"/>
      <c r="W167" s="22"/>
      <c r="X167" s="23"/>
      <c r="AA167" s="22"/>
      <c r="AB167" s="23"/>
      <c r="AE167" s="22"/>
      <c r="AF167" s="23"/>
      <c r="AI167" s="22"/>
      <c r="AJ167" s="23"/>
      <c r="AM167" s="22"/>
      <c r="AN167" s="23"/>
      <c r="AQ167" s="22"/>
      <c r="AR167" s="23"/>
      <c r="AU167" s="22"/>
      <c r="AV167" s="23"/>
      <c r="AY167" s="22"/>
      <c r="AZ167" s="23"/>
      <c r="BC167" s="22"/>
      <c r="BD167" s="23"/>
      <c r="BG167" s="22"/>
      <c r="BH167" s="23"/>
      <c r="BK167" s="22"/>
      <c r="BL167" s="23"/>
      <c r="BO167" s="22"/>
      <c r="BP167" s="23"/>
      <c r="BS167" s="22"/>
      <c r="BT167" s="23"/>
      <c r="BW167" s="22"/>
      <c r="BX167" s="23"/>
      <c r="CA167" s="22"/>
      <c r="CB167" s="23"/>
      <c r="CE167" s="22"/>
      <c r="CF167" s="23"/>
      <c r="CI167" s="22"/>
      <c r="CJ167" s="23"/>
      <c r="CM167" s="22"/>
      <c r="CN167" s="23"/>
      <c r="CQ167" s="22"/>
      <c r="CR167" s="23"/>
      <c r="CU167" s="22"/>
      <c r="CV167" s="23"/>
      <c r="CY167" s="22"/>
      <c r="CZ167" s="23"/>
      <c r="DC167" s="22"/>
      <c r="DD167" s="23"/>
      <c r="DG167" s="22"/>
      <c r="DH167" s="23"/>
      <c r="DK167" s="22"/>
      <c r="DL167" s="23"/>
      <c r="DO167" s="22"/>
      <c r="DP167" s="23"/>
      <c r="DS167" s="22"/>
      <c r="DT167" s="23"/>
      <c r="DW167" s="22"/>
      <c r="DX167" s="23"/>
      <c r="EA167" s="22"/>
      <c r="EB167" s="23"/>
      <c r="EE167" s="22"/>
      <c r="EF167" s="23"/>
      <c r="EI167" s="22"/>
      <c r="EJ167" s="23"/>
      <c r="EM167" s="22"/>
      <c r="EN167" s="23"/>
      <c r="EQ167" s="22"/>
      <c r="ER167" s="23"/>
      <c r="EU167" s="22"/>
      <c r="EV167" s="23"/>
      <c r="EY167" s="22"/>
      <c r="EZ167" s="23"/>
      <c r="FC167" s="22"/>
      <c r="FD167" s="23"/>
      <c r="FG167" s="22"/>
      <c r="FH167" s="23"/>
      <c r="FK167" s="22"/>
      <c r="FL167" s="23"/>
      <c r="FO167" s="22"/>
      <c r="FP167" s="23"/>
      <c r="FS167" s="22"/>
      <c r="FT167" s="23"/>
      <c r="FW167" s="22"/>
      <c r="FX167" s="23"/>
      <c r="GA167" s="22"/>
      <c r="GB167" s="23"/>
      <c r="GE167" s="22"/>
      <c r="GF167" s="23"/>
      <c r="GI167" s="22"/>
      <c r="GJ167" s="23"/>
      <c r="GM167" s="22"/>
      <c r="GN167" s="23"/>
      <c r="GQ167" s="22"/>
      <c r="GR167" s="23"/>
      <c r="GU167" s="22"/>
      <c r="GV167" s="23"/>
      <c r="GY167" s="22"/>
      <c r="GZ167" s="23"/>
      <c r="HC167" s="22"/>
      <c r="HD167" s="23"/>
      <c r="HG167" s="22"/>
      <c r="HH167" s="23"/>
      <c r="HK167" s="22"/>
      <c r="HL167" s="23"/>
      <c r="HO167" s="22"/>
      <c r="HP167" s="23"/>
      <c r="HS167" s="22"/>
      <c r="HT167" s="23"/>
      <c r="HW167" s="22"/>
      <c r="HX167" s="23"/>
      <c r="IA167" s="22"/>
      <c r="IB167" s="23"/>
      <c r="IE167" s="22"/>
      <c r="IF167" s="23"/>
      <c r="II167" s="22"/>
      <c r="IJ167" s="23"/>
      <c r="IM167" s="22"/>
      <c r="IN167" s="23"/>
      <c r="IQ167" s="22"/>
      <c r="IR167" s="23"/>
      <c r="IU167" s="22"/>
    </row>
    <row r="168" spans="1:255" ht="45" customHeight="1">
      <c r="A168" s="1" t="s">
        <v>114</v>
      </c>
      <c r="B168" s="1" t="s">
        <v>366</v>
      </c>
      <c r="C168" s="1" t="s">
        <v>367</v>
      </c>
      <c r="D168" s="1" t="s">
        <v>368</v>
      </c>
      <c r="E168" s="2" t="s">
        <v>91</v>
      </c>
      <c r="F168" s="5">
        <v>44992</v>
      </c>
      <c r="G168" s="2" t="s">
        <v>745</v>
      </c>
      <c r="H168" s="5">
        <f>F168+14</f>
        <v>45006</v>
      </c>
      <c r="K168" s="22"/>
      <c r="L168" s="23"/>
      <c r="O168" s="22"/>
      <c r="P168" s="23"/>
      <c r="S168" s="22"/>
      <c r="T168" s="23"/>
      <c r="W168" s="22"/>
      <c r="X168" s="23"/>
      <c r="AA168" s="22"/>
      <c r="AB168" s="23"/>
      <c r="AE168" s="22"/>
      <c r="AF168" s="23"/>
      <c r="AI168" s="22"/>
      <c r="AJ168" s="23"/>
      <c r="AM168" s="22"/>
      <c r="AN168" s="23"/>
      <c r="AQ168" s="22"/>
      <c r="AR168" s="23"/>
      <c r="AU168" s="22"/>
      <c r="AV168" s="23"/>
      <c r="AY168" s="22"/>
      <c r="AZ168" s="23"/>
      <c r="BC168" s="22"/>
      <c r="BD168" s="23"/>
      <c r="BG168" s="22"/>
      <c r="BH168" s="23"/>
      <c r="BK168" s="22"/>
      <c r="BL168" s="23"/>
      <c r="BO168" s="22"/>
      <c r="BP168" s="23"/>
      <c r="BS168" s="22"/>
      <c r="BT168" s="23"/>
      <c r="BW168" s="22"/>
      <c r="BX168" s="23"/>
      <c r="CA168" s="22"/>
      <c r="CB168" s="23"/>
      <c r="CE168" s="22"/>
      <c r="CF168" s="23"/>
      <c r="CI168" s="22"/>
      <c r="CJ168" s="23"/>
      <c r="CM168" s="22"/>
      <c r="CN168" s="23"/>
      <c r="CQ168" s="22"/>
      <c r="CR168" s="23"/>
      <c r="CU168" s="22"/>
      <c r="CV168" s="23"/>
      <c r="CY168" s="22"/>
      <c r="CZ168" s="23"/>
      <c r="DC168" s="22"/>
      <c r="DD168" s="23"/>
      <c r="DG168" s="22"/>
      <c r="DH168" s="23"/>
      <c r="DK168" s="22"/>
      <c r="DL168" s="23"/>
      <c r="DO168" s="22"/>
      <c r="DP168" s="23"/>
      <c r="DS168" s="22"/>
      <c r="DT168" s="23"/>
      <c r="DW168" s="22"/>
      <c r="DX168" s="23"/>
      <c r="EA168" s="22"/>
      <c r="EB168" s="23"/>
      <c r="EE168" s="22"/>
      <c r="EF168" s="23"/>
      <c r="EI168" s="22"/>
      <c r="EJ168" s="23"/>
      <c r="EM168" s="22"/>
      <c r="EN168" s="23"/>
      <c r="EQ168" s="22"/>
      <c r="ER168" s="23"/>
      <c r="EU168" s="22"/>
      <c r="EV168" s="23"/>
      <c r="EY168" s="22"/>
      <c r="EZ168" s="23"/>
      <c r="FC168" s="22"/>
      <c r="FD168" s="23"/>
      <c r="FG168" s="22"/>
      <c r="FH168" s="23"/>
      <c r="FK168" s="22"/>
      <c r="FL168" s="23"/>
      <c r="FO168" s="22"/>
      <c r="FP168" s="23"/>
      <c r="FS168" s="22"/>
      <c r="FT168" s="23"/>
      <c r="FW168" s="22"/>
      <c r="FX168" s="23"/>
      <c r="GA168" s="22"/>
      <c r="GB168" s="23"/>
      <c r="GE168" s="22"/>
      <c r="GF168" s="23"/>
      <c r="GI168" s="22"/>
      <c r="GJ168" s="23"/>
      <c r="GM168" s="22"/>
      <c r="GN168" s="23"/>
      <c r="GQ168" s="22"/>
      <c r="GR168" s="23"/>
      <c r="GU168" s="22"/>
      <c r="GV168" s="23"/>
      <c r="GY168" s="22"/>
      <c r="GZ168" s="23"/>
      <c r="HC168" s="22"/>
      <c r="HD168" s="23"/>
      <c r="HG168" s="22"/>
      <c r="HH168" s="23"/>
      <c r="HK168" s="22"/>
      <c r="HL168" s="23"/>
      <c r="HO168" s="22"/>
      <c r="HP168" s="23"/>
      <c r="HS168" s="22"/>
      <c r="HT168" s="23"/>
      <c r="HW168" s="22"/>
      <c r="HX168" s="23"/>
      <c r="IA168" s="22"/>
      <c r="IB168" s="23"/>
      <c r="IE168" s="22"/>
      <c r="IF168" s="23"/>
      <c r="II168" s="22"/>
      <c r="IJ168" s="23"/>
      <c r="IM168" s="22"/>
      <c r="IN168" s="23"/>
      <c r="IQ168" s="22"/>
      <c r="IR168" s="23"/>
      <c r="IU168" s="22"/>
    </row>
    <row r="169" spans="1:255" ht="45" customHeight="1">
      <c r="A169" s="1" t="s">
        <v>67</v>
      </c>
      <c r="B169" s="1" t="s">
        <v>229</v>
      </c>
      <c r="C169" s="1" t="s">
        <v>230</v>
      </c>
      <c r="D169" s="1" t="s">
        <v>231</v>
      </c>
      <c r="E169" s="2" t="s">
        <v>91</v>
      </c>
      <c r="F169" s="5">
        <v>44992</v>
      </c>
      <c r="G169" s="2" t="s">
        <v>745</v>
      </c>
      <c r="H169" s="5">
        <f>F169+14</f>
        <v>45006</v>
      </c>
      <c r="K169" s="22"/>
      <c r="L169" s="23"/>
      <c r="O169" s="22"/>
      <c r="P169" s="23"/>
      <c r="S169" s="22"/>
      <c r="T169" s="23"/>
      <c r="W169" s="22"/>
      <c r="X169" s="23"/>
      <c r="AA169" s="22"/>
      <c r="AB169" s="23"/>
      <c r="AE169" s="22"/>
      <c r="AF169" s="23"/>
      <c r="AI169" s="22"/>
      <c r="AJ169" s="23"/>
      <c r="AM169" s="22"/>
      <c r="AN169" s="23"/>
      <c r="AQ169" s="22"/>
      <c r="AR169" s="23"/>
      <c r="AU169" s="22"/>
      <c r="AV169" s="23"/>
      <c r="AY169" s="22"/>
      <c r="AZ169" s="23"/>
      <c r="BC169" s="22"/>
      <c r="BD169" s="23"/>
      <c r="BG169" s="22"/>
      <c r="BH169" s="23"/>
      <c r="BK169" s="22"/>
      <c r="BL169" s="23"/>
      <c r="BO169" s="22"/>
      <c r="BP169" s="23"/>
      <c r="BS169" s="22"/>
      <c r="BT169" s="23"/>
      <c r="BW169" s="22"/>
      <c r="BX169" s="23"/>
      <c r="CA169" s="22"/>
      <c r="CB169" s="23"/>
      <c r="CE169" s="22"/>
      <c r="CF169" s="23"/>
      <c r="CI169" s="22"/>
      <c r="CJ169" s="23"/>
      <c r="CM169" s="22"/>
      <c r="CN169" s="23"/>
      <c r="CQ169" s="22"/>
      <c r="CR169" s="23"/>
      <c r="CU169" s="22"/>
      <c r="CV169" s="23"/>
      <c r="CY169" s="22"/>
      <c r="CZ169" s="23"/>
      <c r="DC169" s="22"/>
      <c r="DD169" s="23"/>
      <c r="DG169" s="22"/>
      <c r="DH169" s="23"/>
      <c r="DK169" s="22"/>
      <c r="DL169" s="23"/>
      <c r="DO169" s="22"/>
      <c r="DP169" s="23"/>
      <c r="DS169" s="22"/>
      <c r="DT169" s="23"/>
      <c r="DW169" s="22"/>
      <c r="DX169" s="23"/>
      <c r="EA169" s="22"/>
      <c r="EB169" s="23"/>
      <c r="EE169" s="22"/>
      <c r="EF169" s="23"/>
      <c r="EI169" s="22"/>
      <c r="EJ169" s="23"/>
      <c r="EM169" s="22"/>
      <c r="EN169" s="23"/>
      <c r="EQ169" s="22"/>
      <c r="ER169" s="23"/>
      <c r="EU169" s="22"/>
      <c r="EV169" s="23"/>
      <c r="EY169" s="22"/>
      <c r="EZ169" s="23"/>
      <c r="FC169" s="22"/>
      <c r="FD169" s="23"/>
      <c r="FG169" s="22"/>
      <c r="FH169" s="23"/>
      <c r="FK169" s="22"/>
      <c r="FL169" s="23"/>
      <c r="FO169" s="22"/>
      <c r="FP169" s="23"/>
      <c r="FS169" s="22"/>
      <c r="FT169" s="23"/>
      <c r="FW169" s="22"/>
      <c r="FX169" s="23"/>
      <c r="GA169" s="22"/>
      <c r="GB169" s="23"/>
      <c r="GE169" s="22"/>
      <c r="GF169" s="23"/>
      <c r="GI169" s="22"/>
      <c r="GJ169" s="23"/>
      <c r="GM169" s="22"/>
      <c r="GN169" s="23"/>
      <c r="GQ169" s="22"/>
      <c r="GR169" s="23"/>
      <c r="GU169" s="22"/>
      <c r="GV169" s="23"/>
      <c r="GY169" s="22"/>
      <c r="GZ169" s="23"/>
      <c r="HC169" s="22"/>
      <c r="HD169" s="23"/>
      <c r="HG169" s="22"/>
      <c r="HH169" s="23"/>
      <c r="HK169" s="22"/>
      <c r="HL169" s="23"/>
      <c r="HO169" s="22"/>
      <c r="HP169" s="23"/>
      <c r="HS169" s="22"/>
      <c r="HT169" s="23"/>
      <c r="HW169" s="22"/>
      <c r="HX169" s="23"/>
      <c r="IA169" s="22"/>
      <c r="IB169" s="23"/>
      <c r="IE169" s="22"/>
      <c r="IF169" s="23"/>
      <c r="II169" s="22"/>
      <c r="IJ169" s="23"/>
      <c r="IM169" s="22"/>
      <c r="IN169" s="23"/>
      <c r="IQ169" s="22"/>
      <c r="IR169" s="23"/>
      <c r="IU169" s="22"/>
    </row>
    <row r="170" spans="1:255" ht="45" customHeight="1">
      <c r="A170" s="1" t="s">
        <v>67</v>
      </c>
      <c r="B170" s="1" t="s">
        <v>675</v>
      </c>
      <c r="C170" s="1" t="s">
        <v>441</v>
      </c>
      <c r="D170" s="1" t="s">
        <v>442</v>
      </c>
      <c r="E170" s="2" t="s">
        <v>91</v>
      </c>
      <c r="F170" s="5">
        <v>44992</v>
      </c>
      <c r="G170" s="2" t="s">
        <v>745</v>
      </c>
      <c r="H170" s="5">
        <f>F170+28</f>
        <v>45020</v>
      </c>
      <c r="K170" s="22"/>
      <c r="L170" s="23"/>
      <c r="O170" s="22"/>
      <c r="P170" s="23"/>
      <c r="S170" s="22"/>
      <c r="T170" s="23"/>
      <c r="W170" s="22"/>
      <c r="X170" s="23"/>
      <c r="AA170" s="22"/>
      <c r="AB170" s="23"/>
      <c r="AE170" s="22"/>
      <c r="AF170" s="23"/>
      <c r="AI170" s="22"/>
      <c r="AJ170" s="23"/>
      <c r="AM170" s="22"/>
      <c r="AN170" s="23"/>
      <c r="AQ170" s="22"/>
      <c r="AR170" s="23"/>
      <c r="AU170" s="22"/>
      <c r="AV170" s="23"/>
      <c r="AY170" s="22"/>
      <c r="AZ170" s="23"/>
      <c r="BC170" s="22"/>
      <c r="BD170" s="23"/>
      <c r="BG170" s="22"/>
      <c r="BH170" s="23"/>
      <c r="BK170" s="22"/>
      <c r="BL170" s="23"/>
      <c r="BO170" s="22"/>
      <c r="BP170" s="23"/>
      <c r="BS170" s="22"/>
      <c r="BT170" s="23"/>
      <c r="BW170" s="22"/>
      <c r="BX170" s="23"/>
      <c r="CA170" s="22"/>
      <c r="CB170" s="23"/>
      <c r="CE170" s="22"/>
      <c r="CF170" s="23"/>
      <c r="CI170" s="22"/>
      <c r="CJ170" s="23"/>
      <c r="CM170" s="22"/>
      <c r="CN170" s="23"/>
      <c r="CQ170" s="22"/>
      <c r="CR170" s="23"/>
      <c r="CU170" s="22"/>
      <c r="CV170" s="23"/>
      <c r="CY170" s="22"/>
      <c r="CZ170" s="23"/>
      <c r="DC170" s="22"/>
      <c r="DD170" s="23"/>
      <c r="DG170" s="22"/>
      <c r="DH170" s="23"/>
      <c r="DK170" s="22"/>
      <c r="DL170" s="23"/>
      <c r="DO170" s="22"/>
      <c r="DP170" s="23"/>
      <c r="DS170" s="22"/>
      <c r="DT170" s="23"/>
      <c r="DW170" s="22"/>
      <c r="DX170" s="23"/>
      <c r="EA170" s="22"/>
      <c r="EB170" s="23"/>
      <c r="EE170" s="22"/>
      <c r="EF170" s="23"/>
      <c r="EI170" s="22"/>
      <c r="EJ170" s="23"/>
      <c r="EM170" s="22"/>
      <c r="EN170" s="23"/>
      <c r="EQ170" s="22"/>
      <c r="ER170" s="23"/>
      <c r="EU170" s="22"/>
      <c r="EV170" s="23"/>
      <c r="EY170" s="22"/>
      <c r="EZ170" s="23"/>
      <c r="FC170" s="22"/>
      <c r="FD170" s="23"/>
      <c r="FG170" s="22"/>
      <c r="FH170" s="23"/>
      <c r="FK170" s="22"/>
      <c r="FL170" s="23"/>
      <c r="FO170" s="22"/>
      <c r="FP170" s="23"/>
      <c r="FS170" s="22"/>
      <c r="FT170" s="23"/>
      <c r="FW170" s="22"/>
      <c r="FX170" s="23"/>
      <c r="GA170" s="22"/>
      <c r="GB170" s="23"/>
      <c r="GE170" s="22"/>
      <c r="GF170" s="23"/>
      <c r="GI170" s="22"/>
      <c r="GJ170" s="23"/>
      <c r="GM170" s="22"/>
      <c r="GN170" s="23"/>
      <c r="GQ170" s="22"/>
      <c r="GR170" s="23"/>
      <c r="GU170" s="22"/>
      <c r="GV170" s="23"/>
      <c r="GY170" s="22"/>
      <c r="GZ170" s="23"/>
      <c r="HC170" s="22"/>
      <c r="HD170" s="23"/>
      <c r="HG170" s="22"/>
      <c r="HH170" s="23"/>
      <c r="HK170" s="22"/>
      <c r="HL170" s="23"/>
      <c r="HO170" s="22"/>
      <c r="HP170" s="23"/>
      <c r="HS170" s="22"/>
      <c r="HT170" s="23"/>
      <c r="HW170" s="22"/>
      <c r="HX170" s="23"/>
      <c r="IA170" s="22"/>
      <c r="IB170" s="23"/>
      <c r="IE170" s="22"/>
      <c r="IF170" s="23"/>
      <c r="II170" s="22"/>
      <c r="IJ170" s="23"/>
      <c r="IM170" s="22"/>
      <c r="IN170" s="23"/>
      <c r="IQ170" s="22"/>
      <c r="IR170" s="23"/>
      <c r="IU170" s="22"/>
    </row>
    <row r="171" spans="1:255" ht="45" customHeight="1">
      <c r="A171" s="1" t="s">
        <v>67</v>
      </c>
      <c r="B171" s="1" t="s">
        <v>34</v>
      </c>
      <c r="C171" s="1" t="s">
        <v>28</v>
      </c>
      <c r="D171" s="1" t="s">
        <v>56</v>
      </c>
      <c r="E171" s="2" t="s">
        <v>91</v>
      </c>
      <c r="F171" s="5">
        <v>44992</v>
      </c>
      <c r="G171" s="2" t="s">
        <v>745</v>
      </c>
      <c r="H171" s="5">
        <f>F171+14</f>
        <v>45006</v>
      </c>
      <c r="K171" s="22"/>
      <c r="L171" s="23"/>
      <c r="O171" s="22"/>
      <c r="P171" s="23"/>
      <c r="S171" s="22"/>
      <c r="T171" s="23"/>
      <c r="W171" s="22"/>
      <c r="X171" s="23"/>
      <c r="AA171" s="22"/>
      <c r="AB171" s="23"/>
      <c r="AE171" s="22"/>
      <c r="AF171" s="23"/>
      <c r="AI171" s="22"/>
      <c r="AJ171" s="23"/>
      <c r="AM171" s="22"/>
      <c r="AN171" s="23"/>
      <c r="AQ171" s="22"/>
      <c r="AR171" s="23"/>
      <c r="AU171" s="22"/>
      <c r="AV171" s="23"/>
      <c r="AY171" s="22"/>
      <c r="AZ171" s="23"/>
      <c r="BC171" s="22"/>
      <c r="BD171" s="23"/>
      <c r="BG171" s="22"/>
      <c r="BH171" s="23"/>
      <c r="BK171" s="22"/>
      <c r="BL171" s="23"/>
      <c r="BO171" s="22"/>
      <c r="BP171" s="23"/>
      <c r="BS171" s="22"/>
      <c r="BT171" s="23"/>
      <c r="BW171" s="22"/>
      <c r="BX171" s="23"/>
      <c r="CA171" s="22"/>
      <c r="CB171" s="23"/>
      <c r="CE171" s="22"/>
      <c r="CF171" s="23"/>
      <c r="CI171" s="22"/>
      <c r="CJ171" s="23"/>
      <c r="CM171" s="22"/>
      <c r="CN171" s="23"/>
      <c r="CQ171" s="22"/>
      <c r="CR171" s="23"/>
      <c r="CU171" s="22"/>
      <c r="CV171" s="23"/>
      <c r="CY171" s="22"/>
      <c r="CZ171" s="23"/>
      <c r="DC171" s="22"/>
      <c r="DD171" s="23"/>
      <c r="DG171" s="22"/>
      <c r="DH171" s="23"/>
      <c r="DK171" s="22"/>
      <c r="DL171" s="23"/>
      <c r="DO171" s="22"/>
      <c r="DP171" s="23"/>
      <c r="DS171" s="22"/>
      <c r="DT171" s="23"/>
      <c r="DW171" s="22"/>
      <c r="DX171" s="23"/>
      <c r="EA171" s="22"/>
      <c r="EB171" s="23"/>
      <c r="EE171" s="22"/>
      <c r="EF171" s="23"/>
      <c r="EI171" s="22"/>
      <c r="EJ171" s="23"/>
      <c r="EM171" s="22"/>
      <c r="EN171" s="23"/>
      <c r="EQ171" s="22"/>
      <c r="ER171" s="23"/>
      <c r="EU171" s="22"/>
      <c r="EV171" s="23"/>
      <c r="EY171" s="22"/>
      <c r="EZ171" s="23"/>
      <c r="FC171" s="22"/>
      <c r="FD171" s="23"/>
      <c r="FG171" s="22"/>
      <c r="FH171" s="23"/>
      <c r="FK171" s="22"/>
      <c r="FL171" s="23"/>
      <c r="FO171" s="22"/>
      <c r="FP171" s="23"/>
      <c r="FS171" s="22"/>
      <c r="FT171" s="23"/>
      <c r="FW171" s="22"/>
      <c r="FX171" s="23"/>
      <c r="GA171" s="22"/>
      <c r="GB171" s="23"/>
      <c r="GE171" s="22"/>
      <c r="GF171" s="23"/>
      <c r="GI171" s="22"/>
      <c r="GJ171" s="23"/>
      <c r="GM171" s="22"/>
      <c r="GN171" s="23"/>
      <c r="GQ171" s="22"/>
      <c r="GR171" s="23"/>
      <c r="GU171" s="22"/>
      <c r="GV171" s="23"/>
      <c r="GY171" s="22"/>
      <c r="GZ171" s="23"/>
      <c r="HC171" s="22"/>
      <c r="HD171" s="23"/>
      <c r="HG171" s="22"/>
      <c r="HH171" s="23"/>
      <c r="HK171" s="22"/>
      <c r="HL171" s="23"/>
      <c r="HO171" s="22"/>
      <c r="HP171" s="23"/>
      <c r="HS171" s="22"/>
      <c r="HT171" s="23"/>
      <c r="HW171" s="22"/>
      <c r="HX171" s="23"/>
      <c r="IA171" s="22"/>
      <c r="IB171" s="23"/>
      <c r="IE171" s="22"/>
      <c r="IF171" s="23"/>
      <c r="II171" s="22"/>
      <c r="IJ171" s="23"/>
      <c r="IM171" s="22"/>
      <c r="IN171" s="23"/>
      <c r="IQ171" s="22"/>
      <c r="IR171" s="23"/>
      <c r="IU171" s="22"/>
    </row>
    <row r="172" spans="1:255" ht="45" customHeight="1">
      <c r="A172" s="1" t="s">
        <v>67</v>
      </c>
      <c r="B172" s="1" t="s">
        <v>2</v>
      </c>
      <c r="C172" s="1" t="s">
        <v>3</v>
      </c>
      <c r="D172" s="1" t="s">
        <v>53</v>
      </c>
      <c r="E172" s="2" t="s">
        <v>91</v>
      </c>
      <c r="F172" s="5">
        <v>44992</v>
      </c>
      <c r="G172" s="2" t="s">
        <v>745</v>
      </c>
      <c r="H172" s="5">
        <f>F172+14</f>
        <v>45006</v>
      </c>
      <c r="K172" s="22"/>
      <c r="L172" s="23"/>
      <c r="O172" s="22"/>
      <c r="P172" s="23"/>
      <c r="S172" s="22"/>
      <c r="T172" s="23"/>
      <c r="W172" s="22"/>
      <c r="X172" s="23"/>
      <c r="AA172" s="22"/>
      <c r="AB172" s="23"/>
      <c r="AE172" s="22"/>
      <c r="AF172" s="23"/>
      <c r="AI172" s="22"/>
      <c r="AJ172" s="23"/>
      <c r="AM172" s="22"/>
      <c r="AN172" s="23"/>
      <c r="AQ172" s="22"/>
      <c r="AR172" s="23"/>
      <c r="AU172" s="22"/>
      <c r="AV172" s="23"/>
      <c r="AY172" s="22"/>
      <c r="AZ172" s="23"/>
      <c r="BC172" s="22"/>
      <c r="BD172" s="23"/>
      <c r="BG172" s="22"/>
      <c r="BH172" s="23"/>
      <c r="BK172" s="22"/>
      <c r="BL172" s="23"/>
      <c r="BO172" s="22"/>
      <c r="BP172" s="23"/>
      <c r="BS172" s="22"/>
      <c r="BT172" s="23"/>
      <c r="BW172" s="22"/>
      <c r="BX172" s="23"/>
      <c r="CA172" s="22"/>
      <c r="CB172" s="23"/>
      <c r="CE172" s="22"/>
      <c r="CF172" s="23"/>
      <c r="CI172" s="22"/>
      <c r="CJ172" s="23"/>
      <c r="CM172" s="22"/>
      <c r="CN172" s="23"/>
      <c r="CQ172" s="22"/>
      <c r="CR172" s="23"/>
      <c r="CU172" s="22"/>
      <c r="CV172" s="23"/>
      <c r="CY172" s="22"/>
      <c r="CZ172" s="23"/>
      <c r="DC172" s="22"/>
      <c r="DD172" s="23"/>
      <c r="DG172" s="22"/>
      <c r="DH172" s="23"/>
      <c r="DK172" s="22"/>
      <c r="DL172" s="23"/>
      <c r="DO172" s="22"/>
      <c r="DP172" s="23"/>
      <c r="DS172" s="22"/>
      <c r="DT172" s="23"/>
      <c r="DW172" s="22"/>
      <c r="DX172" s="23"/>
      <c r="EA172" s="22"/>
      <c r="EB172" s="23"/>
      <c r="EE172" s="22"/>
      <c r="EF172" s="23"/>
      <c r="EI172" s="22"/>
      <c r="EJ172" s="23"/>
      <c r="EM172" s="22"/>
      <c r="EN172" s="23"/>
      <c r="EQ172" s="22"/>
      <c r="ER172" s="23"/>
      <c r="EU172" s="22"/>
      <c r="EV172" s="23"/>
      <c r="EY172" s="22"/>
      <c r="EZ172" s="23"/>
      <c r="FC172" s="22"/>
      <c r="FD172" s="23"/>
      <c r="FG172" s="22"/>
      <c r="FH172" s="23"/>
      <c r="FK172" s="22"/>
      <c r="FL172" s="23"/>
      <c r="FO172" s="22"/>
      <c r="FP172" s="23"/>
      <c r="FS172" s="22"/>
      <c r="FT172" s="23"/>
      <c r="FW172" s="22"/>
      <c r="FX172" s="23"/>
      <c r="GA172" s="22"/>
      <c r="GB172" s="23"/>
      <c r="GE172" s="22"/>
      <c r="GF172" s="23"/>
      <c r="GI172" s="22"/>
      <c r="GJ172" s="23"/>
      <c r="GM172" s="22"/>
      <c r="GN172" s="23"/>
      <c r="GQ172" s="22"/>
      <c r="GR172" s="23"/>
      <c r="GU172" s="22"/>
      <c r="GV172" s="23"/>
      <c r="GY172" s="22"/>
      <c r="GZ172" s="23"/>
      <c r="HC172" s="22"/>
      <c r="HD172" s="23"/>
      <c r="HG172" s="22"/>
      <c r="HH172" s="23"/>
      <c r="HK172" s="22"/>
      <c r="HL172" s="23"/>
      <c r="HO172" s="22"/>
      <c r="HP172" s="23"/>
      <c r="HS172" s="22"/>
      <c r="HT172" s="23"/>
      <c r="HW172" s="22"/>
      <c r="HX172" s="23"/>
      <c r="IA172" s="22"/>
      <c r="IB172" s="23"/>
      <c r="IE172" s="22"/>
      <c r="IF172" s="23"/>
      <c r="II172" s="22"/>
      <c r="IJ172" s="23"/>
      <c r="IM172" s="22"/>
      <c r="IN172" s="23"/>
      <c r="IQ172" s="22"/>
      <c r="IR172" s="23"/>
      <c r="IU172" s="22"/>
    </row>
    <row r="173" spans="1:255" ht="30" customHeight="1">
      <c r="A173" s="1" t="s">
        <v>67</v>
      </c>
      <c r="B173" s="1" t="s">
        <v>349</v>
      </c>
      <c r="C173" s="1" t="s">
        <v>163</v>
      </c>
      <c r="D173" s="1" t="s">
        <v>165</v>
      </c>
      <c r="E173" s="2" t="s">
        <v>192</v>
      </c>
      <c r="F173" s="5">
        <v>44992</v>
      </c>
      <c r="G173" s="2" t="s">
        <v>745</v>
      </c>
      <c r="H173" s="5">
        <f>F173+35</f>
        <v>45027</v>
      </c>
      <c r="K173" s="22"/>
      <c r="L173" s="23"/>
      <c r="O173" s="22"/>
      <c r="P173" s="23"/>
      <c r="S173" s="22"/>
      <c r="T173" s="23"/>
      <c r="W173" s="22"/>
      <c r="X173" s="23"/>
      <c r="AA173" s="22"/>
      <c r="AB173" s="23"/>
      <c r="AE173" s="22"/>
      <c r="AF173" s="23"/>
      <c r="AI173" s="22"/>
      <c r="AJ173" s="23"/>
      <c r="AM173" s="22"/>
      <c r="AN173" s="23"/>
      <c r="AQ173" s="22"/>
      <c r="AR173" s="23"/>
      <c r="AU173" s="22"/>
      <c r="AV173" s="23"/>
      <c r="AY173" s="22"/>
      <c r="AZ173" s="23"/>
      <c r="BC173" s="22"/>
      <c r="BD173" s="23"/>
      <c r="BG173" s="22"/>
      <c r="BH173" s="23"/>
      <c r="BK173" s="22"/>
      <c r="BL173" s="23"/>
      <c r="BO173" s="22"/>
      <c r="BP173" s="23"/>
      <c r="BS173" s="22"/>
      <c r="BT173" s="23"/>
      <c r="BW173" s="22"/>
      <c r="BX173" s="23"/>
      <c r="CA173" s="22"/>
      <c r="CB173" s="23"/>
      <c r="CE173" s="22"/>
      <c r="CF173" s="23"/>
      <c r="CI173" s="22"/>
      <c r="CJ173" s="23"/>
      <c r="CM173" s="22"/>
      <c r="CN173" s="23"/>
      <c r="CQ173" s="22"/>
      <c r="CR173" s="23"/>
      <c r="CU173" s="22"/>
      <c r="CV173" s="23"/>
      <c r="CY173" s="22"/>
      <c r="CZ173" s="23"/>
      <c r="DC173" s="22"/>
      <c r="DD173" s="23"/>
      <c r="DG173" s="22"/>
      <c r="DH173" s="23"/>
      <c r="DK173" s="22"/>
      <c r="DL173" s="23"/>
      <c r="DO173" s="22"/>
      <c r="DP173" s="23"/>
      <c r="DS173" s="22"/>
      <c r="DT173" s="23"/>
      <c r="DW173" s="22"/>
      <c r="DX173" s="23"/>
      <c r="EA173" s="22"/>
      <c r="EB173" s="23"/>
      <c r="EE173" s="22"/>
      <c r="EF173" s="23"/>
      <c r="EI173" s="22"/>
      <c r="EJ173" s="23"/>
      <c r="EM173" s="22"/>
      <c r="EN173" s="23"/>
      <c r="EQ173" s="22"/>
      <c r="ER173" s="23"/>
      <c r="EU173" s="22"/>
      <c r="EV173" s="23"/>
      <c r="EY173" s="22"/>
      <c r="EZ173" s="23"/>
      <c r="FC173" s="22"/>
      <c r="FD173" s="23"/>
      <c r="FG173" s="22"/>
      <c r="FH173" s="23"/>
      <c r="FK173" s="22"/>
      <c r="FL173" s="23"/>
      <c r="FO173" s="22"/>
      <c r="FP173" s="23"/>
      <c r="FS173" s="22"/>
      <c r="FT173" s="23"/>
      <c r="FW173" s="22"/>
      <c r="FX173" s="23"/>
      <c r="GA173" s="22"/>
      <c r="GB173" s="23"/>
      <c r="GE173" s="22"/>
      <c r="GF173" s="23"/>
      <c r="GI173" s="22"/>
      <c r="GJ173" s="23"/>
      <c r="GM173" s="22"/>
      <c r="GN173" s="23"/>
      <c r="GQ173" s="22"/>
      <c r="GR173" s="23"/>
      <c r="GU173" s="22"/>
      <c r="GV173" s="23"/>
      <c r="GY173" s="22"/>
      <c r="GZ173" s="23"/>
      <c r="HC173" s="22"/>
      <c r="HD173" s="23"/>
      <c r="HG173" s="22"/>
      <c r="HH173" s="23"/>
      <c r="HK173" s="22"/>
      <c r="HL173" s="23"/>
      <c r="HO173" s="22"/>
      <c r="HP173" s="23"/>
      <c r="HS173" s="22"/>
      <c r="HT173" s="23"/>
      <c r="HW173" s="22"/>
      <c r="HX173" s="23"/>
      <c r="IA173" s="22"/>
      <c r="IB173" s="23"/>
      <c r="IE173" s="22"/>
      <c r="IF173" s="23"/>
      <c r="II173" s="22"/>
      <c r="IJ173" s="23"/>
      <c r="IM173" s="22"/>
      <c r="IN173" s="23"/>
      <c r="IQ173" s="22"/>
      <c r="IR173" s="23"/>
      <c r="IU173" s="22"/>
    </row>
    <row r="174" spans="1:255" ht="30" customHeight="1">
      <c r="A174" s="1" t="s">
        <v>67</v>
      </c>
      <c r="B174" s="1" t="s">
        <v>679</v>
      </c>
      <c r="C174" s="1" t="s">
        <v>171</v>
      </c>
      <c r="D174" s="1" t="s">
        <v>172</v>
      </c>
      <c r="E174" s="2" t="s">
        <v>192</v>
      </c>
      <c r="F174" s="5">
        <v>44992</v>
      </c>
      <c r="G174" s="2" t="s">
        <v>745</v>
      </c>
      <c r="H174" s="5">
        <f>F174+35</f>
        <v>45027</v>
      </c>
      <c r="K174" s="22"/>
      <c r="L174" s="23"/>
      <c r="O174" s="22"/>
      <c r="P174" s="23"/>
      <c r="S174" s="22"/>
      <c r="T174" s="23"/>
      <c r="W174" s="22"/>
      <c r="X174" s="23"/>
      <c r="AA174" s="22"/>
      <c r="AB174" s="23"/>
      <c r="AE174" s="22"/>
      <c r="AF174" s="23"/>
      <c r="AI174" s="22"/>
      <c r="AJ174" s="23"/>
      <c r="AM174" s="22"/>
      <c r="AN174" s="23"/>
      <c r="AQ174" s="22"/>
      <c r="AR174" s="23"/>
      <c r="AU174" s="22"/>
      <c r="AV174" s="23"/>
      <c r="AY174" s="22"/>
      <c r="AZ174" s="23"/>
      <c r="BC174" s="22"/>
      <c r="BD174" s="23"/>
      <c r="BG174" s="22"/>
      <c r="BH174" s="23"/>
      <c r="BK174" s="22"/>
      <c r="BL174" s="23"/>
      <c r="BO174" s="22"/>
      <c r="BP174" s="23"/>
      <c r="BS174" s="22"/>
      <c r="BT174" s="23"/>
      <c r="BW174" s="22"/>
      <c r="BX174" s="23"/>
      <c r="CA174" s="22"/>
      <c r="CB174" s="23"/>
      <c r="CE174" s="22"/>
      <c r="CF174" s="23"/>
      <c r="CI174" s="22"/>
      <c r="CJ174" s="23"/>
      <c r="CM174" s="22"/>
      <c r="CN174" s="23"/>
      <c r="CQ174" s="22"/>
      <c r="CR174" s="23"/>
      <c r="CU174" s="22"/>
      <c r="CV174" s="23"/>
      <c r="CY174" s="22"/>
      <c r="CZ174" s="23"/>
      <c r="DC174" s="22"/>
      <c r="DD174" s="23"/>
      <c r="DG174" s="22"/>
      <c r="DH174" s="23"/>
      <c r="DK174" s="22"/>
      <c r="DL174" s="23"/>
      <c r="DO174" s="22"/>
      <c r="DP174" s="23"/>
      <c r="DS174" s="22"/>
      <c r="DT174" s="23"/>
      <c r="DW174" s="22"/>
      <c r="DX174" s="23"/>
      <c r="EA174" s="22"/>
      <c r="EB174" s="23"/>
      <c r="EE174" s="22"/>
      <c r="EF174" s="23"/>
      <c r="EI174" s="22"/>
      <c r="EJ174" s="23"/>
      <c r="EM174" s="22"/>
      <c r="EN174" s="23"/>
      <c r="EQ174" s="22"/>
      <c r="ER174" s="23"/>
      <c r="EU174" s="22"/>
      <c r="EV174" s="23"/>
      <c r="EY174" s="22"/>
      <c r="EZ174" s="23"/>
      <c r="FC174" s="22"/>
      <c r="FD174" s="23"/>
      <c r="FG174" s="22"/>
      <c r="FH174" s="23"/>
      <c r="FK174" s="22"/>
      <c r="FL174" s="23"/>
      <c r="FO174" s="22"/>
      <c r="FP174" s="23"/>
      <c r="FS174" s="22"/>
      <c r="FT174" s="23"/>
      <c r="FW174" s="22"/>
      <c r="FX174" s="23"/>
      <c r="GA174" s="22"/>
      <c r="GB174" s="23"/>
      <c r="GE174" s="22"/>
      <c r="GF174" s="23"/>
      <c r="GI174" s="22"/>
      <c r="GJ174" s="23"/>
      <c r="GM174" s="22"/>
      <c r="GN174" s="23"/>
      <c r="GQ174" s="22"/>
      <c r="GR174" s="23"/>
      <c r="GU174" s="22"/>
      <c r="GV174" s="23"/>
      <c r="GY174" s="22"/>
      <c r="GZ174" s="23"/>
      <c r="HC174" s="22"/>
      <c r="HD174" s="23"/>
      <c r="HG174" s="22"/>
      <c r="HH174" s="23"/>
      <c r="HK174" s="22"/>
      <c r="HL174" s="23"/>
      <c r="HO174" s="22"/>
      <c r="HP174" s="23"/>
      <c r="HS174" s="22"/>
      <c r="HT174" s="23"/>
      <c r="HW174" s="22"/>
      <c r="HX174" s="23"/>
      <c r="IA174" s="22"/>
      <c r="IB174" s="23"/>
      <c r="IE174" s="22"/>
      <c r="IF174" s="23"/>
      <c r="II174" s="22"/>
      <c r="IJ174" s="23"/>
      <c r="IM174" s="22"/>
      <c r="IN174" s="23"/>
      <c r="IQ174" s="22"/>
      <c r="IR174" s="23"/>
      <c r="IU174" s="22"/>
    </row>
    <row r="175" spans="1:255" ht="30" customHeight="1">
      <c r="A175" s="1" t="s">
        <v>67</v>
      </c>
      <c r="B175" s="1" t="s">
        <v>304</v>
      </c>
      <c r="C175" s="1" t="s">
        <v>305</v>
      </c>
      <c r="D175" s="1" t="s">
        <v>306</v>
      </c>
      <c r="E175" s="2" t="s">
        <v>192</v>
      </c>
      <c r="F175" s="5">
        <v>44992</v>
      </c>
      <c r="G175" s="2" t="s">
        <v>745</v>
      </c>
      <c r="H175" s="5">
        <f>F175+35</f>
        <v>45027</v>
      </c>
      <c r="K175" s="22"/>
      <c r="L175" s="23"/>
      <c r="O175" s="22"/>
      <c r="P175" s="23"/>
      <c r="S175" s="22"/>
      <c r="T175" s="23"/>
      <c r="W175" s="22"/>
      <c r="X175" s="23"/>
      <c r="AA175" s="22"/>
      <c r="AB175" s="23"/>
      <c r="AE175" s="22"/>
      <c r="AF175" s="23"/>
      <c r="AI175" s="22"/>
      <c r="AJ175" s="23"/>
      <c r="AM175" s="22"/>
      <c r="AN175" s="23"/>
      <c r="AQ175" s="22"/>
      <c r="AR175" s="23"/>
      <c r="AU175" s="22"/>
      <c r="AV175" s="23"/>
      <c r="AY175" s="22"/>
      <c r="AZ175" s="23"/>
      <c r="BC175" s="22"/>
      <c r="BD175" s="23"/>
      <c r="BG175" s="22"/>
      <c r="BH175" s="23"/>
      <c r="BK175" s="22"/>
      <c r="BL175" s="23"/>
      <c r="BO175" s="22"/>
      <c r="BP175" s="23"/>
      <c r="BS175" s="22"/>
      <c r="BT175" s="23"/>
      <c r="BW175" s="22"/>
      <c r="BX175" s="23"/>
      <c r="CA175" s="22"/>
      <c r="CB175" s="23"/>
      <c r="CE175" s="22"/>
      <c r="CF175" s="23"/>
      <c r="CI175" s="22"/>
      <c r="CJ175" s="23"/>
      <c r="CM175" s="22"/>
      <c r="CN175" s="23"/>
      <c r="CQ175" s="22"/>
      <c r="CR175" s="23"/>
      <c r="CU175" s="22"/>
      <c r="CV175" s="23"/>
      <c r="CY175" s="22"/>
      <c r="CZ175" s="23"/>
      <c r="DC175" s="22"/>
      <c r="DD175" s="23"/>
      <c r="DG175" s="22"/>
      <c r="DH175" s="23"/>
      <c r="DK175" s="22"/>
      <c r="DL175" s="23"/>
      <c r="DO175" s="22"/>
      <c r="DP175" s="23"/>
      <c r="DS175" s="22"/>
      <c r="DT175" s="23"/>
      <c r="DW175" s="22"/>
      <c r="DX175" s="23"/>
      <c r="EA175" s="22"/>
      <c r="EB175" s="23"/>
      <c r="EE175" s="22"/>
      <c r="EF175" s="23"/>
      <c r="EI175" s="22"/>
      <c r="EJ175" s="23"/>
      <c r="EM175" s="22"/>
      <c r="EN175" s="23"/>
      <c r="EQ175" s="22"/>
      <c r="ER175" s="23"/>
      <c r="EU175" s="22"/>
      <c r="EV175" s="23"/>
      <c r="EY175" s="22"/>
      <c r="EZ175" s="23"/>
      <c r="FC175" s="22"/>
      <c r="FD175" s="23"/>
      <c r="FG175" s="22"/>
      <c r="FH175" s="23"/>
      <c r="FK175" s="22"/>
      <c r="FL175" s="23"/>
      <c r="FO175" s="22"/>
      <c r="FP175" s="23"/>
      <c r="FS175" s="22"/>
      <c r="FT175" s="23"/>
      <c r="FW175" s="22"/>
      <c r="FX175" s="23"/>
      <c r="GA175" s="22"/>
      <c r="GB175" s="23"/>
      <c r="GE175" s="22"/>
      <c r="GF175" s="23"/>
      <c r="GI175" s="22"/>
      <c r="GJ175" s="23"/>
      <c r="GM175" s="22"/>
      <c r="GN175" s="23"/>
      <c r="GQ175" s="22"/>
      <c r="GR175" s="23"/>
      <c r="GU175" s="22"/>
      <c r="GV175" s="23"/>
      <c r="GY175" s="22"/>
      <c r="GZ175" s="23"/>
      <c r="HC175" s="22"/>
      <c r="HD175" s="23"/>
      <c r="HG175" s="22"/>
      <c r="HH175" s="23"/>
      <c r="HK175" s="22"/>
      <c r="HL175" s="23"/>
      <c r="HO175" s="22"/>
      <c r="HP175" s="23"/>
      <c r="HS175" s="22"/>
      <c r="HT175" s="23"/>
      <c r="HW175" s="22"/>
      <c r="HX175" s="23"/>
      <c r="IA175" s="22"/>
      <c r="IB175" s="23"/>
      <c r="IE175" s="22"/>
      <c r="IF175" s="23"/>
      <c r="II175" s="22"/>
      <c r="IJ175" s="23"/>
      <c r="IM175" s="22"/>
      <c r="IN175" s="23"/>
      <c r="IQ175" s="22"/>
      <c r="IR175" s="23"/>
      <c r="IU175" s="22"/>
    </row>
    <row r="176" spans="1:255" ht="30" customHeight="1">
      <c r="A176" s="1" t="s">
        <v>67</v>
      </c>
      <c r="B176" s="1" t="s">
        <v>449</v>
      </c>
      <c r="C176" s="1" t="s">
        <v>450</v>
      </c>
      <c r="D176" s="1" t="s">
        <v>451</v>
      </c>
      <c r="E176" s="2" t="s">
        <v>192</v>
      </c>
      <c r="F176" s="5">
        <v>44992</v>
      </c>
      <c r="G176" s="2" t="s">
        <v>745</v>
      </c>
      <c r="H176" s="5">
        <f>F176+35</f>
        <v>45027</v>
      </c>
      <c r="K176" s="22"/>
      <c r="L176" s="23"/>
      <c r="O176" s="22"/>
      <c r="P176" s="23"/>
      <c r="S176" s="22"/>
      <c r="T176" s="23"/>
      <c r="W176" s="22"/>
      <c r="X176" s="23"/>
      <c r="AA176" s="22"/>
      <c r="AB176" s="23"/>
      <c r="AE176" s="22"/>
      <c r="AF176" s="23"/>
      <c r="AI176" s="22"/>
      <c r="AJ176" s="23"/>
      <c r="AM176" s="22"/>
      <c r="AN176" s="23"/>
      <c r="AQ176" s="22"/>
      <c r="AR176" s="23"/>
      <c r="AU176" s="22"/>
      <c r="AV176" s="23"/>
      <c r="AY176" s="22"/>
      <c r="AZ176" s="23"/>
      <c r="BC176" s="22"/>
      <c r="BD176" s="23"/>
      <c r="BG176" s="22"/>
      <c r="BH176" s="23"/>
      <c r="BK176" s="22"/>
      <c r="BL176" s="23"/>
      <c r="BO176" s="22"/>
      <c r="BP176" s="23"/>
      <c r="BS176" s="22"/>
      <c r="BT176" s="23"/>
      <c r="BW176" s="22"/>
      <c r="BX176" s="23"/>
      <c r="CA176" s="22"/>
      <c r="CB176" s="23"/>
      <c r="CE176" s="22"/>
      <c r="CF176" s="23"/>
      <c r="CI176" s="22"/>
      <c r="CJ176" s="23"/>
      <c r="CM176" s="22"/>
      <c r="CN176" s="23"/>
      <c r="CQ176" s="22"/>
      <c r="CR176" s="23"/>
      <c r="CU176" s="22"/>
      <c r="CV176" s="23"/>
      <c r="CY176" s="22"/>
      <c r="CZ176" s="23"/>
      <c r="DC176" s="22"/>
      <c r="DD176" s="23"/>
      <c r="DG176" s="22"/>
      <c r="DH176" s="23"/>
      <c r="DK176" s="22"/>
      <c r="DL176" s="23"/>
      <c r="DO176" s="22"/>
      <c r="DP176" s="23"/>
      <c r="DS176" s="22"/>
      <c r="DT176" s="23"/>
      <c r="DW176" s="22"/>
      <c r="DX176" s="23"/>
      <c r="EA176" s="22"/>
      <c r="EB176" s="23"/>
      <c r="EE176" s="22"/>
      <c r="EF176" s="23"/>
      <c r="EI176" s="22"/>
      <c r="EJ176" s="23"/>
      <c r="EM176" s="22"/>
      <c r="EN176" s="23"/>
      <c r="EQ176" s="22"/>
      <c r="ER176" s="23"/>
      <c r="EU176" s="22"/>
      <c r="EV176" s="23"/>
      <c r="EY176" s="22"/>
      <c r="EZ176" s="23"/>
      <c r="FC176" s="22"/>
      <c r="FD176" s="23"/>
      <c r="FG176" s="22"/>
      <c r="FH176" s="23"/>
      <c r="FK176" s="22"/>
      <c r="FL176" s="23"/>
      <c r="FO176" s="22"/>
      <c r="FP176" s="23"/>
      <c r="FS176" s="22"/>
      <c r="FT176" s="23"/>
      <c r="FW176" s="22"/>
      <c r="FX176" s="23"/>
      <c r="GA176" s="22"/>
      <c r="GB176" s="23"/>
      <c r="GE176" s="22"/>
      <c r="GF176" s="23"/>
      <c r="GI176" s="22"/>
      <c r="GJ176" s="23"/>
      <c r="GM176" s="22"/>
      <c r="GN176" s="23"/>
      <c r="GQ176" s="22"/>
      <c r="GR176" s="23"/>
      <c r="GU176" s="22"/>
      <c r="GV176" s="23"/>
      <c r="GY176" s="22"/>
      <c r="GZ176" s="23"/>
      <c r="HC176" s="22"/>
      <c r="HD176" s="23"/>
      <c r="HG176" s="22"/>
      <c r="HH176" s="23"/>
      <c r="HK176" s="22"/>
      <c r="HL176" s="23"/>
      <c r="HO176" s="22"/>
      <c r="HP176" s="23"/>
      <c r="HS176" s="22"/>
      <c r="HT176" s="23"/>
      <c r="HW176" s="22"/>
      <c r="HX176" s="23"/>
      <c r="IA176" s="22"/>
      <c r="IB176" s="23"/>
      <c r="IE176" s="22"/>
      <c r="IF176" s="23"/>
      <c r="II176" s="22"/>
      <c r="IJ176" s="23"/>
      <c r="IM176" s="22"/>
      <c r="IN176" s="23"/>
      <c r="IQ176" s="22"/>
      <c r="IR176" s="23"/>
      <c r="IU176" s="22"/>
    </row>
    <row r="177" spans="1:255" ht="45" customHeight="1">
      <c r="A177" s="1" t="s">
        <v>83</v>
      </c>
      <c r="B177" s="1" t="s">
        <v>95</v>
      </c>
      <c r="C177" s="1" t="s">
        <v>26</v>
      </c>
      <c r="D177" s="1" t="s">
        <v>47</v>
      </c>
      <c r="E177" s="2" t="s">
        <v>91</v>
      </c>
      <c r="F177" s="5">
        <v>44999</v>
      </c>
      <c r="G177" s="2" t="s">
        <v>746</v>
      </c>
      <c r="H177" s="5">
        <f>F177+28</f>
        <v>45027</v>
      </c>
      <c r="K177" s="22"/>
      <c r="L177" s="23"/>
      <c r="O177" s="22"/>
      <c r="P177" s="23"/>
      <c r="S177" s="22"/>
      <c r="T177" s="23"/>
      <c r="W177" s="22"/>
      <c r="X177" s="23"/>
      <c r="AA177" s="22"/>
      <c r="AB177" s="23"/>
      <c r="AE177" s="22"/>
      <c r="AF177" s="23"/>
      <c r="AI177" s="22"/>
      <c r="AJ177" s="23"/>
      <c r="AM177" s="22"/>
      <c r="AN177" s="23"/>
      <c r="AQ177" s="22"/>
      <c r="AR177" s="23"/>
      <c r="AU177" s="22"/>
      <c r="AV177" s="23"/>
      <c r="AY177" s="22"/>
      <c r="AZ177" s="23"/>
      <c r="BC177" s="22"/>
      <c r="BD177" s="23"/>
      <c r="BG177" s="22"/>
      <c r="BH177" s="23"/>
      <c r="BK177" s="22"/>
      <c r="BL177" s="23"/>
      <c r="BO177" s="22"/>
      <c r="BP177" s="23"/>
      <c r="BS177" s="22"/>
      <c r="BT177" s="23"/>
      <c r="BW177" s="22"/>
      <c r="BX177" s="23"/>
      <c r="CA177" s="22"/>
      <c r="CB177" s="23"/>
      <c r="CE177" s="22"/>
      <c r="CF177" s="23"/>
      <c r="CI177" s="22"/>
      <c r="CJ177" s="23"/>
      <c r="CM177" s="22"/>
      <c r="CN177" s="23"/>
      <c r="CQ177" s="22"/>
      <c r="CR177" s="23"/>
      <c r="CU177" s="22"/>
      <c r="CV177" s="23"/>
      <c r="CY177" s="22"/>
      <c r="CZ177" s="23"/>
      <c r="DC177" s="22"/>
      <c r="DD177" s="23"/>
      <c r="DG177" s="22"/>
      <c r="DH177" s="23"/>
      <c r="DK177" s="22"/>
      <c r="DL177" s="23"/>
      <c r="DO177" s="22"/>
      <c r="DP177" s="23"/>
      <c r="DS177" s="22"/>
      <c r="DT177" s="23"/>
      <c r="DW177" s="22"/>
      <c r="DX177" s="23"/>
      <c r="EA177" s="22"/>
      <c r="EB177" s="23"/>
      <c r="EE177" s="22"/>
      <c r="EF177" s="23"/>
      <c r="EI177" s="22"/>
      <c r="EJ177" s="23"/>
      <c r="EM177" s="22"/>
      <c r="EN177" s="23"/>
      <c r="EQ177" s="22"/>
      <c r="ER177" s="23"/>
      <c r="EU177" s="22"/>
      <c r="EV177" s="23"/>
      <c r="EY177" s="22"/>
      <c r="EZ177" s="23"/>
      <c r="FC177" s="22"/>
      <c r="FD177" s="23"/>
      <c r="FG177" s="22"/>
      <c r="FH177" s="23"/>
      <c r="FK177" s="22"/>
      <c r="FL177" s="23"/>
      <c r="FO177" s="22"/>
      <c r="FP177" s="23"/>
      <c r="FS177" s="22"/>
      <c r="FT177" s="23"/>
      <c r="FW177" s="22"/>
      <c r="FX177" s="23"/>
      <c r="GA177" s="22"/>
      <c r="GB177" s="23"/>
      <c r="GE177" s="22"/>
      <c r="GF177" s="23"/>
      <c r="GI177" s="22"/>
      <c r="GJ177" s="23"/>
      <c r="GM177" s="22"/>
      <c r="GN177" s="23"/>
      <c r="GQ177" s="22"/>
      <c r="GR177" s="23"/>
      <c r="GU177" s="22"/>
      <c r="GV177" s="23"/>
      <c r="GY177" s="22"/>
      <c r="GZ177" s="23"/>
      <c r="HC177" s="22"/>
      <c r="HD177" s="23"/>
      <c r="HG177" s="22"/>
      <c r="HH177" s="23"/>
      <c r="HK177" s="22"/>
      <c r="HL177" s="23"/>
      <c r="HO177" s="22"/>
      <c r="HP177" s="23"/>
      <c r="HS177" s="22"/>
      <c r="HT177" s="23"/>
      <c r="HW177" s="22"/>
      <c r="HX177" s="23"/>
      <c r="IA177" s="22"/>
      <c r="IB177" s="23"/>
      <c r="IE177" s="22"/>
      <c r="IF177" s="23"/>
      <c r="II177" s="22"/>
      <c r="IJ177" s="23"/>
      <c r="IM177" s="22"/>
      <c r="IN177" s="23"/>
      <c r="IQ177" s="22"/>
      <c r="IR177" s="23"/>
      <c r="IU177" s="22"/>
    </row>
    <row r="178" spans="1:255" ht="45" customHeight="1">
      <c r="A178" s="1" t="s">
        <v>114</v>
      </c>
      <c r="B178" s="1" t="s">
        <v>331</v>
      </c>
      <c r="C178" s="1" t="s">
        <v>332</v>
      </c>
      <c r="D178" s="1" t="s">
        <v>333</v>
      </c>
      <c r="E178" s="2" t="s">
        <v>91</v>
      </c>
      <c r="F178" s="5">
        <v>44999</v>
      </c>
      <c r="G178" s="2" t="s">
        <v>746</v>
      </c>
      <c r="H178" s="5">
        <f aca="true" t="shared" si="6" ref="H178:H186">F178+14</f>
        <v>45013</v>
      </c>
      <c r="K178" s="22"/>
      <c r="L178" s="23"/>
      <c r="O178" s="22"/>
      <c r="P178" s="23"/>
      <c r="S178" s="22"/>
      <c r="T178" s="23"/>
      <c r="W178" s="22"/>
      <c r="X178" s="23"/>
      <c r="AA178" s="22"/>
      <c r="AB178" s="23"/>
      <c r="AE178" s="22"/>
      <c r="AF178" s="23"/>
      <c r="AI178" s="22"/>
      <c r="AJ178" s="23"/>
      <c r="AM178" s="22"/>
      <c r="AN178" s="23"/>
      <c r="AQ178" s="22"/>
      <c r="AR178" s="23"/>
      <c r="AU178" s="22"/>
      <c r="AV178" s="23"/>
      <c r="AY178" s="22"/>
      <c r="AZ178" s="23"/>
      <c r="BC178" s="22"/>
      <c r="BD178" s="23"/>
      <c r="BG178" s="22"/>
      <c r="BH178" s="23"/>
      <c r="BK178" s="22"/>
      <c r="BL178" s="23"/>
      <c r="BO178" s="22"/>
      <c r="BP178" s="23"/>
      <c r="BS178" s="22"/>
      <c r="BT178" s="23"/>
      <c r="BW178" s="22"/>
      <c r="BX178" s="23"/>
      <c r="CA178" s="22"/>
      <c r="CB178" s="23"/>
      <c r="CE178" s="22"/>
      <c r="CF178" s="23"/>
      <c r="CI178" s="22"/>
      <c r="CJ178" s="23"/>
      <c r="CM178" s="22"/>
      <c r="CN178" s="23"/>
      <c r="CQ178" s="22"/>
      <c r="CR178" s="23"/>
      <c r="CU178" s="22"/>
      <c r="CV178" s="23"/>
      <c r="CY178" s="22"/>
      <c r="CZ178" s="23"/>
      <c r="DC178" s="22"/>
      <c r="DD178" s="23"/>
      <c r="DG178" s="22"/>
      <c r="DH178" s="23"/>
      <c r="DK178" s="22"/>
      <c r="DL178" s="23"/>
      <c r="DO178" s="22"/>
      <c r="DP178" s="23"/>
      <c r="DS178" s="22"/>
      <c r="DT178" s="23"/>
      <c r="DW178" s="22"/>
      <c r="DX178" s="23"/>
      <c r="EA178" s="22"/>
      <c r="EB178" s="23"/>
      <c r="EE178" s="22"/>
      <c r="EF178" s="23"/>
      <c r="EI178" s="22"/>
      <c r="EJ178" s="23"/>
      <c r="EM178" s="22"/>
      <c r="EN178" s="23"/>
      <c r="EQ178" s="22"/>
      <c r="ER178" s="23"/>
      <c r="EU178" s="22"/>
      <c r="EV178" s="23"/>
      <c r="EY178" s="22"/>
      <c r="EZ178" s="23"/>
      <c r="FC178" s="22"/>
      <c r="FD178" s="23"/>
      <c r="FG178" s="22"/>
      <c r="FH178" s="23"/>
      <c r="FK178" s="22"/>
      <c r="FL178" s="23"/>
      <c r="FO178" s="22"/>
      <c r="FP178" s="23"/>
      <c r="FS178" s="22"/>
      <c r="FT178" s="23"/>
      <c r="FW178" s="22"/>
      <c r="FX178" s="23"/>
      <c r="GA178" s="22"/>
      <c r="GB178" s="23"/>
      <c r="GE178" s="22"/>
      <c r="GF178" s="23"/>
      <c r="GI178" s="22"/>
      <c r="GJ178" s="23"/>
      <c r="GM178" s="22"/>
      <c r="GN178" s="23"/>
      <c r="GQ178" s="22"/>
      <c r="GR178" s="23"/>
      <c r="GU178" s="22"/>
      <c r="GV178" s="23"/>
      <c r="GY178" s="22"/>
      <c r="GZ178" s="23"/>
      <c r="HC178" s="22"/>
      <c r="HD178" s="23"/>
      <c r="HG178" s="22"/>
      <c r="HH178" s="23"/>
      <c r="HK178" s="22"/>
      <c r="HL178" s="23"/>
      <c r="HO178" s="22"/>
      <c r="HP178" s="23"/>
      <c r="HS178" s="22"/>
      <c r="HT178" s="23"/>
      <c r="HW178" s="22"/>
      <c r="HX178" s="23"/>
      <c r="IA178" s="22"/>
      <c r="IB178" s="23"/>
      <c r="IE178" s="22"/>
      <c r="IF178" s="23"/>
      <c r="II178" s="22"/>
      <c r="IJ178" s="23"/>
      <c r="IM178" s="22"/>
      <c r="IN178" s="23"/>
      <c r="IQ178" s="22"/>
      <c r="IR178" s="23"/>
      <c r="IU178" s="22"/>
    </row>
    <row r="179" spans="1:255" ht="45" customHeight="1">
      <c r="A179" s="1" t="s">
        <v>114</v>
      </c>
      <c r="B179" s="1" t="s">
        <v>676</v>
      </c>
      <c r="C179" s="1" t="s">
        <v>677</v>
      </c>
      <c r="D179" s="1" t="s">
        <v>678</v>
      </c>
      <c r="E179" s="2" t="s">
        <v>91</v>
      </c>
      <c r="F179" s="5">
        <v>44999</v>
      </c>
      <c r="G179" s="2" t="s">
        <v>746</v>
      </c>
      <c r="H179" s="5">
        <f t="shared" si="6"/>
        <v>45013</v>
      </c>
      <c r="K179" s="22"/>
      <c r="L179" s="23"/>
      <c r="O179" s="22"/>
      <c r="P179" s="23"/>
      <c r="S179" s="22"/>
      <c r="T179" s="23"/>
      <c r="W179" s="22"/>
      <c r="X179" s="23"/>
      <c r="AA179" s="22"/>
      <c r="AB179" s="23"/>
      <c r="AE179" s="22"/>
      <c r="AF179" s="23"/>
      <c r="AI179" s="22"/>
      <c r="AJ179" s="23"/>
      <c r="AM179" s="22"/>
      <c r="AN179" s="23"/>
      <c r="AQ179" s="22"/>
      <c r="AR179" s="23"/>
      <c r="AU179" s="22"/>
      <c r="AV179" s="23"/>
      <c r="AY179" s="22"/>
      <c r="AZ179" s="23"/>
      <c r="BC179" s="22"/>
      <c r="BD179" s="23"/>
      <c r="BG179" s="22"/>
      <c r="BH179" s="23"/>
      <c r="BK179" s="22"/>
      <c r="BL179" s="23"/>
      <c r="BO179" s="22"/>
      <c r="BP179" s="23"/>
      <c r="BS179" s="22"/>
      <c r="BT179" s="23"/>
      <c r="BW179" s="22"/>
      <c r="BX179" s="23"/>
      <c r="CA179" s="22"/>
      <c r="CB179" s="23"/>
      <c r="CE179" s="22"/>
      <c r="CF179" s="23"/>
      <c r="CI179" s="22"/>
      <c r="CJ179" s="23"/>
      <c r="CM179" s="22"/>
      <c r="CN179" s="23"/>
      <c r="CQ179" s="22"/>
      <c r="CR179" s="23"/>
      <c r="CU179" s="22"/>
      <c r="CV179" s="23"/>
      <c r="CY179" s="22"/>
      <c r="CZ179" s="23"/>
      <c r="DC179" s="22"/>
      <c r="DD179" s="23"/>
      <c r="DG179" s="22"/>
      <c r="DH179" s="23"/>
      <c r="DK179" s="22"/>
      <c r="DL179" s="23"/>
      <c r="DO179" s="22"/>
      <c r="DP179" s="23"/>
      <c r="DS179" s="22"/>
      <c r="DT179" s="23"/>
      <c r="DW179" s="22"/>
      <c r="DX179" s="23"/>
      <c r="EA179" s="22"/>
      <c r="EB179" s="23"/>
      <c r="EE179" s="22"/>
      <c r="EF179" s="23"/>
      <c r="EI179" s="22"/>
      <c r="EJ179" s="23"/>
      <c r="EM179" s="22"/>
      <c r="EN179" s="23"/>
      <c r="EQ179" s="22"/>
      <c r="ER179" s="23"/>
      <c r="EU179" s="22"/>
      <c r="EV179" s="23"/>
      <c r="EY179" s="22"/>
      <c r="EZ179" s="23"/>
      <c r="FC179" s="22"/>
      <c r="FD179" s="23"/>
      <c r="FG179" s="22"/>
      <c r="FH179" s="23"/>
      <c r="FK179" s="22"/>
      <c r="FL179" s="23"/>
      <c r="FO179" s="22"/>
      <c r="FP179" s="23"/>
      <c r="FS179" s="22"/>
      <c r="FT179" s="23"/>
      <c r="FW179" s="22"/>
      <c r="FX179" s="23"/>
      <c r="GA179" s="22"/>
      <c r="GB179" s="23"/>
      <c r="GE179" s="22"/>
      <c r="GF179" s="23"/>
      <c r="GI179" s="22"/>
      <c r="GJ179" s="23"/>
      <c r="GM179" s="22"/>
      <c r="GN179" s="23"/>
      <c r="GQ179" s="22"/>
      <c r="GR179" s="23"/>
      <c r="GU179" s="22"/>
      <c r="GV179" s="23"/>
      <c r="GY179" s="22"/>
      <c r="GZ179" s="23"/>
      <c r="HC179" s="22"/>
      <c r="HD179" s="23"/>
      <c r="HG179" s="22"/>
      <c r="HH179" s="23"/>
      <c r="HK179" s="22"/>
      <c r="HL179" s="23"/>
      <c r="HO179" s="22"/>
      <c r="HP179" s="23"/>
      <c r="HS179" s="22"/>
      <c r="HT179" s="23"/>
      <c r="HW179" s="22"/>
      <c r="HX179" s="23"/>
      <c r="IA179" s="22"/>
      <c r="IB179" s="23"/>
      <c r="IE179" s="22"/>
      <c r="IF179" s="23"/>
      <c r="II179" s="22"/>
      <c r="IJ179" s="23"/>
      <c r="IM179" s="22"/>
      <c r="IN179" s="23"/>
      <c r="IQ179" s="22"/>
      <c r="IR179" s="23"/>
      <c r="IU179" s="22"/>
    </row>
    <row r="180" spans="1:255" ht="45" customHeight="1">
      <c r="A180" s="1" t="s">
        <v>67</v>
      </c>
      <c r="B180" s="1" t="s">
        <v>218</v>
      </c>
      <c r="C180" s="1" t="s">
        <v>219</v>
      </c>
      <c r="D180" s="1" t="s">
        <v>220</v>
      </c>
      <c r="E180" s="2" t="s">
        <v>91</v>
      </c>
      <c r="F180" s="5">
        <v>44999</v>
      </c>
      <c r="G180" s="2" t="s">
        <v>746</v>
      </c>
      <c r="H180" s="5">
        <f t="shared" si="6"/>
        <v>45013</v>
      </c>
      <c r="K180" s="22"/>
      <c r="L180" s="23"/>
      <c r="O180" s="22"/>
      <c r="P180" s="23"/>
      <c r="S180" s="22"/>
      <c r="T180" s="23"/>
      <c r="W180" s="22"/>
      <c r="X180" s="23"/>
      <c r="AA180" s="22"/>
      <c r="AB180" s="23"/>
      <c r="AE180" s="22"/>
      <c r="AF180" s="23"/>
      <c r="AI180" s="22"/>
      <c r="AJ180" s="23"/>
      <c r="AM180" s="22"/>
      <c r="AN180" s="23"/>
      <c r="AQ180" s="22"/>
      <c r="AR180" s="23"/>
      <c r="AU180" s="22"/>
      <c r="AV180" s="23"/>
      <c r="AY180" s="22"/>
      <c r="AZ180" s="23"/>
      <c r="BC180" s="22"/>
      <c r="BD180" s="23"/>
      <c r="BG180" s="22"/>
      <c r="BH180" s="23"/>
      <c r="BK180" s="22"/>
      <c r="BL180" s="23"/>
      <c r="BO180" s="22"/>
      <c r="BP180" s="23"/>
      <c r="BS180" s="22"/>
      <c r="BT180" s="23"/>
      <c r="BW180" s="22"/>
      <c r="BX180" s="23"/>
      <c r="CA180" s="22"/>
      <c r="CB180" s="23"/>
      <c r="CE180" s="22"/>
      <c r="CF180" s="23"/>
      <c r="CI180" s="22"/>
      <c r="CJ180" s="23"/>
      <c r="CM180" s="22"/>
      <c r="CN180" s="23"/>
      <c r="CQ180" s="22"/>
      <c r="CR180" s="23"/>
      <c r="CU180" s="22"/>
      <c r="CV180" s="23"/>
      <c r="CY180" s="22"/>
      <c r="CZ180" s="23"/>
      <c r="DC180" s="22"/>
      <c r="DD180" s="23"/>
      <c r="DG180" s="22"/>
      <c r="DH180" s="23"/>
      <c r="DK180" s="22"/>
      <c r="DL180" s="23"/>
      <c r="DO180" s="22"/>
      <c r="DP180" s="23"/>
      <c r="DS180" s="22"/>
      <c r="DT180" s="23"/>
      <c r="DW180" s="22"/>
      <c r="DX180" s="23"/>
      <c r="EA180" s="22"/>
      <c r="EB180" s="23"/>
      <c r="EE180" s="22"/>
      <c r="EF180" s="23"/>
      <c r="EI180" s="22"/>
      <c r="EJ180" s="23"/>
      <c r="EM180" s="22"/>
      <c r="EN180" s="23"/>
      <c r="EQ180" s="22"/>
      <c r="ER180" s="23"/>
      <c r="EU180" s="22"/>
      <c r="EV180" s="23"/>
      <c r="EY180" s="22"/>
      <c r="EZ180" s="23"/>
      <c r="FC180" s="22"/>
      <c r="FD180" s="23"/>
      <c r="FG180" s="22"/>
      <c r="FH180" s="23"/>
      <c r="FK180" s="22"/>
      <c r="FL180" s="23"/>
      <c r="FO180" s="22"/>
      <c r="FP180" s="23"/>
      <c r="FS180" s="22"/>
      <c r="FT180" s="23"/>
      <c r="FW180" s="22"/>
      <c r="FX180" s="23"/>
      <c r="GA180" s="22"/>
      <c r="GB180" s="23"/>
      <c r="GE180" s="22"/>
      <c r="GF180" s="23"/>
      <c r="GI180" s="22"/>
      <c r="GJ180" s="23"/>
      <c r="GM180" s="22"/>
      <c r="GN180" s="23"/>
      <c r="GQ180" s="22"/>
      <c r="GR180" s="23"/>
      <c r="GU180" s="22"/>
      <c r="GV180" s="23"/>
      <c r="GY180" s="22"/>
      <c r="GZ180" s="23"/>
      <c r="HC180" s="22"/>
      <c r="HD180" s="23"/>
      <c r="HG180" s="22"/>
      <c r="HH180" s="23"/>
      <c r="HK180" s="22"/>
      <c r="HL180" s="23"/>
      <c r="HO180" s="22"/>
      <c r="HP180" s="23"/>
      <c r="HS180" s="22"/>
      <c r="HT180" s="23"/>
      <c r="HW180" s="22"/>
      <c r="HX180" s="23"/>
      <c r="IA180" s="22"/>
      <c r="IB180" s="23"/>
      <c r="IE180" s="22"/>
      <c r="IF180" s="23"/>
      <c r="II180" s="22"/>
      <c r="IJ180" s="23"/>
      <c r="IM180" s="22"/>
      <c r="IN180" s="23"/>
      <c r="IQ180" s="22"/>
      <c r="IR180" s="23"/>
      <c r="IU180" s="22"/>
    </row>
    <row r="181" spans="1:255" ht="45" customHeight="1">
      <c r="A181" s="1" t="s">
        <v>67</v>
      </c>
      <c r="B181" s="1" t="s">
        <v>97</v>
      </c>
      <c r="C181" s="1" t="s">
        <v>11</v>
      </c>
      <c r="D181" s="1" t="s">
        <v>52</v>
      </c>
      <c r="E181" s="2" t="s">
        <v>91</v>
      </c>
      <c r="F181" s="5">
        <v>44999</v>
      </c>
      <c r="G181" s="2" t="s">
        <v>746</v>
      </c>
      <c r="H181" s="5">
        <f t="shared" si="6"/>
        <v>45013</v>
      </c>
      <c r="K181" s="22"/>
      <c r="L181" s="23"/>
      <c r="O181" s="22"/>
      <c r="P181" s="23"/>
      <c r="S181" s="22"/>
      <c r="T181" s="23"/>
      <c r="W181" s="22"/>
      <c r="X181" s="23"/>
      <c r="AA181" s="22"/>
      <c r="AB181" s="23"/>
      <c r="AE181" s="22"/>
      <c r="AF181" s="23"/>
      <c r="AI181" s="22"/>
      <c r="AJ181" s="23"/>
      <c r="AM181" s="22"/>
      <c r="AN181" s="23"/>
      <c r="AQ181" s="22"/>
      <c r="AR181" s="23"/>
      <c r="AU181" s="22"/>
      <c r="AV181" s="23"/>
      <c r="AY181" s="22"/>
      <c r="AZ181" s="23"/>
      <c r="BC181" s="22"/>
      <c r="BD181" s="23"/>
      <c r="BG181" s="22"/>
      <c r="BH181" s="23"/>
      <c r="BK181" s="22"/>
      <c r="BL181" s="23"/>
      <c r="BO181" s="22"/>
      <c r="BP181" s="23"/>
      <c r="BS181" s="22"/>
      <c r="BT181" s="23"/>
      <c r="BW181" s="22"/>
      <c r="BX181" s="23"/>
      <c r="CA181" s="22"/>
      <c r="CB181" s="23"/>
      <c r="CE181" s="22"/>
      <c r="CF181" s="23"/>
      <c r="CI181" s="22"/>
      <c r="CJ181" s="23"/>
      <c r="CM181" s="22"/>
      <c r="CN181" s="23"/>
      <c r="CQ181" s="22"/>
      <c r="CR181" s="23"/>
      <c r="CU181" s="22"/>
      <c r="CV181" s="23"/>
      <c r="CY181" s="22"/>
      <c r="CZ181" s="23"/>
      <c r="DC181" s="22"/>
      <c r="DD181" s="23"/>
      <c r="DG181" s="22"/>
      <c r="DH181" s="23"/>
      <c r="DK181" s="22"/>
      <c r="DL181" s="23"/>
      <c r="DO181" s="22"/>
      <c r="DP181" s="23"/>
      <c r="DS181" s="22"/>
      <c r="DT181" s="23"/>
      <c r="DW181" s="22"/>
      <c r="DX181" s="23"/>
      <c r="EA181" s="22"/>
      <c r="EB181" s="23"/>
      <c r="EE181" s="22"/>
      <c r="EF181" s="23"/>
      <c r="EI181" s="22"/>
      <c r="EJ181" s="23"/>
      <c r="EM181" s="22"/>
      <c r="EN181" s="23"/>
      <c r="EQ181" s="22"/>
      <c r="ER181" s="23"/>
      <c r="EU181" s="22"/>
      <c r="EV181" s="23"/>
      <c r="EY181" s="22"/>
      <c r="EZ181" s="23"/>
      <c r="FC181" s="22"/>
      <c r="FD181" s="23"/>
      <c r="FG181" s="22"/>
      <c r="FH181" s="23"/>
      <c r="FK181" s="22"/>
      <c r="FL181" s="23"/>
      <c r="FO181" s="22"/>
      <c r="FP181" s="23"/>
      <c r="FS181" s="22"/>
      <c r="FT181" s="23"/>
      <c r="FW181" s="22"/>
      <c r="FX181" s="23"/>
      <c r="GA181" s="22"/>
      <c r="GB181" s="23"/>
      <c r="GE181" s="22"/>
      <c r="GF181" s="23"/>
      <c r="GI181" s="22"/>
      <c r="GJ181" s="23"/>
      <c r="GM181" s="22"/>
      <c r="GN181" s="23"/>
      <c r="GQ181" s="22"/>
      <c r="GR181" s="23"/>
      <c r="GU181" s="22"/>
      <c r="GV181" s="23"/>
      <c r="GY181" s="22"/>
      <c r="GZ181" s="23"/>
      <c r="HC181" s="22"/>
      <c r="HD181" s="23"/>
      <c r="HG181" s="22"/>
      <c r="HH181" s="23"/>
      <c r="HK181" s="22"/>
      <c r="HL181" s="23"/>
      <c r="HO181" s="22"/>
      <c r="HP181" s="23"/>
      <c r="HS181" s="22"/>
      <c r="HT181" s="23"/>
      <c r="HW181" s="22"/>
      <c r="HX181" s="23"/>
      <c r="IA181" s="22"/>
      <c r="IB181" s="23"/>
      <c r="IE181" s="22"/>
      <c r="IF181" s="23"/>
      <c r="II181" s="22"/>
      <c r="IJ181" s="23"/>
      <c r="IM181" s="22"/>
      <c r="IN181" s="23"/>
      <c r="IQ181" s="22"/>
      <c r="IR181" s="23"/>
      <c r="IU181" s="22"/>
    </row>
    <row r="182" spans="1:255" ht="45" customHeight="1">
      <c r="A182" s="1" t="s">
        <v>67</v>
      </c>
      <c r="B182" s="1" t="s">
        <v>94</v>
      </c>
      <c r="C182" s="1" t="s">
        <v>23</v>
      </c>
      <c r="D182" s="1" t="s">
        <v>50</v>
      </c>
      <c r="E182" s="2" t="s">
        <v>91</v>
      </c>
      <c r="F182" s="5">
        <v>44999</v>
      </c>
      <c r="G182" s="2" t="s">
        <v>746</v>
      </c>
      <c r="H182" s="5">
        <f t="shared" si="6"/>
        <v>45013</v>
      </c>
      <c r="K182" s="22"/>
      <c r="L182" s="23"/>
      <c r="O182" s="22"/>
      <c r="P182" s="23"/>
      <c r="S182" s="22"/>
      <c r="T182" s="23"/>
      <c r="W182" s="22"/>
      <c r="X182" s="23"/>
      <c r="AA182" s="22"/>
      <c r="AB182" s="23"/>
      <c r="AE182" s="22"/>
      <c r="AF182" s="23"/>
      <c r="AI182" s="22"/>
      <c r="AJ182" s="23"/>
      <c r="AM182" s="22"/>
      <c r="AN182" s="23"/>
      <c r="AQ182" s="22"/>
      <c r="AR182" s="23"/>
      <c r="AU182" s="22"/>
      <c r="AV182" s="23"/>
      <c r="AY182" s="22"/>
      <c r="AZ182" s="23"/>
      <c r="BC182" s="22"/>
      <c r="BD182" s="23"/>
      <c r="BG182" s="22"/>
      <c r="BH182" s="23"/>
      <c r="BK182" s="22"/>
      <c r="BL182" s="23"/>
      <c r="BO182" s="22"/>
      <c r="BP182" s="23"/>
      <c r="BS182" s="22"/>
      <c r="BT182" s="23"/>
      <c r="BW182" s="22"/>
      <c r="BX182" s="23"/>
      <c r="CA182" s="22"/>
      <c r="CB182" s="23"/>
      <c r="CE182" s="22"/>
      <c r="CF182" s="23"/>
      <c r="CI182" s="22"/>
      <c r="CJ182" s="23"/>
      <c r="CM182" s="22"/>
      <c r="CN182" s="23"/>
      <c r="CQ182" s="22"/>
      <c r="CR182" s="23"/>
      <c r="CU182" s="22"/>
      <c r="CV182" s="23"/>
      <c r="CY182" s="22"/>
      <c r="CZ182" s="23"/>
      <c r="DC182" s="22"/>
      <c r="DD182" s="23"/>
      <c r="DG182" s="22"/>
      <c r="DH182" s="23"/>
      <c r="DK182" s="22"/>
      <c r="DL182" s="23"/>
      <c r="DO182" s="22"/>
      <c r="DP182" s="23"/>
      <c r="DS182" s="22"/>
      <c r="DT182" s="23"/>
      <c r="DW182" s="22"/>
      <c r="DX182" s="23"/>
      <c r="EA182" s="22"/>
      <c r="EB182" s="23"/>
      <c r="EE182" s="22"/>
      <c r="EF182" s="23"/>
      <c r="EI182" s="22"/>
      <c r="EJ182" s="23"/>
      <c r="EM182" s="22"/>
      <c r="EN182" s="23"/>
      <c r="EQ182" s="22"/>
      <c r="ER182" s="23"/>
      <c r="EU182" s="22"/>
      <c r="EV182" s="23"/>
      <c r="EY182" s="22"/>
      <c r="EZ182" s="23"/>
      <c r="FC182" s="22"/>
      <c r="FD182" s="23"/>
      <c r="FG182" s="22"/>
      <c r="FH182" s="23"/>
      <c r="FK182" s="22"/>
      <c r="FL182" s="23"/>
      <c r="FO182" s="22"/>
      <c r="FP182" s="23"/>
      <c r="FS182" s="22"/>
      <c r="FT182" s="23"/>
      <c r="FW182" s="22"/>
      <c r="FX182" s="23"/>
      <c r="GA182" s="22"/>
      <c r="GB182" s="23"/>
      <c r="GE182" s="22"/>
      <c r="GF182" s="23"/>
      <c r="GI182" s="22"/>
      <c r="GJ182" s="23"/>
      <c r="GM182" s="22"/>
      <c r="GN182" s="23"/>
      <c r="GQ182" s="22"/>
      <c r="GR182" s="23"/>
      <c r="GU182" s="22"/>
      <c r="GV182" s="23"/>
      <c r="GY182" s="22"/>
      <c r="GZ182" s="23"/>
      <c r="HC182" s="22"/>
      <c r="HD182" s="23"/>
      <c r="HG182" s="22"/>
      <c r="HH182" s="23"/>
      <c r="HK182" s="22"/>
      <c r="HL182" s="23"/>
      <c r="HO182" s="22"/>
      <c r="HP182" s="23"/>
      <c r="HS182" s="22"/>
      <c r="HT182" s="23"/>
      <c r="HW182" s="22"/>
      <c r="HX182" s="23"/>
      <c r="IA182" s="22"/>
      <c r="IB182" s="23"/>
      <c r="IE182" s="22"/>
      <c r="IF182" s="23"/>
      <c r="II182" s="22"/>
      <c r="IJ182" s="23"/>
      <c r="IM182" s="22"/>
      <c r="IN182" s="23"/>
      <c r="IQ182" s="22"/>
      <c r="IR182" s="23"/>
      <c r="IU182" s="22"/>
    </row>
    <row r="183" spans="1:255" ht="45" customHeight="1">
      <c r="A183" s="1" t="s">
        <v>67</v>
      </c>
      <c r="B183" s="1" t="s">
        <v>594</v>
      </c>
      <c r="C183" s="1" t="s">
        <v>595</v>
      </c>
      <c r="D183" s="1" t="s">
        <v>596</v>
      </c>
      <c r="E183" s="2" t="s">
        <v>91</v>
      </c>
      <c r="F183" s="5">
        <v>44999</v>
      </c>
      <c r="G183" s="2" t="s">
        <v>746</v>
      </c>
      <c r="H183" s="5">
        <f t="shared" si="6"/>
        <v>45013</v>
      </c>
      <c r="K183" s="22"/>
      <c r="L183" s="23"/>
      <c r="O183" s="22"/>
      <c r="P183" s="23"/>
      <c r="S183" s="22"/>
      <c r="T183" s="23"/>
      <c r="W183" s="22"/>
      <c r="X183" s="23"/>
      <c r="AA183" s="22"/>
      <c r="AB183" s="23"/>
      <c r="AE183" s="22"/>
      <c r="AF183" s="23"/>
      <c r="AI183" s="22"/>
      <c r="AJ183" s="23"/>
      <c r="AM183" s="22"/>
      <c r="AN183" s="23"/>
      <c r="AQ183" s="22"/>
      <c r="AR183" s="23"/>
      <c r="AU183" s="22"/>
      <c r="AV183" s="23"/>
      <c r="AY183" s="22"/>
      <c r="AZ183" s="23"/>
      <c r="BC183" s="22"/>
      <c r="BD183" s="23"/>
      <c r="BG183" s="22"/>
      <c r="BH183" s="23"/>
      <c r="BK183" s="22"/>
      <c r="BL183" s="23"/>
      <c r="BO183" s="22"/>
      <c r="BP183" s="23"/>
      <c r="BS183" s="22"/>
      <c r="BT183" s="23"/>
      <c r="BW183" s="22"/>
      <c r="BX183" s="23"/>
      <c r="CA183" s="22"/>
      <c r="CB183" s="23"/>
      <c r="CE183" s="22"/>
      <c r="CF183" s="23"/>
      <c r="CI183" s="22"/>
      <c r="CJ183" s="23"/>
      <c r="CM183" s="22"/>
      <c r="CN183" s="23"/>
      <c r="CQ183" s="22"/>
      <c r="CR183" s="23"/>
      <c r="CU183" s="22"/>
      <c r="CV183" s="23"/>
      <c r="CY183" s="22"/>
      <c r="CZ183" s="23"/>
      <c r="DC183" s="22"/>
      <c r="DD183" s="23"/>
      <c r="DG183" s="22"/>
      <c r="DH183" s="23"/>
      <c r="DK183" s="22"/>
      <c r="DL183" s="23"/>
      <c r="DO183" s="22"/>
      <c r="DP183" s="23"/>
      <c r="DS183" s="22"/>
      <c r="DT183" s="23"/>
      <c r="DW183" s="22"/>
      <c r="DX183" s="23"/>
      <c r="EA183" s="22"/>
      <c r="EB183" s="23"/>
      <c r="EE183" s="22"/>
      <c r="EF183" s="23"/>
      <c r="EI183" s="22"/>
      <c r="EJ183" s="23"/>
      <c r="EM183" s="22"/>
      <c r="EN183" s="23"/>
      <c r="EQ183" s="22"/>
      <c r="ER183" s="23"/>
      <c r="EU183" s="22"/>
      <c r="EV183" s="23"/>
      <c r="EY183" s="22"/>
      <c r="EZ183" s="23"/>
      <c r="FC183" s="22"/>
      <c r="FD183" s="23"/>
      <c r="FG183" s="22"/>
      <c r="FH183" s="23"/>
      <c r="FK183" s="22"/>
      <c r="FL183" s="23"/>
      <c r="FO183" s="22"/>
      <c r="FP183" s="23"/>
      <c r="FS183" s="22"/>
      <c r="FT183" s="23"/>
      <c r="FW183" s="22"/>
      <c r="FX183" s="23"/>
      <c r="GA183" s="22"/>
      <c r="GB183" s="23"/>
      <c r="GE183" s="22"/>
      <c r="GF183" s="23"/>
      <c r="GI183" s="22"/>
      <c r="GJ183" s="23"/>
      <c r="GM183" s="22"/>
      <c r="GN183" s="23"/>
      <c r="GQ183" s="22"/>
      <c r="GR183" s="23"/>
      <c r="GU183" s="22"/>
      <c r="GV183" s="23"/>
      <c r="GY183" s="22"/>
      <c r="GZ183" s="23"/>
      <c r="HC183" s="22"/>
      <c r="HD183" s="23"/>
      <c r="HG183" s="22"/>
      <c r="HH183" s="23"/>
      <c r="HK183" s="22"/>
      <c r="HL183" s="23"/>
      <c r="HO183" s="22"/>
      <c r="HP183" s="23"/>
      <c r="HS183" s="22"/>
      <c r="HT183" s="23"/>
      <c r="HW183" s="22"/>
      <c r="HX183" s="23"/>
      <c r="IA183" s="22"/>
      <c r="IB183" s="23"/>
      <c r="IE183" s="22"/>
      <c r="IF183" s="23"/>
      <c r="II183" s="22"/>
      <c r="IJ183" s="23"/>
      <c r="IM183" s="22"/>
      <c r="IN183" s="23"/>
      <c r="IQ183" s="22"/>
      <c r="IR183" s="23"/>
      <c r="IU183" s="22"/>
    </row>
    <row r="184" spans="1:255" ht="45" customHeight="1">
      <c r="A184" s="1" t="s">
        <v>67</v>
      </c>
      <c r="B184" s="1" t="s">
        <v>363</v>
      </c>
      <c r="C184" s="1" t="s">
        <v>364</v>
      </c>
      <c r="D184" s="1" t="s">
        <v>365</v>
      </c>
      <c r="E184" s="2" t="s">
        <v>91</v>
      </c>
      <c r="F184" s="5">
        <v>44999</v>
      </c>
      <c r="G184" s="2" t="s">
        <v>746</v>
      </c>
      <c r="H184" s="5">
        <f t="shared" si="6"/>
        <v>45013</v>
      </c>
      <c r="K184" s="22"/>
      <c r="L184" s="23"/>
      <c r="O184" s="22"/>
      <c r="P184" s="23"/>
      <c r="S184" s="22"/>
      <c r="T184" s="23"/>
      <c r="W184" s="22"/>
      <c r="X184" s="23"/>
      <c r="AA184" s="22"/>
      <c r="AB184" s="23"/>
      <c r="AE184" s="22"/>
      <c r="AF184" s="23"/>
      <c r="AI184" s="22"/>
      <c r="AJ184" s="23"/>
      <c r="AM184" s="22"/>
      <c r="AN184" s="23"/>
      <c r="AQ184" s="22"/>
      <c r="AR184" s="23"/>
      <c r="AU184" s="22"/>
      <c r="AV184" s="23"/>
      <c r="AY184" s="22"/>
      <c r="AZ184" s="23"/>
      <c r="BC184" s="22"/>
      <c r="BD184" s="23"/>
      <c r="BG184" s="22"/>
      <c r="BH184" s="23"/>
      <c r="BK184" s="22"/>
      <c r="BL184" s="23"/>
      <c r="BO184" s="22"/>
      <c r="BP184" s="23"/>
      <c r="BS184" s="22"/>
      <c r="BT184" s="23"/>
      <c r="BW184" s="22"/>
      <c r="BX184" s="23"/>
      <c r="CA184" s="22"/>
      <c r="CB184" s="23"/>
      <c r="CE184" s="22"/>
      <c r="CF184" s="23"/>
      <c r="CI184" s="22"/>
      <c r="CJ184" s="23"/>
      <c r="CM184" s="22"/>
      <c r="CN184" s="23"/>
      <c r="CQ184" s="22"/>
      <c r="CR184" s="23"/>
      <c r="CU184" s="22"/>
      <c r="CV184" s="23"/>
      <c r="CY184" s="22"/>
      <c r="CZ184" s="23"/>
      <c r="DC184" s="22"/>
      <c r="DD184" s="23"/>
      <c r="DG184" s="22"/>
      <c r="DH184" s="23"/>
      <c r="DK184" s="22"/>
      <c r="DL184" s="23"/>
      <c r="DO184" s="22"/>
      <c r="DP184" s="23"/>
      <c r="DS184" s="22"/>
      <c r="DT184" s="23"/>
      <c r="DW184" s="22"/>
      <c r="DX184" s="23"/>
      <c r="EA184" s="22"/>
      <c r="EB184" s="23"/>
      <c r="EE184" s="22"/>
      <c r="EF184" s="23"/>
      <c r="EI184" s="22"/>
      <c r="EJ184" s="23"/>
      <c r="EM184" s="22"/>
      <c r="EN184" s="23"/>
      <c r="EQ184" s="22"/>
      <c r="ER184" s="23"/>
      <c r="EU184" s="22"/>
      <c r="EV184" s="23"/>
      <c r="EY184" s="22"/>
      <c r="EZ184" s="23"/>
      <c r="FC184" s="22"/>
      <c r="FD184" s="23"/>
      <c r="FG184" s="22"/>
      <c r="FH184" s="23"/>
      <c r="FK184" s="22"/>
      <c r="FL184" s="23"/>
      <c r="FO184" s="22"/>
      <c r="FP184" s="23"/>
      <c r="FS184" s="22"/>
      <c r="FT184" s="23"/>
      <c r="FW184" s="22"/>
      <c r="FX184" s="23"/>
      <c r="GA184" s="22"/>
      <c r="GB184" s="23"/>
      <c r="GE184" s="22"/>
      <c r="GF184" s="23"/>
      <c r="GI184" s="22"/>
      <c r="GJ184" s="23"/>
      <c r="GM184" s="22"/>
      <c r="GN184" s="23"/>
      <c r="GQ184" s="22"/>
      <c r="GR184" s="23"/>
      <c r="GU184" s="22"/>
      <c r="GV184" s="23"/>
      <c r="GY184" s="22"/>
      <c r="GZ184" s="23"/>
      <c r="HC184" s="22"/>
      <c r="HD184" s="23"/>
      <c r="HG184" s="22"/>
      <c r="HH184" s="23"/>
      <c r="HK184" s="22"/>
      <c r="HL184" s="23"/>
      <c r="HO184" s="22"/>
      <c r="HP184" s="23"/>
      <c r="HS184" s="22"/>
      <c r="HT184" s="23"/>
      <c r="HW184" s="22"/>
      <c r="HX184" s="23"/>
      <c r="IA184" s="22"/>
      <c r="IB184" s="23"/>
      <c r="IE184" s="22"/>
      <c r="IF184" s="23"/>
      <c r="II184" s="22"/>
      <c r="IJ184" s="23"/>
      <c r="IM184" s="22"/>
      <c r="IN184" s="23"/>
      <c r="IQ184" s="22"/>
      <c r="IR184" s="23"/>
      <c r="IU184" s="22"/>
    </row>
    <row r="185" spans="1:255" ht="45" customHeight="1">
      <c r="A185" s="1" t="s">
        <v>67</v>
      </c>
      <c r="B185" s="1" t="s">
        <v>236</v>
      </c>
      <c r="C185" s="1" t="s">
        <v>237</v>
      </c>
      <c r="D185" s="34" t="s">
        <v>235</v>
      </c>
      <c r="E185" s="2" t="s">
        <v>91</v>
      </c>
      <c r="F185" s="5">
        <v>44999</v>
      </c>
      <c r="G185" s="2" t="s">
        <v>746</v>
      </c>
      <c r="H185" s="5">
        <f t="shared" si="6"/>
        <v>45013</v>
      </c>
      <c r="K185" s="22"/>
      <c r="L185" s="23"/>
      <c r="O185" s="22"/>
      <c r="P185" s="23"/>
      <c r="S185" s="22"/>
      <c r="T185" s="23"/>
      <c r="W185" s="22"/>
      <c r="X185" s="23"/>
      <c r="AA185" s="22"/>
      <c r="AB185" s="23"/>
      <c r="AE185" s="22"/>
      <c r="AF185" s="23"/>
      <c r="AI185" s="22"/>
      <c r="AJ185" s="23"/>
      <c r="AM185" s="22"/>
      <c r="AN185" s="23"/>
      <c r="AQ185" s="22"/>
      <c r="AR185" s="23"/>
      <c r="AU185" s="22"/>
      <c r="AV185" s="23"/>
      <c r="AY185" s="22"/>
      <c r="AZ185" s="23"/>
      <c r="BC185" s="22"/>
      <c r="BD185" s="23"/>
      <c r="BG185" s="22"/>
      <c r="BH185" s="23"/>
      <c r="BK185" s="22"/>
      <c r="BL185" s="23"/>
      <c r="BO185" s="22"/>
      <c r="BP185" s="23"/>
      <c r="BS185" s="22"/>
      <c r="BT185" s="23"/>
      <c r="BW185" s="22"/>
      <c r="BX185" s="23"/>
      <c r="CA185" s="22"/>
      <c r="CB185" s="23"/>
      <c r="CE185" s="22"/>
      <c r="CF185" s="23"/>
      <c r="CI185" s="22"/>
      <c r="CJ185" s="23"/>
      <c r="CM185" s="22"/>
      <c r="CN185" s="23"/>
      <c r="CQ185" s="22"/>
      <c r="CR185" s="23"/>
      <c r="CU185" s="22"/>
      <c r="CV185" s="23"/>
      <c r="CY185" s="22"/>
      <c r="CZ185" s="23"/>
      <c r="DC185" s="22"/>
      <c r="DD185" s="23"/>
      <c r="DG185" s="22"/>
      <c r="DH185" s="23"/>
      <c r="DK185" s="22"/>
      <c r="DL185" s="23"/>
      <c r="DO185" s="22"/>
      <c r="DP185" s="23"/>
      <c r="DS185" s="22"/>
      <c r="DT185" s="23"/>
      <c r="DW185" s="22"/>
      <c r="DX185" s="23"/>
      <c r="EA185" s="22"/>
      <c r="EB185" s="23"/>
      <c r="EE185" s="22"/>
      <c r="EF185" s="23"/>
      <c r="EI185" s="22"/>
      <c r="EJ185" s="23"/>
      <c r="EM185" s="22"/>
      <c r="EN185" s="23"/>
      <c r="EQ185" s="22"/>
      <c r="ER185" s="23"/>
      <c r="EU185" s="22"/>
      <c r="EV185" s="23"/>
      <c r="EY185" s="22"/>
      <c r="EZ185" s="23"/>
      <c r="FC185" s="22"/>
      <c r="FD185" s="23"/>
      <c r="FG185" s="22"/>
      <c r="FH185" s="23"/>
      <c r="FK185" s="22"/>
      <c r="FL185" s="23"/>
      <c r="FO185" s="22"/>
      <c r="FP185" s="23"/>
      <c r="FS185" s="22"/>
      <c r="FT185" s="23"/>
      <c r="FW185" s="22"/>
      <c r="FX185" s="23"/>
      <c r="GA185" s="22"/>
      <c r="GB185" s="23"/>
      <c r="GE185" s="22"/>
      <c r="GF185" s="23"/>
      <c r="GI185" s="22"/>
      <c r="GJ185" s="23"/>
      <c r="GM185" s="22"/>
      <c r="GN185" s="23"/>
      <c r="GQ185" s="22"/>
      <c r="GR185" s="23"/>
      <c r="GU185" s="22"/>
      <c r="GV185" s="23"/>
      <c r="GY185" s="22"/>
      <c r="GZ185" s="23"/>
      <c r="HC185" s="22"/>
      <c r="HD185" s="23"/>
      <c r="HG185" s="22"/>
      <c r="HH185" s="23"/>
      <c r="HK185" s="22"/>
      <c r="HL185" s="23"/>
      <c r="HO185" s="22"/>
      <c r="HP185" s="23"/>
      <c r="HS185" s="22"/>
      <c r="HT185" s="23"/>
      <c r="HW185" s="22"/>
      <c r="HX185" s="23"/>
      <c r="IA185" s="22"/>
      <c r="IB185" s="23"/>
      <c r="IE185" s="22"/>
      <c r="IF185" s="23"/>
      <c r="II185" s="22"/>
      <c r="IJ185" s="23"/>
      <c r="IM185" s="22"/>
      <c r="IN185" s="23"/>
      <c r="IQ185" s="22"/>
      <c r="IR185" s="23"/>
      <c r="IU185" s="22"/>
    </row>
    <row r="186" spans="1:255" ht="45" customHeight="1">
      <c r="A186" s="1" t="s">
        <v>67</v>
      </c>
      <c r="B186" s="1" t="s">
        <v>513</v>
      </c>
      <c r="C186" s="1" t="s">
        <v>514</v>
      </c>
      <c r="D186" s="34" t="s">
        <v>515</v>
      </c>
      <c r="E186" s="2" t="s">
        <v>91</v>
      </c>
      <c r="F186" s="5">
        <v>44999</v>
      </c>
      <c r="G186" s="2" t="s">
        <v>746</v>
      </c>
      <c r="H186" s="5">
        <f t="shared" si="6"/>
        <v>45013</v>
      </c>
      <c r="K186" s="22"/>
      <c r="L186" s="23"/>
      <c r="O186" s="22"/>
      <c r="P186" s="23"/>
      <c r="S186" s="22"/>
      <c r="T186" s="23"/>
      <c r="W186" s="22"/>
      <c r="X186" s="23"/>
      <c r="AA186" s="22"/>
      <c r="AB186" s="23"/>
      <c r="AE186" s="22"/>
      <c r="AF186" s="23"/>
      <c r="AI186" s="22"/>
      <c r="AJ186" s="23"/>
      <c r="AM186" s="22"/>
      <c r="AN186" s="23"/>
      <c r="AQ186" s="22"/>
      <c r="AR186" s="23"/>
      <c r="AU186" s="22"/>
      <c r="AV186" s="23"/>
      <c r="AY186" s="22"/>
      <c r="AZ186" s="23"/>
      <c r="BC186" s="22"/>
      <c r="BD186" s="23"/>
      <c r="BG186" s="22"/>
      <c r="BH186" s="23"/>
      <c r="BK186" s="22"/>
      <c r="BL186" s="23"/>
      <c r="BO186" s="22"/>
      <c r="BP186" s="23"/>
      <c r="BS186" s="22"/>
      <c r="BT186" s="23"/>
      <c r="BW186" s="22"/>
      <c r="BX186" s="23"/>
      <c r="CA186" s="22"/>
      <c r="CB186" s="23"/>
      <c r="CE186" s="22"/>
      <c r="CF186" s="23"/>
      <c r="CI186" s="22"/>
      <c r="CJ186" s="23"/>
      <c r="CM186" s="22"/>
      <c r="CN186" s="23"/>
      <c r="CQ186" s="22"/>
      <c r="CR186" s="23"/>
      <c r="CU186" s="22"/>
      <c r="CV186" s="23"/>
      <c r="CY186" s="22"/>
      <c r="CZ186" s="23"/>
      <c r="DC186" s="22"/>
      <c r="DD186" s="23"/>
      <c r="DG186" s="22"/>
      <c r="DH186" s="23"/>
      <c r="DK186" s="22"/>
      <c r="DL186" s="23"/>
      <c r="DO186" s="22"/>
      <c r="DP186" s="23"/>
      <c r="DS186" s="22"/>
      <c r="DT186" s="23"/>
      <c r="DW186" s="22"/>
      <c r="DX186" s="23"/>
      <c r="EA186" s="22"/>
      <c r="EB186" s="23"/>
      <c r="EE186" s="22"/>
      <c r="EF186" s="23"/>
      <c r="EI186" s="22"/>
      <c r="EJ186" s="23"/>
      <c r="EM186" s="22"/>
      <c r="EN186" s="23"/>
      <c r="EQ186" s="22"/>
      <c r="ER186" s="23"/>
      <c r="EU186" s="22"/>
      <c r="EV186" s="23"/>
      <c r="EY186" s="22"/>
      <c r="EZ186" s="23"/>
      <c r="FC186" s="22"/>
      <c r="FD186" s="23"/>
      <c r="FG186" s="22"/>
      <c r="FH186" s="23"/>
      <c r="FK186" s="22"/>
      <c r="FL186" s="23"/>
      <c r="FO186" s="22"/>
      <c r="FP186" s="23"/>
      <c r="FS186" s="22"/>
      <c r="FT186" s="23"/>
      <c r="FW186" s="22"/>
      <c r="FX186" s="23"/>
      <c r="GA186" s="22"/>
      <c r="GB186" s="23"/>
      <c r="GE186" s="22"/>
      <c r="GF186" s="23"/>
      <c r="GI186" s="22"/>
      <c r="GJ186" s="23"/>
      <c r="GM186" s="22"/>
      <c r="GN186" s="23"/>
      <c r="GQ186" s="22"/>
      <c r="GR186" s="23"/>
      <c r="GU186" s="22"/>
      <c r="GV186" s="23"/>
      <c r="GY186" s="22"/>
      <c r="GZ186" s="23"/>
      <c r="HC186" s="22"/>
      <c r="HD186" s="23"/>
      <c r="HG186" s="22"/>
      <c r="HH186" s="23"/>
      <c r="HK186" s="22"/>
      <c r="HL186" s="23"/>
      <c r="HO186" s="22"/>
      <c r="HP186" s="23"/>
      <c r="HS186" s="22"/>
      <c r="HT186" s="23"/>
      <c r="HW186" s="22"/>
      <c r="HX186" s="23"/>
      <c r="IA186" s="22"/>
      <c r="IB186" s="23"/>
      <c r="IE186" s="22"/>
      <c r="IF186" s="23"/>
      <c r="II186" s="22"/>
      <c r="IJ186" s="23"/>
      <c r="IM186" s="22"/>
      <c r="IN186" s="23"/>
      <c r="IQ186" s="22"/>
      <c r="IR186" s="23"/>
      <c r="IU186" s="22"/>
    </row>
    <row r="187" spans="1:255" ht="45" customHeight="1">
      <c r="A187" s="1" t="s">
        <v>67</v>
      </c>
      <c r="B187" s="1" t="s">
        <v>223</v>
      </c>
      <c r="C187" s="1" t="s">
        <v>221</v>
      </c>
      <c r="D187" s="34" t="s">
        <v>222</v>
      </c>
      <c r="E187" s="2" t="s">
        <v>91</v>
      </c>
      <c r="F187" s="5">
        <v>44999</v>
      </c>
      <c r="G187" s="2" t="s">
        <v>746</v>
      </c>
      <c r="H187" s="5">
        <f>F187+28</f>
        <v>45027</v>
      </c>
      <c r="K187" s="22"/>
      <c r="L187" s="23"/>
      <c r="O187" s="22"/>
      <c r="P187" s="23"/>
      <c r="S187" s="22"/>
      <c r="T187" s="23"/>
      <c r="W187" s="22"/>
      <c r="X187" s="23"/>
      <c r="AA187" s="22"/>
      <c r="AB187" s="23"/>
      <c r="AE187" s="22"/>
      <c r="AF187" s="23"/>
      <c r="AI187" s="22"/>
      <c r="AJ187" s="23"/>
      <c r="AM187" s="22"/>
      <c r="AN187" s="23"/>
      <c r="AQ187" s="22"/>
      <c r="AR187" s="23"/>
      <c r="AU187" s="22"/>
      <c r="AV187" s="23"/>
      <c r="AY187" s="22"/>
      <c r="AZ187" s="23"/>
      <c r="BC187" s="22"/>
      <c r="BD187" s="23"/>
      <c r="BG187" s="22"/>
      <c r="BH187" s="23"/>
      <c r="BK187" s="22"/>
      <c r="BL187" s="23"/>
      <c r="BO187" s="22"/>
      <c r="BP187" s="23"/>
      <c r="BS187" s="22"/>
      <c r="BT187" s="23"/>
      <c r="BW187" s="22"/>
      <c r="BX187" s="23"/>
      <c r="CA187" s="22"/>
      <c r="CB187" s="23"/>
      <c r="CE187" s="22"/>
      <c r="CF187" s="23"/>
      <c r="CI187" s="22"/>
      <c r="CJ187" s="23"/>
      <c r="CM187" s="22"/>
      <c r="CN187" s="23"/>
      <c r="CQ187" s="22"/>
      <c r="CR187" s="23"/>
      <c r="CU187" s="22"/>
      <c r="CV187" s="23"/>
      <c r="CY187" s="22"/>
      <c r="CZ187" s="23"/>
      <c r="DC187" s="22"/>
      <c r="DD187" s="23"/>
      <c r="DG187" s="22"/>
      <c r="DH187" s="23"/>
      <c r="DK187" s="22"/>
      <c r="DL187" s="23"/>
      <c r="DO187" s="22"/>
      <c r="DP187" s="23"/>
      <c r="DS187" s="22"/>
      <c r="DT187" s="23"/>
      <c r="DW187" s="22"/>
      <c r="DX187" s="23"/>
      <c r="EA187" s="22"/>
      <c r="EB187" s="23"/>
      <c r="EE187" s="22"/>
      <c r="EF187" s="23"/>
      <c r="EI187" s="22"/>
      <c r="EJ187" s="23"/>
      <c r="EM187" s="22"/>
      <c r="EN187" s="23"/>
      <c r="EQ187" s="22"/>
      <c r="ER187" s="23"/>
      <c r="EU187" s="22"/>
      <c r="EV187" s="23"/>
      <c r="EY187" s="22"/>
      <c r="EZ187" s="23"/>
      <c r="FC187" s="22"/>
      <c r="FD187" s="23"/>
      <c r="FG187" s="22"/>
      <c r="FH187" s="23"/>
      <c r="FK187" s="22"/>
      <c r="FL187" s="23"/>
      <c r="FO187" s="22"/>
      <c r="FP187" s="23"/>
      <c r="FS187" s="22"/>
      <c r="FT187" s="23"/>
      <c r="FW187" s="22"/>
      <c r="FX187" s="23"/>
      <c r="GA187" s="22"/>
      <c r="GB187" s="23"/>
      <c r="GE187" s="22"/>
      <c r="GF187" s="23"/>
      <c r="GI187" s="22"/>
      <c r="GJ187" s="23"/>
      <c r="GM187" s="22"/>
      <c r="GN187" s="23"/>
      <c r="GQ187" s="22"/>
      <c r="GR187" s="23"/>
      <c r="GU187" s="22"/>
      <c r="GV187" s="23"/>
      <c r="GY187" s="22"/>
      <c r="GZ187" s="23"/>
      <c r="HC187" s="22"/>
      <c r="HD187" s="23"/>
      <c r="HG187" s="22"/>
      <c r="HH187" s="23"/>
      <c r="HK187" s="22"/>
      <c r="HL187" s="23"/>
      <c r="HO187" s="22"/>
      <c r="HP187" s="23"/>
      <c r="HS187" s="22"/>
      <c r="HT187" s="23"/>
      <c r="HW187" s="22"/>
      <c r="HX187" s="23"/>
      <c r="IA187" s="22"/>
      <c r="IB187" s="23"/>
      <c r="IE187" s="22"/>
      <c r="IF187" s="23"/>
      <c r="II187" s="22"/>
      <c r="IJ187" s="23"/>
      <c r="IM187" s="22"/>
      <c r="IN187" s="23"/>
      <c r="IQ187" s="22"/>
      <c r="IR187" s="23"/>
      <c r="IU187" s="22"/>
    </row>
    <row r="188" spans="1:255" ht="45" customHeight="1">
      <c r="A188" s="1" t="s">
        <v>67</v>
      </c>
      <c r="B188" s="1" t="s">
        <v>372</v>
      </c>
      <c r="C188" s="1" t="s">
        <v>374</v>
      </c>
      <c r="D188" s="34" t="s">
        <v>373</v>
      </c>
      <c r="E188" s="2" t="s">
        <v>91</v>
      </c>
      <c r="F188" s="5">
        <v>44999</v>
      </c>
      <c r="G188" s="2" t="s">
        <v>746</v>
      </c>
      <c r="H188" s="5">
        <f>F188+14</f>
        <v>45013</v>
      </c>
      <c r="K188" s="22"/>
      <c r="L188" s="23"/>
      <c r="O188" s="22"/>
      <c r="P188" s="23"/>
      <c r="S188" s="22"/>
      <c r="T188" s="23"/>
      <c r="W188" s="22"/>
      <c r="X188" s="23"/>
      <c r="AA188" s="22"/>
      <c r="AB188" s="23"/>
      <c r="AE188" s="22"/>
      <c r="AF188" s="23"/>
      <c r="AI188" s="22"/>
      <c r="AJ188" s="23"/>
      <c r="AM188" s="22"/>
      <c r="AN188" s="23"/>
      <c r="AQ188" s="22"/>
      <c r="AR188" s="23"/>
      <c r="AU188" s="22"/>
      <c r="AV188" s="23"/>
      <c r="AY188" s="22"/>
      <c r="AZ188" s="23"/>
      <c r="BC188" s="22"/>
      <c r="BD188" s="23"/>
      <c r="BG188" s="22"/>
      <c r="BH188" s="23"/>
      <c r="BK188" s="22"/>
      <c r="BL188" s="23"/>
      <c r="BO188" s="22"/>
      <c r="BP188" s="23"/>
      <c r="BS188" s="22"/>
      <c r="BT188" s="23"/>
      <c r="BW188" s="22"/>
      <c r="BX188" s="23"/>
      <c r="CA188" s="22"/>
      <c r="CB188" s="23"/>
      <c r="CE188" s="22"/>
      <c r="CF188" s="23"/>
      <c r="CI188" s="22"/>
      <c r="CJ188" s="23"/>
      <c r="CM188" s="22"/>
      <c r="CN188" s="23"/>
      <c r="CQ188" s="22"/>
      <c r="CR188" s="23"/>
      <c r="CU188" s="22"/>
      <c r="CV188" s="23"/>
      <c r="CY188" s="22"/>
      <c r="CZ188" s="23"/>
      <c r="DC188" s="22"/>
      <c r="DD188" s="23"/>
      <c r="DG188" s="22"/>
      <c r="DH188" s="23"/>
      <c r="DK188" s="22"/>
      <c r="DL188" s="23"/>
      <c r="DO188" s="22"/>
      <c r="DP188" s="23"/>
      <c r="DS188" s="22"/>
      <c r="DT188" s="23"/>
      <c r="DW188" s="22"/>
      <c r="DX188" s="23"/>
      <c r="EA188" s="22"/>
      <c r="EB188" s="23"/>
      <c r="EE188" s="22"/>
      <c r="EF188" s="23"/>
      <c r="EI188" s="22"/>
      <c r="EJ188" s="23"/>
      <c r="EM188" s="22"/>
      <c r="EN188" s="23"/>
      <c r="EQ188" s="22"/>
      <c r="ER188" s="23"/>
      <c r="EU188" s="22"/>
      <c r="EV188" s="23"/>
      <c r="EY188" s="22"/>
      <c r="EZ188" s="23"/>
      <c r="FC188" s="22"/>
      <c r="FD188" s="23"/>
      <c r="FG188" s="22"/>
      <c r="FH188" s="23"/>
      <c r="FK188" s="22"/>
      <c r="FL188" s="23"/>
      <c r="FO188" s="22"/>
      <c r="FP188" s="23"/>
      <c r="FS188" s="22"/>
      <c r="FT188" s="23"/>
      <c r="FW188" s="22"/>
      <c r="FX188" s="23"/>
      <c r="GA188" s="22"/>
      <c r="GB188" s="23"/>
      <c r="GE188" s="22"/>
      <c r="GF188" s="23"/>
      <c r="GI188" s="22"/>
      <c r="GJ188" s="23"/>
      <c r="GM188" s="22"/>
      <c r="GN188" s="23"/>
      <c r="GQ188" s="22"/>
      <c r="GR188" s="23"/>
      <c r="GU188" s="22"/>
      <c r="GV188" s="23"/>
      <c r="GY188" s="22"/>
      <c r="GZ188" s="23"/>
      <c r="HC188" s="22"/>
      <c r="HD188" s="23"/>
      <c r="HG188" s="22"/>
      <c r="HH188" s="23"/>
      <c r="HK188" s="22"/>
      <c r="HL188" s="23"/>
      <c r="HO188" s="22"/>
      <c r="HP188" s="23"/>
      <c r="HS188" s="22"/>
      <c r="HT188" s="23"/>
      <c r="HW188" s="22"/>
      <c r="HX188" s="23"/>
      <c r="IA188" s="22"/>
      <c r="IB188" s="23"/>
      <c r="IE188" s="22"/>
      <c r="IF188" s="23"/>
      <c r="II188" s="22"/>
      <c r="IJ188" s="23"/>
      <c r="IM188" s="22"/>
      <c r="IN188" s="23"/>
      <c r="IQ188" s="22"/>
      <c r="IR188" s="23"/>
      <c r="IU188" s="22"/>
    </row>
    <row r="189" spans="1:255" ht="45" customHeight="1">
      <c r="A189" s="1" t="s">
        <v>67</v>
      </c>
      <c r="B189" s="1" t="s">
        <v>369</v>
      </c>
      <c r="C189" s="1" t="s">
        <v>370</v>
      </c>
      <c r="D189" s="34" t="s">
        <v>371</v>
      </c>
      <c r="E189" s="2" t="s">
        <v>91</v>
      </c>
      <c r="F189" s="5">
        <v>44999</v>
      </c>
      <c r="G189" s="2" t="s">
        <v>746</v>
      </c>
      <c r="H189" s="5">
        <f>F189+70</f>
        <v>45069</v>
      </c>
      <c r="K189" s="22"/>
      <c r="L189" s="23"/>
      <c r="O189" s="22"/>
      <c r="P189" s="23"/>
      <c r="S189" s="22"/>
      <c r="T189" s="23"/>
      <c r="W189" s="22"/>
      <c r="X189" s="23"/>
      <c r="AA189" s="22"/>
      <c r="AB189" s="23"/>
      <c r="AE189" s="22"/>
      <c r="AF189" s="23"/>
      <c r="AI189" s="22"/>
      <c r="AJ189" s="23"/>
      <c r="AM189" s="22"/>
      <c r="AN189" s="23"/>
      <c r="AQ189" s="22"/>
      <c r="AR189" s="23"/>
      <c r="AU189" s="22"/>
      <c r="AV189" s="23"/>
      <c r="AY189" s="22"/>
      <c r="AZ189" s="23"/>
      <c r="BC189" s="22"/>
      <c r="BD189" s="23"/>
      <c r="BG189" s="22"/>
      <c r="BH189" s="23"/>
      <c r="BK189" s="22"/>
      <c r="BL189" s="23"/>
      <c r="BO189" s="22"/>
      <c r="BP189" s="23"/>
      <c r="BS189" s="22"/>
      <c r="BT189" s="23"/>
      <c r="BW189" s="22"/>
      <c r="BX189" s="23"/>
      <c r="CA189" s="22"/>
      <c r="CB189" s="23"/>
      <c r="CE189" s="22"/>
      <c r="CF189" s="23"/>
      <c r="CI189" s="22"/>
      <c r="CJ189" s="23"/>
      <c r="CM189" s="22"/>
      <c r="CN189" s="23"/>
      <c r="CQ189" s="22"/>
      <c r="CR189" s="23"/>
      <c r="CU189" s="22"/>
      <c r="CV189" s="23"/>
      <c r="CY189" s="22"/>
      <c r="CZ189" s="23"/>
      <c r="DC189" s="22"/>
      <c r="DD189" s="23"/>
      <c r="DG189" s="22"/>
      <c r="DH189" s="23"/>
      <c r="DK189" s="22"/>
      <c r="DL189" s="23"/>
      <c r="DO189" s="22"/>
      <c r="DP189" s="23"/>
      <c r="DS189" s="22"/>
      <c r="DT189" s="23"/>
      <c r="DW189" s="22"/>
      <c r="DX189" s="23"/>
      <c r="EA189" s="22"/>
      <c r="EB189" s="23"/>
      <c r="EE189" s="22"/>
      <c r="EF189" s="23"/>
      <c r="EI189" s="22"/>
      <c r="EJ189" s="23"/>
      <c r="EM189" s="22"/>
      <c r="EN189" s="23"/>
      <c r="EQ189" s="22"/>
      <c r="ER189" s="23"/>
      <c r="EU189" s="22"/>
      <c r="EV189" s="23"/>
      <c r="EY189" s="22"/>
      <c r="EZ189" s="23"/>
      <c r="FC189" s="22"/>
      <c r="FD189" s="23"/>
      <c r="FG189" s="22"/>
      <c r="FH189" s="23"/>
      <c r="FK189" s="22"/>
      <c r="FL189" s="23"/>
      <c r="FO189" s="22"/>
      <c r="FP189" s="23"/>
      <c r="FS189" s="22"/>
      <c r="FT189" s="23"/>
      <c r="FW189" s="22"/>
      <c r="FX189" s="23"/>
      <c r="GA189" s="22"/>
      <c r="GB189" s="23"/>
      <c r="GE189" s="22"/>
      <c r="GF189" s="23"/>
      <c r="GI189" s="22"/>
      <c r="GJ189" s="23"/>
      <c r="GM189" s="22"/>
      <c r="GN189" s="23"/>
      <c r="GQ189" s="22"/>
      <c r="GR189" s="23"/>
      <c r="GU189" s="22"/>
      <c r="GV189" s="23"/>
      <c r="GY189" s="22"/>
      <c r="GZ189" s="23"/>
      <c r="HC189" s="22"/>
      <c r="HD189" s="23"/>
      <c r="HG189" s="22"/>
      <c r="HH189" s="23"/>
      <c r="HK189" s="22"/>
      <c r="HL189" s="23"/>
      <c r="HO189" s="22"/>
      <c r="HP189" s="23"/>
      <c r="HS189" s="22"/>
      <c r="HT189" s="23"/>
      <c r="HW189" s="22"/>
      <c r="HX189" s="23"/>
      <c r="IA189" s="22"/>
      <c r="IB189" s="23"/>
      <c r="IE189" s="22"/>
      <c r="IF189" s="23"/>
      <c r="II189" s="22"/>
      <c r="IJ189" s="23"/>
      <c r="IM189" s="22"/>
      <c r="IN189" s="23"/>
      <c r="IQ189" s="22"/>
      <c r="IR189" s="23"/>
      <c r="IU189" s="22"/>
    </row>
    <row r="190" spans="1:255" ht="30" customHeight="1">
      <c r="A190" s="1" t="s">
        <v>67</v>
      </c>
      <c r="B190" s="1" t="s">
        <v>467</v>
      </c>
      <c r="C190" s="1" t="s">
        <v>468</v>
      </c>
      <c r="D190" s="34" t="s">
        <v>466</v>
      </c>
      <c r="E190" s="2" t="s">
        <v>105</v>
      </c>
      <c r="F190" s="5">
        <v>44999</v>
      </c>
      <c r="G190" s="2" t="s">
        <v>746</v>
      </c>
      <c r="H190" s="5">
        <f>F190+28</f>
        <v>45027</v>
      </c>
      <c r="K190" s="22"/>
      <c r="L190" s="23"/>
      <c r="O190" s="22"/>
      <c r="P190" s="23"/>
      <c r="S190" s="22"/>
      <c r="T190" s="23"/>
      <c r="W190" s="22"/>
      <c r="X190" s="23"/>
      <c r="AA190" s="22"/>
      <c r="AB190" s="23"/>
      <c r="AE190" s="22"/>
      <c r="AF190" s="23"/>
      <c r="AI190" s="22"/>
      <c r="AJ190" s="23"/>
      <c r="AM190" s="22"/>
      <c r="AN190" s="23"/>
      <c r="AQ190" s="22"/>
      <c r="AR190" s="23"/>
      <c r="AU190" s="22"/>
      <c r="AV190" s="23"/>
      <c r="AY190" s="22"/>
      <c r="AZ190" s="23"/>
      <c r="BC190" s="22"/>
      <c r="BD190" s="23"/>
      <c r="BG190" s="22"/>
      <c r="BH190" s="23"/>
      <c r="BK190" s="22"/>
      <c r="BL190" s="23"/>
      <c r="BO190" s="22"/>
      <c r="BP190" s="23"/>
      <c r="BS190" s="22"/>
      <c r="BT190" s="23"/>
      <c r="BW190" s="22"/>
      <c r="BX190" s="23"/>
      <c r="CA190" s="22"/>
      <c r="CB190" s="23"/>
      <c r="CE190" s="22"/>
      <c r="CF190" s="23"/>
      <c r="CI190" s="22"/>
      <c r="CJ190" s="23"/>
      <c r="CM190" s="22"/>
      <c r="CN190" s="23"/>
      <c r="CQ190" s="22"/>
      <c r="CR190" s="23"/>
      <c r="CU190" s="22"/>
      <c r="CV190" s="23"/>
      <c r="CY190" s="22"/>
      <c r="CZ190" s="23"/>
      <c r="DC190" s="22"/>
      <c r="DD190" s="23"/>
      <c r="DG190" s="22"/>
      <c r="DH190" s="23"/>
      <c r="DK190" s="22"/>
      <c r="DL190" s="23"/>
      <c r="DO190" s="22"/>
      <c r="DP190" s="23"/>
      <c r="DS190" s="22"/>
      <c r="DT190" s="23"/>
      <c r="DW190" s="22"/>
      <c r="DX190" s="23"/>
      <c r="EA190" s="22"/>
      <c r="EB190" s="23"/>
      <c r="EE190" s="22"/>
      <c r="EF190" s="23"/>
      <c r="EI190" s="22"/>
      <c r="EJ190" s="23"/>
      <c r="EM190" s="22"/>
      <c r="EN190" s="23"/>
      <c r="EQ190" s="22"/>
      <c r="ER190" s="23"/>
      <c r="EU190" s="22"/>
      <c r="EV190" s="23"/>
      <c r="EY190" s="22"/>
      <c r="EZ190" s="23"/>
      <c r="FC190" s="22"/>
      <c r="FD190" s="23"/>
      <c r="FG190" s="22"/>
      <c r="FH190" s="23"/>
      <c r="FK190" s="22"/>
      <c r="FL190" s="23"/>
      <c r="FO190" s="22"/>
      <c r="FP190" s="23"/>
      <c r="FS190" s="22"/>
      <c r="FT190" s="23"/>
      <c r="FW190" s="22"/>
      <c r="FX190" s="23"/>
      <c r="GA190" s="22"/>
      <c r="GB190" s="23"/>
      <c r="GE190" s="22"/>
      <c r="GF190" s="23"/>
      <c r="GI190" s="22"/>
      <c r="GJ190" s="23"/>
      <c r="GM190" s="22"/>
      <c r="GN190" s="23"/>
      <c r="GQ190" s="22"/>
      <c r="GR190" s="23"/>
      <c r="GU190" s="22"/>
      <c r="GV190" s="23"/>
      <c r="GY190" s="22"/>
      <c r="GZ190" s="23"/>
      <c r="HC190" s="22"/>
      <c r="HD190" s="23"/>
      <c r="HG190" s="22"/>
      <c r="HH190" s="23"/>
      <c r="HK190" s="22"/>
      <c r="HL190" s="23"/>
      <c r="HO190" s="22"/>
      <c r="HP190" s="23"/>
      <c r="HS190" s="22"/>
      <c r="HT190" s="23"/>
      <c r="HW190" s="22"/>
      <c r="HX190" s="23"/>
      <c r="IA190" s="22"/>
      <c r="IB190" s="23"/>
      <c r="IE190" s="22"/>
      <c r="IF190" s="23"/>
      <c r="II190" s="22"/>
      <c r="IJ190" s="23"/>
      <c r="IM190" s="22"/>
      <c r="IN190" s="23"/>
      <c r="IQ190" s="22"/>
      <c r="IR190" s="23"/>
      <c r="IU190" s="22"/>
    </row>
    <row r="191" spans="1:255" ht="45" customHeight="1">
      <c r="A191" s="1" t="s">
        <v>67</v>
      </c>
      <c r="B191" s="1" t="s">
        <v>674</v>
      </c>
      <c r="C191" s="1" t="s">
        <v>181</v>
      </c>
      <c r="D191" s="34" t="s">
        <v>183</v>
      </c>
      <c r="E191" s="2" t="s">
        <v>91</v>
      </c>
      <c r="F191" s="5">
        <v>44999</v>
      </c>
      <c r="G191" s="2" t="s">
        <v>746</v>
      </c>
      <c r="H191" s="5">
        <f>F191+14</f>
        <v>45013</v>
      </c>
      <c r="K191" s="22"/>
      <c r="L191" s="23"/>
      <c r="O191" s="22"/>
      <c r="P191" s="23"/>
      <c r="S191" s="22"/>
      <c r="T191" s="23"/>
      <c r="W191" s="22"/>
      <c r="X191" s="23"/>
      <c r="AA191" s="22"/>
      <c r="AB191" s="23"/>
      <c r="AE191" s="22"/>
      <c r="AF191" s="23"/>
      <c r="AI191" s="22"/>
      <c r="AJ191" s="23"/>
      <c r="AM191" s="22"/>
      <c r="AN191" s="23"/>
      <c r="AQ191" s="22"/>
      <c r="AR191" s="23"/>
      <c r="AU191" s="22"/>
      <c r="AV191" s="23"/>
      <c r="AY191" s="22"/>
      <c r="AZ191" s="23"/>
      <c r="BC191" s="22"/>
      <c r="BD191" s="23"/>
      <c r="BG191" s="22"/>
      <c r="BH191" s="23"/>
      <c r="BK191" s="22"/>
      <c r="BL191" s="23"/>
      <c r="BO191" s="22"/>
      <c r="BP191" s="23"/>
      <c r="BS191" s="22"/>
      <c r="BT191" s="23"/>
      <c r="BW191" s="22"/>
      <c r="BX191" s="23"/>
      <c r="CA191" s="22"/>
      <c r="CB191" s="23"/>
      <c r="CE191" s="22"/>
      <c r="CF191" s="23"/>
      <c r="CI191" s="22"/>
      <c r="CJ191" s="23"/>
      <c r="CM191" s="22"/>
      <c r="CN191" s="23"/>
      <c r="CQ191" s="22"/>
      <c r="CR191" s="23"/>
      <c r="CU191" s="22"/>
      <c r="CV191" s="23"/>
      <c r="CY191" s="22"/>
      <c r="CZ191" s="23"/>
      <c r="DC191" s="22"/>
      <c r="DD191" s="23"/>
      <c r="DG191" s="22"/>
      <c r="DH191" s="23"/>
      <c r="DK191" s="22"/>
      <c r="DL191" s="23"/>
      <c r="DO191" s="22"/>
      <c r="DP191" s="23"/>
      <c r="DS191" s="22"/>
      <c r="DT191" s="23"/>
      <c r="DW191" s="22"/>
      <c r="DX191" s="23"/>
      <c r="EA191" s="22"/>
      <c r="EB191" s="23"/>
      <c r="EE191" s="22"/>
      <c r="EF191" s="23"/>
      <c r="EI191" s="22"/>
      <c r="EJ191" s="23"/>
      <c r="EM191" s="22"/>
      <c r="EN191" s="23"/>
      <c r="EQ191" s="22"/>
      <c r="ER191" s="23"/>
      <c r="EU191" s="22"/>
      <c r="EV191" s="23"/>
      <c r="EY191" s="22"/>
      <c r="EZ191" s="23"/>
      <c r="FC191" s="22"/>
      <c r="FD191" s="23"/>
      <c r="FG191" s="22"/>
      <c r="FH191" s="23"/>
      <c r="FK191" s="22"/>
      <c r="FL191" s="23"/>
      <c r="FO191" s="22"/>
      <c r="FP191" s="23"/>
      <c r="FS191" s="22"/>
      <c r="FT191" s="23"/>
      <c r="FW191" s="22"/>
      <c r="FX191" s="23"/>
      <c r="GA191" s="22"/>
      <c r="GB191" s="23"/>
      <c r="GE191" s="22"/>
      <c r="GF191" s="23"/>
      <c r="GI191" s="22"/>
      <c r="GJ191" s="23"/>
      <c r="GM191" s="22"/>
      <c r="GN191" s="23"/>
      <c r="GQ191" s="22"/>
      <c r="GR191" s="23"/>
      <c r="GU191" s="22"/>
      <c r="GV191" s="23"/>
      <c r="GY191" s="22"/>
      <c r="GZ191" s="23"/>
      <c r="HC191" s="22"/>
      <c r="HD191" s="23"/>
      <c r="HG191" s="22"/>
      <c r="HH191" s="23"/>
      <c r="HK191" s="22"/>
      <c r="HL191" s="23"/>
      <c r="HO191" s="22"/>
      <c r="HP191" s="23"/>
      <c r="HS191" s="22"/>
      <c r="HT191" s="23"/>
      <c r="HW191" s="22"/>
      <c r="HX191" s="23"/>
      <c r="IA191" s="22"/>
      <c r="IB191" s="23"/>
      <c r="IE191" s="22"/>
      <c r="IF191" s="23"/>
      <c r="II191" s="22"/>
      <c r="IJ191" s="23"/>
      <c r="IM191" s="22"/>
      <c r="IN191" s="23"/>
      <c r="IQ191" s="22"/>
      <c r="IR191" s="23"/>
      <c r="IU191" s="22"/>
    </row>
    <row r="192" spans="1:255" ht="45" customHeight="1">
      <c r="A192" s="1" t="s">
        <v>67</v>
      </c>
      <c r="B192" s="1" t="s">
        <v>224</v>
      </c>
      <c r="C192" s="1" t="s">
        <v>225</v>
      </c>
      <c r="D192" s="34" t="s">
        <v>226</v>
      </c>
      <c r="E192" s="2" t="s">
        <v>91</v>
      </c>
      <c r="F192" s="5">
        <v>44999</v>
      </c>
      <c r="G192" s="2" t="s">
        <v>746</v>
      </c>
      <c r="H192" s="5">
        <f>F192+14</f>
        <v>45013</v>
      </c>
      <c r="K192" s="22"/>
      <c r="L192" s="23"/>
      <c r="O192" s="22"/>
      <c r="P192" s="23"/>
      <c r="S192" s="22"/>
      <c r="T192" s="23"/>
      <c r="W192" s="22"/>
      <c r="X192" s="23"/>
      <c r="AA192" s="22"/>
      <c r="AB192" s="23"/>
      <c r="AE192" s="22"/>
      <c r="AF192" s="23"/>
      <c r="AI192" s="22"/>
      <c r="AJ192" s="23"/>
      <c r="AM192" s="22"/>
      <c r="AN192" s="23"/>
      <c r="AQ192" s="22"/>
      <c r="AR192" s="23"/>
      <c r="AU192" s="22"/>
      <c r="AV192" s="23"/>
      <c r="AY192" s="22"/>
      <c r="AZ192" s="23"/>
      <c r="BC192" s="22"/>
      <c r="BD192" s="23"/>
      <c r="BG192" s="22"/>
      <c r="BH192" s="23"/>
      <c r="BK192" s="22"/>
      <c r="BL192" s="23"/>
      <c r="BO192" s="22"/>
      <c r="BP192" s="23"/>
      <c r="BS192" s="22"/>
      <c r="BT192" s="23"/>
      <c r="BW192" s="22"/>
      <c r="BX192" s="23"/>
      <c r="CA192" s="22"/>
      <c r="CB192" s="23"/>
      <c r="CE192" s="22"/>
      <c r="CF192" s="23"/>
      <c r="CI192" s="22"/>
      <c r="CJ192" s="23"/>
      <c r="CM192" s="22"/>
      <c r="CN192" s="23"/>
      <c r="CQ192" s="22"/>
      <c r="CR192" s="23"/>
      <c r="CU192" s="22"/>
      <c r="CV192" s="23"/>
      <c r="CY192" s="22"/>
      <c r="CZ192" s="23"/>
      <c r="DC192" s="22"/>
      <c r="DD192" s="23"/>
      <c r="DG192" s="22"/>
      <c r="DH192" s="23"/>
      <c r="DK192" s="22"/>
      <c r="DL192" s="23"/>
      <c r="DO192" s="22"/>
      <c r="DP192" s="23"/>
      <c r="DS192" s="22"/>
      <c r="DT192" s="23"/>
      <c r="DW192" s="22"/>
      <c r="DX192" s="23"/>
      <c r="EA192" s="22"/>
      <c r="EB192" s="23"/>
      <c r="EE192" s="22"/>
      <c r="EF192" s="23"/>
      <c r="EI192" s="22"/>
      <c r="EJ192" s="23"/>
      <c r="EM192" s="22"/>
      <c r="EN192" s="23"/>
      <c r="EQ192" s="22"/>
      <c r="ER192" s="23"/>
      <c r="EU192" s="22"/>
      <c r="EV192" s="23"/>
      <c r="EY192" s="22"/>
      <c r="EZ192" s="23"/>
      <c r="FC192" s="22"/>
      <c r="FD192" s="23"/>
      <c r="FG192" s="22"/>
      <c r="FH192" s="23"/>
      <c r="FK192" s="22"/>
      <c r="FL192" s="23"/>
      <c r="FO192" s="22"/>
      <c r="FP192" s="23"/>
      <c r="FS192" s="22"/>
      <c r="FT192" s="23"/>
      <c r="FW192" s="22"/>
      <c r="FX192" s="23"/>
      <c r="GA192" s="22"/>
      <c r="GB192" s="23"/>
      <c r="GE192" s="22"/>
      <c r="GF192" s="23"/>
      <c r="GI192" s="22"/>
      <c r="GJ192" s="23"/>
      <c r="GM192" s="22"/>
      <c r="GN192" s="23"/>
      <c r="GQ192" s="22"/>
      <c r="GR192" s="23"/>
      <c r="GU192" s="22"/>
      <c r="GV192" s="23"/>
      <c r="GY192" s="22"/>
      <c r="GZ192" s="23"/>
      <c r="HC192" s="22"/>
      <c r="HD192" s="23"/>
      <c r="HG192" s="22"/>
      <c r="HH192" s="23"/>
      <c r="HK192" s="22"/>
      <c r="HL192" s="23"/>
      <c r="HO192" s="22"/>
      <c r="HP192" s="23"/>
      <c r="HS192" s="22"/>
      <c r="HT192" s="23"/>
      <c r="HW192" s="22"/>
      <c r="HX192" s="23"/>
      <c r="IA192" s="22"/>
      <c r="IB192" s="23"/>
      <c r="IE192" s="22"/>
      <c r="IF192" s="23"/>
      <c r="II192" s="22"/>
      <c r="IJ192" s="23"/>
      <c r="IM192" s="22"/>
      <c r="IN192" s="23"/>
      <c r="IQ192" s="22"/>
      <c r="IR192" s="23"/>
      <c r="IU192" s="22"/>
    </row>
    <row r="193" spans="1:255" ht="45" customHeight="1">
      <c r="A193" s="1" t="s">
        <v>67</v>
      </c>
      <c r="B193" s="1" t="s">
        <v>588</v>
      </c>
      <c r="C193" s="1" t="s">
        <v>589</v>
      </c>
      <c r="D193" s="34" t="s">
        <v>590</v>
      </c>
      <c r="E193" s="2" t="s">
        <v>91</v>
      </c>
      <c r="F193" s="5">
        <v>44999</v>
      </c>
      <c r="G193" s="2" t="s">
        <v>746</v>
      </c>
      <c r="H193" s="5">
        <f>F193+21</f>
        <v>45020</v>
      </c>
      <c r="K193" s="22"/>
      <c r="L193" s="23"/>
      <c r="O193" s="22"/>
      <c r="P193" s="23"/>
      <c r="S193" s="22"/>
      <c r="T193" s="23"/>
      <c r="W193" s="22"/>
      <c r="X193" s="23"/>
      <c r="AA193" s="22"/>
      <c r="AB193" s="23"/>
      <c r="AE193" s="22"/>
      <c r="AF193" s="23"/>
      <c r="AI193" s="22"/>
      <c r="AJ193" s="23"/>
      <c r="AM193" s="22"/>
      <c r="AN193" s="23"/>
      <c r="AQ193" s="22"/>
      <c r="AR193" s="23"/>
      <c r="AU193" s="22"/>
      <c r="AV193" s="23"/>
      <c r="AY193" s="22"/>
      <c r="AZ193" s="23"/>
      <c r="BC193" s="22"/>
      <c r="BD193" s="23"/>
      <c r="BG193" s="22"/>
      <c r="BH193" s="23"/>
      <c r="BK193" s="22"/>
      <c r="BL193" s="23"/>
      <c r="BO193" s="22"/>
      <c r="BP193" s="23"/>
      <c r="BS193" s="22"/>
      <c r="BT193" s="23"/>
      <c r="BW193" s="22"/>
      <c r="BX193" s="23"/>
      <c r="CA193" s="22"/>
      <c r="CB193" s="23"/>
      <c r="CE193" s="22"/>
      <c r="CF193" s="23"/>
      <c r="CI193" s="22"/>
      <c r="CJ193" s="23"/>
      <c r="CM193" s="22"/>
      <c r="CN193" s="23"/>
      <c r="CQ193" s="22"/>
      <c r="CR193" s="23"/>
      <c r="CU193" s="22"/>
      <c r="CV193" s="23"/>
      <c r="CY193" s="22"/>
      <c r="CZ193" s="23"/>
      <c r="DC193" s="22"/>
      <c r="DD193" s="23"/>
      <c r="DG193" s="22"/>
      <c r="DH193" s="23"/>
      <c r="DK193" s="22"/>
      <c r="DL193" s="23"/>
      <c r="DO193" s="22"/>
      <c r="DP193" s="23"/>
      <c r="DS193" s="22"/>
      <c r="DT193" s="23"/>
      <c r="DW193" s="22"/>
      <c r="DX193" s="23"/>
      <c r="EA193" s="22"/>
      <c r="EB193" s="23"/>
      <c r="EE193" s="22"/>
      <c r="EF193" s="23"/>
      <c r="EI193" s="22"/>
      <c r="EJ193" s="23"/>
      <c r="EM193" s="22"/>
      <c r="EN193" s="23"/>
      <c r="EQ193" s="22"/>
      <c r="ER193" s="23"/>
      <c r="EU193" s="22"/>
      <c r="EV193" s="23"/>
      <c r="EY193" s="22"/>
      <c r="EZ193" s="23"/>
      <c r="FC193" s="22"/>
      <c r="FD193" s="23"/>
      <c r="FG193" s="22"/>
      <c r="FH193" s="23"/>
      <c r="FK193" s="22"/>
      <c r="FL193" s="23"/>
      <c r="FO193" s="22"/>
      <c r="FP193" s="23"/>
      <c r="FS193" s="22"/>
      <c r="FT193" s="23"/>
      <c r="FW193" s="22"/>
      <c r="FX193" s="23"/>
      <c r="GA193" s="22"/>
      <c r="GB193" s="23"/>
      <c r="GE193" s="22"/>
      <c r="GF193" s="23"/>
      <c r="GI193" s="22"/>
      <c r="GJ193" s="23"/>
      <c r="GM193" s="22"/>
      <c r="GN193" s="23"/>
      <c r="GQ193" s="22"/>
      <c r="GR193" s="23"/>
      <c r="GU193" s="22"/>
      <c r="GV193" s="23"/>
      <c r="GY193" s="22"/>
      <c r="GZ193" s="23"/>
      <c r="HC193" s="22"/>
      <c r="HD193" s="23"/>
      <c r="HG193" s="22"/>
      <c r="HH193" s="23"/>
      <c r="HK193" s="22"/>
      <c r="HL193" s="23"/>
      <c r="HO193" s="22"/>
      <c r="HP193" s="23"/>
      <c r="HS193" s="22"/>
      <c r="HT193" s="23"/>
      <c r="HW193" s="22"/>
      <c r="HX193" s="23"/>
      <c r="IA193" s="22"/>
      <c r="IB193" s="23"/>
      <c r="IE193" s="22"/>
      <c r="IF193" s="23"/>
      <c r="II193" s="22"/>
      <c r="IJ193" s="23"/>
      <c r="IM193" s="22"/>
      <c r="IN193" s="23"/>
      <c r="IQ193" s="22"/>
      <c r="IR193" s="23"/>
      <c r="IU193" s="22"/>
    </row>
    <row r="194" spans="1:255" ht="45" customHeight="1">
      <c r="A194" s="1" t="s">
        <v>67</v>
      </c>
      <c r="B194" s="1" t="s">
        <v>510</v>
      </c>
      <c r="C194" s="1" t="s">
        <v>511</v>
      </c>
      <c r="D194" s="34" t="s">
        <v>512</v>
      </c>
      <c r="E194" s="2" t="s">
        <v>91</v>
      </c>
      <c r="F194" s="5">
        <v>44999</v>
      </c>
      <c r="G194" s="2" t="s">
        <v>746</v>
      </c>
      <c r="H194" s="5">
        <f>F194+14</f>
        <v>45013</v>
      </c>
      <c r="K194" s="22"/>
      <c r="L194" s="23"/>
      <c r="O194" s="22"/>
      <c r="P194" s="23"/>
      <c r="S194" s="22"/>
      <c r="T194" s="23"/>
      <c r="W194" s="22"/>
      <c r="X194" s="23"/>
      <c r="AA194" s="22"/>
      <c r="AB194" s="23"/>
      <c r="AE194" s="22"/>
      <c r="AF194" s="23"/>
      <c r="AI194" s="22"/>
      <c r="AJ194" s="23"/>
      <c r="AM194" s="22"/>
      <c r="AN194" s="23"/>
      <c r="AQ194" s="22"/>
      <c r="AR194" s="23"/>
      <c r="AU194" s="22"/>
      <c r="AV194" s="23"/>
      <c r="AY194" s="22"/>
      <c r="AZ194" s="23"/>
      <c r="BC194" s="22"/>
      <c r="BD194" s="23"/>
      <c r="BG194" s="22"/>
      <c r="BH194" s="23"/>
      <c r="BK194" s="22"/>
      <c r="BL194" s="23"/>
      <c r="BO194" s="22"/>
      <c r="BP194" s="23"/>
      <c r="BS194" s="22"/>
      <c r="BT194" s="23"/>
      <c r="BW194" s="22"/>
      <c r="BX194" s="23"/>
      <c r="CA194" s="22"/>
      <c r="CB194" s="23"/>
      <c r="CE194" s="22"/>
      <c r="CF194" s="23"/>
      <c r="CI194" s="22"/>
      <c r="CJ194" s="23"/>
      <c r="CM194" s="22"/>
      <c r="CN194" s="23"/>
      <c r="CQ194" s="22"/>
      <c r="CR194" s="23"/>
      <c r="CU194" s="22"/>
      <c r="CV194" s="23"/>
      <c r="CY194" s="22"/>
      <c r="CZ194" s="23"/>
      <c r="DC194" s="22"/>
      <c r="DD194" s="23"/>
      <c r="DG194" s="22"/>
      <c r="DH194" s="23"/>
      <c r="DK194" s="22"/>
      <c r="DL194" s="23"/>
      <c r="DO194" s="22"/>
      <c r="DP194" s="23"/>
      <c r="DS194" s="22"/>
      <c r="DT194" s="23"/>
      <c r="DW194" s="22"/>
      <c r="DX194" s="23"/>
      <c r="EA194" s="22"/>
      <c r="EB194" s="23"/>
      <c r="EE194" s="22"/>
      <c r="EF194" s="23"/>
      <c r="EI194" s="22"/>
      <c r="EJ194" s="23"/>
      <c r="EM194" s="22"/>
      <c r="EN194" s="23"/>
      <c r="EQ194" s="22"/>
      <c r="ER194" s="23"/>
      <c r="EU194" s="22"/>
      <c r="EV194" s="23"/>
      <c r="EY194" s="22"/>
      <c r="EZ194" s="23"/>
      <c r="FC194" s="22"/>
      <c r="FD194" s="23"/>
      <c r="FG194" s="22"/>
      <c r="FH194" s="23"/>
      <c r="FK194" s="22"/>
      <c r="FL194" s="23"/>
      <c r="FO194" s="22"/>
      <c r="FP194" s="23"/>
      <c r="FS194" s="22"/>
      <c r="FT194" s="23"/>
      <c r="FW194" s="22"/>
      <c r="FX194" s="23"/>
      <c r="GA194" s="22"/>
      <c r="GB194" s="23"/>
      <c r="GE194" s="22"/>
      <c r="GF194" s="23"/>
      <c r="GI194" s="22"/>
      <c r="GJ194" s="23"/>
      <c r="GM194" s="22"/>
      <c r="GN194" s="23"/>
      <c r="GQ194" s="22"/>
      <c r="GR194" s="23"/>
      <c r="GU194" s="22"/>
      <c r="GV194" s="23"/>
      <c r="GY194" s="22"/>
      <c r="GZ194" s="23"/>
      <c r="HC194" s="22"/>
      <c r="HD194" s="23"/>
      <c r="HG194" s="22"/>
      <c r="HH194" s="23"/>
      <c r="HK194" s="22"/>
      <c r="HL194" s="23"/>
      <c r="HO194" s="22"/>
      <c r="HP194" s="23"/>
      <c r="HS194" s="22"/>
      <c r="HT194" s="23"/>
      <c r="HW194" s="22"/>
      <c r="HX194" s="23"/>
      <c r="IA194" s="22"/>
      <c r="IB194" s="23"/>
      <c r="IE194" s="22"/>
      <c r="IF194" s="23"/>
      <c r="II194" s="22"/>
      <c r="IJ194" s="23"/>
      <c r="IM194" s="22"/>
      <c r="IN194" s="23"/>
      <c r="IQ194" s="22"/>
      <c r="IR194" s="23"/>
      <c r="IU194" s="22"/>
    </row>
    <row r="195" spans="1:255" ht="45" customHeight="1">
      <c r="A195" s="1" t="s">
        <v>67</v>
      </c>
      <c r="B195" s="1" t="s">
        <v>500</v>
      </c>
      <c r="C195" s="1" t="s">
        <v>502</v>
      </c>
      <c r="D195" s="34" t="s">
        <v>504</v>
      </c>
      <c r="E195" s="2" t="s">
        <v>91</v>
      </c>
      <c r="F195" s="5">
        <v>44999</v>
      </c>
      <c r="G195" s="2" t="s">
        <v>746</v>
      </c>
      <c r="H195" s="5">
        <f>F195+21</f>
        <v>45020</v>
      </c>
      <c r="K195" s="22"/>
      <c r="L195" s="23"/>
      <c r="O195" s="22"/>
      <c r="P195" s="23"/>
      <c r="S195" s="22"/>
      <c r="T195" s="23"/>
      <c r="W195" s="22"/>
      <c r="X195" s="23"/>
      <c r="AA195" s="22"/>
      <c r="AB195" s="23"/>
      <c r="AE195" s="22"/>
      <c r="AF195" s="23"/>
      <c r="AI195" s="22"/>
      <c r="AJ195" s="23"/>
      <c r="AM195" s="22"/>
      <c r="AN195" s="23"/>
      <c r="AQ195" s="22"/>
      <c r="AR195" s="23"/>
      <c r="AU195" s="22"/>
      <c r="AV195" s="23"/>
      <c r="AY195" s="22"/>
      <c r="AZ195" s="23"/>
      <c r="BC195" s="22"/>
      <c r="BD195" s="23"/>
      <c r="BG195" s="22"/>
      <c r="BH195" s="23"/>
      <c r="BK195" s="22"/>
      <c r="BL195" s="23"/>
      <c r="BO195" s="22"/>
      <c r="BP195" s="23"/>
      <c r="BS195" s="22"/>
      <c r="BT195" s="23"/>
      <c r="BW195" s="22"/>
      <c r="BX195" s="23"/>
      <c r="CA195" s="22"/>
      <c r="CB195" s="23"/>
      <c r="CE195" s="22"/>
      <c r="CF195" s="23"/>
      <c r="CI195" s="22"/>
      <c r="CJ195" s="23"/>
      <c r="CM195" s="22"/>
      <c r="CN195" s="23"/>
      <c r="CQ195" s="22"/>
      <c r="CR195" s="23"/>
      <c r="CU195" s="22"/>
      <c r="CV195" s="23"/>
      <c r="CY195" s="22"/>
      <c r="CZ195" s="23"/>
      <c r="DC195" s="22"/>
      <c r="DD195" s="23"/>
      <c r="DG195" s="22"/>
      <c r="DH195" s="23"/>
      <c r="DK195" s="22"/>
      <c r="DL195" s="23"/>
      <c r="DO195" s="22"/>
      <c r="DP195" s="23"/>
      <c r="DS195" s="22"/>
      <c r="DT195" s="23"/>
      <c r="DW195" s="22"/>
      <c r="DX195" s="23"/>
      <c r="EA195" s="22"/>
      <c r="EB195" s="23"/>
      <c r="EE195" s="22"/>
      <c r="EF195" s="23"/>
      <c r="EI195" s="22"/>
      <c r="EJ195" s="23"/>
      <c r="EM195" s="22"/>
      <c r="EN195" s="23"/>
      <c r="EQ195" s="22"/>
      <c r="ER195" s="23"/>
      <c r="EU195" s="22"/>
      <c r="EV195" s="23"/>
      <c r="EY195" s="22"/>
      <c r="EZ195" s="23"/>
      <c r="FC195" s="22"/>
      <c r="FD195" s="23"/>
      <c r="FG195" s="22"/>
      <c r="FH195" s="23"/>
      <c r="FK195" s="22"/>
      <c r="FL195" s="23"/>
      <c r="FO195" s="22"/>
      <c r="FP195" s="23"/>
      <c r="FS195" s="22"/>
      <c r="FT195" s="23"/>
      <c r="FW195" s="22"/>
      <c r="FX195" s="23"/>
      <c r="GA195" s="22"/>
      <c r="GB195" s="23"/>
      <c r="GE195" s="22"/>
      <c r="GF195" s="23"/>
      <c r="GI195" s="22"/>
      <c r="GJ195" s="23"/>
      <c r="GM195" s="22"/>
      <c r="GN195" s="23"/>
      <c r="GQ195" s="22"/>
      <c r="GR195" s="23"/>
      <c r="GU195" s="22"/>
      <c r="GV195" s="23"/>
      <c r="GY195" s="22"/>
      <c r="GZ195" s="23"/>
      <c r="HC195" s="22"/>
      <c r="HD195" s="23"/>
      <c r="HG195" s="22"/>
      <c r="HH195" s="23"/>
      <c r="HK195" s="22"/>
      <c r="HL195" s="23"/>
      <c r="HO195" s="22"/>
      <c r="HP195" s="23"/>
      <c r="HS195" s="22"/>
      <c r="HT195" s="23"/>
      <c r="HW195" s="22"/>
      <c r="HX195" s="23"/>
      <c r="IA195" s="22"/>
      <c r="IB195" s="23"/>
      <c r="IE195" s="22"/>
      <c r="IF195" s="23"/>
      <c r="II195" s="22"/>
      <c r="IJ195" s="23"/>
      <c r="IM195" s="22"/>
      <c r="IN195" s="23"/>
      <c r="IQ195" s="22"/>
      <c r="IR195" s="23"/>
      <c r="IU195" s="22"/>
    </row>
    <row r="196" spans="1:255" ht="45" customHeight="1">
      <c r="A196" s="1" t="s">
        <v>67</v>
      </c>
      <c r="B196" s="1" t="s">
        <v>347</v>
      </c>
      <c r="C196" s="1" t="s">
        <v>348</v>
      </c>
      <c r="D196" s="34" t="s">
        <v>346</v>
      </c>
      <c r="E196" s="2" t="s">
        <v>91</v>
      </c>
      <c r="F196" s="5">
        <v>44999</v>
      </c>
      <c r="G196" s="2" t="s">
        <v>746</v>
      </c>
      <c r="H196" s="5">
        <f>F196+14</f>
        <v>45013</v>
      </c>
      <c r="K196" s="22"/>
      <c r="L196" s="23"/>
      <c r="O196" s="22"/>
      <c r="P196" s="23"/>
      <c r="S196" s="22"/>
      <c r="T196" s="23"/>
      <c r="W196" s="22"/>
      <c r="X196" s="23"/>
      <c r="AA196" s="22"/>
      <c r="AB196" s="23"/>
      <c r="AE196" s="22"/>
      <c r="AF196" s="23"/>
      <c r="AI196" s="22"/>
      <c r="AJ196" s="23"/>
      <c r="AM196" s="22"/>
      <c r="AN196" s="23"/>
      <c r="AQ196" s="22"/>
      <c r="AR196" s="23"/>
      <c r="AU196" s="22"/>
      <c r="AV196" s="23"/>
      <c r="AY196" s="22"/>
      <c r="AZ196" s="23"/>
      <c r="BC196" s="22"/>
      <c r="BD196" s="23"/>
      <c r="BG196" s="22"/>
      <c r="BH196" s="23"/>
      <c r="BK196" s="22"/>
      <c r="BL196" s="23"/>
      <c r="BO196" s="22"/>
      <c r="BP196" s="23"/>
      <c r="BS196" s="22"/>
      <c r="BT196" s="23"/>
      <c r="BW196" s="22"/>
      <c r="BX196" s="23"/>
      <c r="CA196" s="22"/>
      <c r="CB196" s="23"/>
      <c r="CE196" s="22"/>
      <c r="CF196" s="23"/>
      <c r="CI196" s="22"/>
      <c r="CJ196" s="23"/>
      <c r="CM196" s="22"/>
      <c r="CN196" s="23"/>
      <c r="CQ196" s="22"/>
      <c r="CR196" s="23"/>
      <c r="CU196" s="22"/>
      <c r="CV196" s="23"/>
      <c r="CY196" s="22"/>
      <c r="CZ196" s="23"/>
      <c r="DC196" s="22"/>
      <c r="DD196" s="23"/>
      <c r="DG196" s="22"/>
      <c r="DH196" s="23"/>
      <c r="DK196" s="22"/>
      <c r="DL196" s="23"/>
      <c r="DO196" s="22"/>
      <c r="DP196" s="23"/>
      <c r="DS196" s="22"/>
      <c r="DT196" s="23"/>
      <c r="DW196" s="22"/>
      <c r="DX196" s="23"/>
      <c r="EA196" s="22"/>
      <c r="EB196" s="23"/>
      <c r="EE196" s="22"/>
      <c r="EF196" s="23"/>
      <c r="EI196" s="22"/>
      <c r="EJ196" s="23"/>
      <c r="EM196" s="22"/>
      <c r="EN196" s="23"/>
      <c r="EQ196" s="22"/>
      <c r="ER196" s="23"/>
      <c r="EU196" s="22"/>
      <c r="EV196" s="23"/>
      <c r="EY196" s="22"/>
      <c r="EZ196" s="23"/>
      <c r="FC196" s="22"/>
      <c r="FD196" s="23"/>
      <c r="FG196" s="22"/>
      <c r="FH196" s="23"/>
      <c r="FK196" s="22"/>
      <c r="FL196" s="23"/>
      <c r="FO196" s="22"/>
      <c r="FP196" s="23"/>
      <c r="FS196" s="22"/>
      <c r="FT196" s="23"/>
      <c r="FW196" s="22"/>
      <c r="FX196" s="23"/>
      <c r="GA196" s="22"/>
      <c r="GB196" s="23"/>
      <c r="GE196" s="22"/>
      <c r="GF196" s="23"/>
      <c r="GI196" s="22"/>
      <c r="GJ196" s="23"/>
      <c r="GM196" s="22"/>
      <c r="GN196" s="23"/>
      <c r="GQ196" s="22"/>
      <c r="GR196" s="23"/>
      <c r="GU196" s="22"/>
      <c r="GV196" s="23"/>
      <c r="GY196" s="22"/>
      <c r="GZ196" s="23"/>
      <c r="HC196" s="22"/>
      <c r="HD196" s="23"/>
      <c r="HG196" s="22"/>
      <c r="HH196" s="23"/>
      <c r="HK196" s="22"/>
      <c r="HL196" s="23"/>
      <c r="HO196" s="22"/>
      <c r="HP196" s="23"/>
      <c r="HS196" s="22"/>
      <c r="HT196" s="23"/>
      <c r="HW196" s="22"/>
      <c r="HX196" s="23"/>
      <c r="IA196" s="22"/>
      <c r="IB196" s="23"/>
      <c r="IE196" s="22"/>
      <c r="IF196" s="23"/>
      <c r="II196" s="22"/>
      <c r="IJ196" s="23"/>
      <c r="IM196" s="22"/>
      <c r="IN196" s="23"/>
      <c r="IQ196" s="22"/>
      <c r="IR196" s="23"/>
      <c r="IU196" s="22"/>
    </row>
    <row r="197" spans="1:255" ht="30" customHeight="1">
      <c r="A197" s="1" t="s">
        <v>67</v>
      </c>
      <c r="B197" s="1" t="s">
        <v>337</v>
      </c>
      <c r="C197" s="1" t="s">
        <v>340</v>
      </c>
      <c r="D197" s="34" t="s">
        <v>343</v>
      </c>
      <c r="E197" s="2" t="s">
        <v>192</v>
      </c>
      <c r="F197" s="5">
        <v>44999</v>
      </c>
      <c r="G197" s="2" t="s">
        <v>746</v>
      </c>
      <c r="H197" s="5">
        <f>F197+84</f>
        <v>45083</v>
      </c>
      <c r="K197" s="22"/>
      <c r="L197" s="23"/>
      <c r="O197" s="22"/>
      <c r="P197" s="23"/>
      <c r="S197" s="22"/>
      <c r="T197" s="23"/>
      <c r="W197" s="22"/>
      <c r="X197" s="23"/>
      <c r="AA197" s="22"/>
      <c r="AB197" s="23"/>
      <c r="AE197" s="22"/>
      <c r="AF197" s="23"/>
      <c r="AI197" s="22"/>
      <c r="AJ197" s="23"/>
      <c r="AM197" s="22"/>
      <c r="AN197" s="23"/>
      <c r="AQ197" s="22"/>
      <c r="AR197" s="23"/>
      <c r="AU197" s="22"/>
      <c r="AV197" s="23"/>
      <c r="AY197" s="22"/>
      <c r="AZ197" s="23"/>
      <c r="BC197" s="22"/>
      <c r="BD197" s="23"/>
      <c r="BG197" s="22"/>
      <c r="BH197" s="23"/>
      <c r="BK197" s="22"/>
      <c r="BL197" s="23"/>
      <c r="BO197" s="22"/>
      <c r="BP197" s="23"/>
      <c r="BS197" s="22"/>
      <c r="BT197" s="23"/>
      <c r="BW197" s="22"/>
      <c r="BX197" s="23"/>
      <c r="CA197" s="22"/>
      <c r="CB197" s="23"/>
      <c r="CE197" s="22"/>
      <c r="CF197" s="23"/>
      <c r="CI197" s="22"/>
      <c r="CJ197" s="23"/>
      <c r="CM197" s="22"/>
      <c r="CN197" s="23"/>
      <c r="CQ197" s="22"/>
      <c r="CR197" s="23"/>
      <c r="CU197" s="22"/>
      <c r="CV197" s="23"/>
      <c r="CY197" s="22"/>
      <c r="CZ197" s="23"/>
      <c r="DC197" s="22"/>
      <c r="DD197" s="23"/>
      <c r="DG197" s="22"/>
      <c r="DH197" s="23"/>
      <c r="DK197" s="22"/>
      <c r="DL197" s="23"/>
      <c r="DO197" s="22"/>
      <c r="DP197" s="23"/>
      <c r="DS197" s="22"/>
      <c r="DT197" s="23"/>
      <c r="DW197" s="22"/>
      <c r="DX197" s="23"/>
      <c r="EA197" s="22"/>
      <c r="EB197" s="23"/>
      <c r="EE197" s="22"/>
      <c r="EF197" s="23"/>
      <c r="EI197" s="22"/>
      <c r="EJ197" s="23"/>
      <c r="EM197" s="22"/>
      <c r="EN197" s="23"/>
      <c r="EQ197" s="22"/>
      <c r="ER197" s="23"/>
      <c r="EU197" s="22"/>
      <c r="EV197" s="23"/>
      <c r="EY197" s="22"/>
      <c r="EZ197" s="23"/>
      <c r="FC197" s="22"/>
      <c r="FD197" s="23"/>
      <c r="FG197" s="22"/>
      <c r="FH197" s="23"/>
      <c r="FK197" s="22"/>
      <c r="FL197" s="23"/>
      <c r="FO197" s="22"/>
      <c r="FP197" s="23"/>
      <c r="FS197" s="22"/>
      <c r="FT197" s="23"/>
      <c r="FW197" s="22"/>
      <c r="FX197" s="23"/>
      <c r="GA197" s="22"/>
      <c r="GB197" s="23"/>
      <c r="GE197" s="22"/>
      <c r="GF197" s="23"/>
      <c r="GI197" s="22"/>
      <c r="GJ197" s="23"/>
      <c r="GM197" s="22"/>
      <c r="GN197" s="23"/>
      <c r="GQ197" s="22"/>
      <c r="GR197" s="23"/>
      <c r="GU197" s="22"/>
      <c r="GV197" s="23"/>
      <c r="GY197" s="22"/>
      <c r="GZ197" s="23"/>
      <c r="HC197" s="22"/>
      <c r="HD197" s="23"/>
      <c r="HG197" s="22"/>
      <c r="HH197" s="23"/>
      <c r="HK197" s="22"/>
      <c r="HL197" s="23"/>
      <c r="HO197" s="22"/>
      <c r="HP197" s="23"/>
      <c r="HS197" s="22"/>
      <c r="HT197" s="23"/>
      <c r="HW197" s="22"/>
      <c r="HX197" s="23"/>
      <c r="IA197" s="22"/>
      <c r="IB197" s="23"/>
      <c r="IE197" s="22"/>
      <c r="IF197" s="23"/>
      <c r="II197" s="22"/>
      <c r="IJ197" s="23"/>
      <c r="IM197" s="22"/>
      <c r="IN197" s="23"/>
      <c r="IQ197" s="22"/>
      <c r="IR197" s="23"/>
      <c r="IU197" s="22"/>
    </row>
    <row r="198" spans="1:255" ht="30" customHeight="1">
      <c r="A198" s="1" t="s">
        <v>67</v>
      </c>
      <c r="B198" s="1" t="s">
        <v>408</v>
      </c>
      <c r="C198" s="1" t="s">
        <v>409</v>
      </c>
      <c r="D198" s="34" t="s">
        <v>410</v>
      </c>
      <c r="E198" s="2" t="s">
        <v>192</v>
      </c>
      <c r="F198" s="5">
        <v>44999</v>
      </c>
      <c r="G198" s="2" t="s">
        <v>746</v>
      </c>
      <c r="H198" s="5">
        <f>F198+28</f>
        <v>45027</v>
      </c>
      <c r="K198" s="22"/>
      <c r="L198" s="23"/>
      <c r="O198" s="22"/>
      <c r="P198" s="23"/>
      <c r="S198" s="22"/>
      <c r="T198" s="23"/>
      <c r="W198" s="22"/>
      <c r="X198" s="23"/>
      <c r="AA198" s="22"/>
      <c r="AB198" s="23"/>
      <c r="AE198" s="22"/>
      <c r="AF198" s="23"/>
      <c r="AI198" s="22"/>
      <c r="AJ198" s="23"/>
      <c r="AM198" s="22"/>
      <c r="AN198" s="23"/>
      <c r="AQ198" s="22"/>
      <c r="AR198" s="23"/>
      <c r="AU198" s="22"/>
      <c r="AV198" s="23"/>
      <c r="AY198" s="22"/>
      <c r="AZ198" s="23"/>
      <c r="BC198" s="22"/>
      <c r="BD198" s="23"/>
      <c r="BG198" s="22"/>
      <c r="BH198" s="23"/>
      <c r="BK198" s="22"/>
      <c r="BL198" s="23"/>
      <c r="BO198" s="22"/>
      <c r="BP198" s="23"/>
      <c r="BS198" s="22"/>
      <c r="BT198" s="23"/>
      <c r="BW198" s="22"/>
      <c r="BX198" s="23"/>
      <c r="CA198" s="22"/>
      <c r="CB198" s="23"/>
      <c r="CE198" s="22"/>
      <c r="CF198" s="23"/>
      <c r="CI198" s="22"/>
      <c r="CJ198" s="23"/>
      <c r="CM198" s="22"/>
      <c r="CN198" s="23"/>
      <c r="CQ198" s="22"/>
      <c r="CR198" s="23"/>
      <c r="CU198" s="22"/>
      <c r="CV198" s="23"/>
      <c r="CY198" s="22"/>
      <c r="CZ198" s="23"/>
      <c r="DC198" s="22"/>
      <c r="DD198" s="23"/>
      <c r="DG198" s="22"/>
      <c r="DH198" s="23"/>
      <c r="DK198" s="22"/>
      <c r="DL198" s="23"/>
      <c r="DO198" s="22"/>
      <c r="DP198" s="23"/>
      <c r="DS198" s="22"/>
      <c r="DT198" s="23"/>
      <c r="DW198" s="22"/>
      <c r="DX198" s="23"/>
      <c r="EA198" s="22"/>
      <c r="EB198" s="23"/>
      <c r="EE198" s="22"/>
      <c r="EF198" s="23"/>
      <c r="EI198" s="22"/>
      <c r="EJ198" s="23"/>
      <c r="EM198" s="22"/>
      <c r="EN198" s="23"/>
      <c r="EQ198" s="22"/>
      <c r="ER198" s="23"/>
      <c r="EU198" s="22"/>
      <c r="EV198" s="23"/>
      <c r="EY198" s="22"/>
      <c r="EZ198" s="23"/>
      <c r="FC198" s="22"/>
      <c r="FD198" s="23"/>
      <c r="FG198" s="22"/>
      <c r="FH198" s="23"/>
      <c r="FK198" s="22"/>
      <c r="FL198" s="23"/>
      <c r="FO198" s="22"/>
      <c r="FP198" s="23"/>
      <c r="FS198" s="22"/>
      <c r="FT198" s="23"/>
      <c r="FW198" s="22"/>
      <c r="FX198" s="23"/>
      <c r="GA198" s="22"/>
      <c r="GB198" s="23"/>
      <c r="GE198" s="22"/>
      <c r="GF198" s="23"/>
      <c r="GI198" s="22"/>
      <c r="GJ198" s="23"/>
      <c r="GM198" s="22"/>
      <c r="GN198" s="23"/>
      <c r="GQ198" s="22"/>
      <c r="GR198" s="23"/>
      <c r="GU198" s="22"/>
      <c r="GV198" s="23"/>
      <c r="GY198" s="22"/>
      <c r="GZ198" s="23"/>
      <c r="HC198" s="22"/>
      <c r="HD198" s="23"/>
      <c r="HG198" s="22"/>
      <c r="HH198" s="23"/>
      <c r="HK198" s="22"/>
      <c r="HL198" s="23"/>
      <c r="HO198" s="22"/>
      <c r="HP198" s="23"/>
      <c r="HS198" s="22"/>
      <c r="HT198" s="23"/>
      <c r="HW198" s="22"/>
      <c r="HX198" s="23"/>
      <c r="IA198" s="22"/>
      <c r="IB198" s="23"/>
      <c r="IE198" s="22"/>
      <c r="IF198" s="23"/>
      <c r="II198" s="22"/>
      <c r="IJ198" s="23"/>
      <c r="IM198" s="22"/>
      <c r="IN198" s="23"/>
      <c r="IQ198" s="22"/>
      <c r="IR198" s="23"/>
      <c r="IU198" s="22"/>
    </row>
    <row r="199" spans="1:255" ht="30" customHeight="1">
      <c r="A199" s="1" t="s">
        <v>67</v>
      </c>
      <c r="B199" s="1" t="s">
        <v>118</v>
      </c>
      <c r="C199" s="1" t="s">
        <v>119</v>
      </c>
      <c r="D199" s="34" t="s">
        <v>120</v>
      </c>
      <c r="E199" s="2" t="s">
        <v>192</v>
      </c>
      <c r="F199" s="5">
        <v>44999</v>
      </c>
      <c r="G199" s="2" t="s">
        <v>746</v>
      </c>
      <c r="H199" s="5">
        <f>F199+63</f>
        <v>45062</v>
      </c>
      <c r="K199" s="22"/>
      <c r="L199" s="23"/>
      <c r="O199" s="22"/>
      <c r="P199" s="23"/>
      <c r="S199" s="22"/>
      <c r="T199" s="23"/>
      <c r="W199" s="22"/>
      <c r="X199" s="23"/>
      <c r="AA199" s="22"/>
      <c r="AB199" s="23"/>
      <c r="AE199" s="22"/>
      <c r="AF199" s="23"/>
      <c r="AI199" s="22"/>
      <c r="AJ199" s="23"/>
      <c r="AM199" s="22"/>
      <c r="AN199" s="23"/>
      <c r="AQ199" s="22"/>
      <c r="AR199" s="23"/>
      <c r="AU199" s="22"/>
      <c r="AV199" s="23"/>
      <c r="AY199" s="22"/>
      <c r="AZ199" s="23"/>
      <c r="BC199" s="22"/>
      <c r="BD199" s="23"/>
      <c r="BG199" s="22"/>
      <c r="BH199" s="23"/>
      <c r="BK199" s="22"/>
      <c r="BL199" s="23"/>
      <c r="BO199" s="22"/>
      <c r="BP199" s="23"/>
      <c r="BS199" s="22"/>
      <c r="BT199" s="23"/>
      <c r="BW199" s="22"/>
      <c r="BX199" s="23"/>
      <c r="CA199" s="22"/>
      <c r="CB199" s="23"/>
      <c r="CE199" s="22"/>
      <c r="CF199" s="23"/>
      <c r="CI199" s="22"/>
      <c r="CJ199" s="23"/>
      <c r="CM199" s="22"/>
      <c r="CN199" s="23"/>
      <c r="CQ199" s="22"/>
      <c r="CR199" s="23"/>
      <c r="CU199" s="22"/>
      <c r="CV199" s="23"/>
      <c r="CY199" s="22"/>
      <c r="CZ199" s="23"/>
      <c r="DC199" s="22"/>
      <c r="DD199" s="23"/>
      <c r="DG199" s="22"/>
      <c r="DH199" s="23"/>
      <c r="DK199" s="22"/>
      <c r="DL199" s="23"/>
      <c r="DO199" s="22"/>
      <c r="DP199" s="23"/>
      <c r="DS199" s="22"/>
      <c r="DT199" s="23"/>
      <c r="DW199" s="22"/>
      <c r="DX199" s="23"/>
      <c r="EA199" s="22"/>
      <c r="EB199" s="23"/>
      <c r="EE199" s="22"/>
      <c r="EF199" s="23"/>
      <c r="EI199" s="22"/>
      <c r="EJ199" s="23"/>
      <c r="EM199" s="22"/>
      <c r="EN199" s="23"/>
      <c r="EQ199" s="22"/>
      <c r="ER199" s="23"/>
      <c r="EU199" s="22"/>
      <c r="EV199" s="23"/>
      <c r="EY199" s="22"/>
      <c r="EZ199" s="23"/>
      <c r="FC199" s="22"/>
      <c r="FD199" s="23"/>
      <c r="FG199" s="22"/>
      <c r="FH199" s="23"/>
      <c r="FK199" s="22"/>
      <c r="FL199" s="23"/>
      <c r="FO199" s="22"/>
      <c r="FP199" s="23"/>
      <c r="FS199" s="22"/>
      <c r="FT199" s="23"/>
      <c r="FW199" s="22"/>
      <c r="FX199" s="23"/>
      <c r="GA199" s="22"/>
      <c r="GB199" s="23"/>
      <c r="GE199" s="22"/>
      <c r="GF199" s="23"/>
      <c r="GI199" s="22"/>
      <c r="GJ199" s="23"/>
      <c r="GM199" s="22"/>
      <c r="GN199" s="23"/>
      <c r="GQ199" s="22"/>
      <c r="GR199" s="23"/>
      <c r="GU199" s="22"/>
      <c r="GV199" s="23"/>
      <c r="GY199" s="22"/>
      <c r="GZ199" s="23"/>
      <c r="HC199" s="22"/>
      <c r="HD199" s="23"/>
      <c r="HG199" s="22"/>
      <c r="HH199" s="23"/>
      <c r="HK199" s="22"/>
      <c r="HL199" s="23"/>
      <c r="HO199" s="22"/>
      <c r="HP199" s="23"/>
      <c r="HS199" s="22"/>
      <c r="HT199" s="23"/>
      <c r="HW199" s="22"/>
      <c r="HX199" s="23"/>
      <c r="IA199" s="22"/>
      <c r="IB199" s="23"/>
      <c r="IE199" s="22"/>
      <c r="IF199" s="23"/>
      <c r="II199" s="22"/>
      <c r="IJ199" s="23"/>
      <c r="IM199" s="22"/>
      <c r="IN199" s="23"/>
      <c r="IQ199" s="22"/>
      <c r="IR199" s="23"/>
      <c r="IU199" s="22"/>
    </row>
    <row r="200" spans="1:255" ht="30" customHeight="1">
      <c r="A200" s="1" t="s">
        <v>67</v>
      </c>
      <c r="B200" s="1" t="s">
        <v>670</v>
      </c>
      <c r="C200" s="1" t="s">
        <v>671</v>
      </c>
      <c r="D200" s="34" t="s">
        <v>672</v>
      </c>
      <c r="E200" s="2" t="s">
        <v>192</v>
      </c>
      <c r="F200" s="5">
        <v>44999</v>
      </c>
      <c r="G200" s="2" t="s">
        <v>746</v>
      </c>
      <c r="H200" s="5">
        <f>F200+28</f>
        <v>45027</v>
      </c>
      <c r="K200" s="22"/>
      <c r="L200" s="23"/>
      <c r="O200" s="22"/>
      <c r="P200" s="23"/>
      <c r="S200" s="22"/>
      <c r="T200" s="23"/>
      <c r="W200" s="22"/>
      <c r="X200" s="23"/>
      <c r="AA200" s="22"/>
      <c r="AB200" s="23"/>
      <c r="AE200" s="22"/>
      <c r="AF200" s="23"/>
      <c r="AI200" s="22"/>
      <c r="AJ200" s="23"/>
      <c r="AM200" s="22"/>
      <c r="AN200" s="23"/>
      <c r="AQ200" s="22"/>
      <c r="AR200" s="23"/>
      <c r="AU200" s="22"/>
      <c r="AV200" s="23"/>
      <c r="AY200" s="22"/>
      <c r="AZ200" s="23"/>
      <c r="BC200" s="22"/>
      <c r="BD200" s="23"/>
      <c r="BG200" s="22"/>
      <c r="BH200" s="23"/>
      <c r="BK200" s="22"/>
      <c r="BL200" s="23"/>
      <c r="BO200" s="22"/>
      <c r="BP200" s="23"/>
      <c r="BS200" s="22"/>
      <c r="BT200" s="23"/>
      <c r="BW200" s="22"/>
      <c r="BX200" s="23"/>
      <c r="CA200" s="22"/>
      <c r="CB200" s="23"/>
      <c r="CE200" s="22"/>
      <c r="CF200" s="23"/>
      <c r="CI200" s="22"/>
      <c r="CJ200" s="23"/>
      <c r="CM200" s="22"/>
      <c r="CN200" s="23"/>
      <c r="CQ200" s="22"/>
      <c r="CR200" s="23"/>
      <c r="CU200" s="22"/>
      <c r="CV200" s="23"/>
      <c r="CY200" s="22"/>
      <c r="CZ200" s="23"/>
      <c r="DC200" s="22"/>
      <c r="DD200" s="23"/>
      <c r="DG200" s="22"/>
      <c r="DH200" s="23"/>
      <c r="DK200" s="22"/>
      <c r="DL200" s="23"/>
      <c r="DO200" s="22"/>
      <c r="DP200" s="23"/>
      <c r="DS200" s="22"/>
      <c r="DT200" s="23"/>
      <c r="DW200" s="22"/>
      <c r="DX200" s="23"/>
      <c r="EA200" s="22"/>
      <c r="EB200" s="23"/>
      <c r="EE200" s="22"/>
      <c r="EF200" s="23"/>
      <c r="EI200" s="22"/>
      <c r="EJ200" s="23"/>
      <c r="EM200" s="22"/>
      <c r="EN200" s="23"/>
      <c r="EQ200" s="22"/>
      <c r="ER200" s="23"/>
      <c r="EU200" s="22"/>
      <c r="EV200" s="23"/>
      <c r="EY200" s="22"/>
      <c r="EZ200" s="23"/>
      <c r="FC200" s="22"/>
      <c r="FD200" s="23"/>
      <c r="FG200" s="22"/>
      <c r="FH200" s="23"/>
      <c r="FK200" s="22"/>
      <c r="FL200" s="23"/>
      <c r="FO200" s="22"/>
      <c r="FP200" s="23"/>
      <c r="FS200" s="22"/>
      <c r="FT200" s="23"/>
      <c r="FW200" s="22"/>
      <c r="FX200" s="23"/>
      <c r="GA200" s="22"/>
      <c r="GB200" s="23"/>
      <c r="GE200" s="22"/>
      <c r="GF200" s="23"/>
      <c r="GI200" s="22"/>
      <c r="GJ200" s="23"/>
      <c r="GM200" s="22"/>
      <c r="GN200" s="23"/>
      <c r="GQ200" s="22"/>
      <c r="GR200" s="23"/>
      <c r="GU200" s="22"/>
      <c r="GV200" s="23"/>
      <c r="GY200" s="22"/>
      <c r="GZ200" s="23"/>
      <c r="HC200" s="22"/>
      <c r="HD200" s="23"/>
      <c r="HG200" s="22"/>
      <c r="HH200" s="23"/>
      <c r="HK200" s="22"/>
      <c r="HL200" s="23"/>
      <c r="HO200" s="22"/>
      <c r="HP200" s="23"/>
      <c r="HS200" s="22"/>
      <c r="HT200" s="23"/>
      <c r="HW200" s="22"/>
      <c r="HX200" s="23"/>
      <c r="IA200" s="22"/>
      <c r="IB200" s="23"/>
      <c r="IE200" s="22"/>
      <c r="IF200" s="23"/>
      <c r="II200" s="22"/>
      <c r="IJ200" s="23"/>
      <c r="IM200" s="22"/>
      <c r="IN200" s="23"/>
      <c r="IQ200" s="22"/>
      <c r="IR200" s="23"/>
      <c r="IU200" s="22"/>
    </row>
    <row r="201" spans="1:255" ht="30" customHeight="1">
      <c r="A201" s="1" t="s">
        <v>67</v>
      </c>
      <c r="B201" s="1" t="s">
        <v>606</v>
      </c>
      <c r="C201" s="1" t="s">
        <v>608</v>
      </c>
      <c r="D201" s="34" t="s">
        <v>607</v>
      </c>
      <c r="E201" s="2" t="s">
        <v>192</v>
      </c>
      <c r="F201" s="5">
        <v>44999</v>
      </c>
      <c r="G201" s="2" t="s">
        <v>746</v>
      </c>
      <c r="H201" s="5">
        <f>F201+84</f>
        <v>45083</v>
      </c>
      <c r="K201" s="22"/>
      <c r="L201" s="23"/>
      <c r="O201" s="22"/>
      <c r="P201" s="23"/>
      <c r="S201" s="22"/>
      <c r="T201" s="23"/>
      <c r="W201" s="22"/>
      <c r="X201" s="23"/>
      <c r="AA201" s="22"/>
      <c r="AB201" s="23"/>
      <c r="AE201" s="22"/>
      <c r="AF201" s="23"/>
      <c r="AI201" s="22"/>
      <c r="AJ201" s="23"/>
      <c r="AM201" s="22"/>
      <c r="AN201" s="23"/>
      <c r="AQ201" s="22"/>
      <c r="AR201" s="23"/>
      <c r="AU201" s="22"/>
      <c r="AV201" s="23"/>
      <c r="AY201" s="22"/>
      <c r="AZ201" s="23"/>
      <c r="BC201" s="22"/>
      <c r="BD201" s="23"/>
      <c r="BG201" s="22"/>
      <c r="BH201" s="23"/>
      <c r="BK201" s="22"/>
      <c r="BL201" s="23"/>
      <c r="BO201" s="22"/>
      <c r="BP201" s="23"/>
      <c r="BS201" s="22"/>
      <c r="BT201" s="23"/>
      <c r="BW201" s="22"/>
      <c r="BX201" s="23"/>
      <c r="CA201" s="22"/>
      <c r="CB201" s="23"/>
      <c r="CE201" s="22"/>
      <c r="CF201" s="23"/>
      <c r="CI201" s="22"/>
      <c r="CJ201" s="23"/>
      <c r="CM201" s="22"/>
      <c r="CN201" s="23"/>
      <c r="CQ201" s="22"/>
      <c r="CR201" s="23"/>
      <c r="CU201" s="22"/>
      <c r="CV201" s="23"/>
      <c r="CY201" s="22"/>
      <c r="CZ201" s="23"/>
      <c r="DC201" s="22"/>
      <c r="DD201" s="23"/>
      <c r="DG201" s="22"/>
      <c r="DH201" s="23"/>
      <c r="DK201" s="22"/>
      <c r="DL201" s="23"/>
      <c r="DO201" s="22"/>
      <c r="DP201" s="23"/>
      <c r="DS201" s="22"/>
      <c r="DT201" s="23"/>
      <c r="DW201" s="22"/>
      <c r="DX201" s="23"/>
      <c r="EA201" s="22"/>
      <c r="EB201" s="23"/>
      <c r="EE201" s="22"/>
      <c r="EF201" s="23"/>
      <c r="EI201" s="22"/>
      <c r="EJ201" s="23"/>
      <c r="EM201" s="22"/>
      <c r="EN201" s="23"/>
      <c r="EQ201" s="22"/>
      <c r="ER201" s="23"/>
      <c r="EU201" s="22"/>
      <c r="EV201" s="23"/>
      <c r="EY201" s="22"/>
      <c r="EZ201" s="23"/>
      <c r="FC201" s="22"/>
      <c r="FD201" s="23"/>
      <c r="FG201" s="22"/>
      <c r="FH201" s="23"/>
      <c r="FK201" s="22"/>
      <c r="FL201" s="23"/>
      <c r="FO201" s="22"/>
      <c r="FP201" s="23"/>
      <c r="FS201" s="22"/>
      <c r="FT201" s="23"/>
      <c r="FW201" s="22"/>
      <c r="FX201" s="23"/>
      <c r="GA201" s="22"/>
      <c r="GB201" s="23"/>
      <c r="GE201" s="22"/>
      <c r="GF201" s="23"/>
      <c r="GI201" s="22"/>
      <c r="GJ201" s="23"/>
      <c r="GM201" s="22"/>
      <c r="GN201" s="23"/>
      <c r="GQ201" s="22"/>
      <c r="GR201" s="23"/>
      <c r="GU201" s="22"/>
      <c r="GV201" s="23"/>
      <c r="GY201" s="22"/>
      <c r="GZ201" s="23"/>
      <c r="HC201" s="22"/>
      <c r="HD201" s="23"/>
      <c r="HG201" s="22"/>
      <c r="HH201" s="23"/>
      <c r="HK201" s="22"/>
      <c r="HL201" s="23"/>
      <c r="HO201" s="22"/>
      <c r="HP201" s="23"/>
      <c r="HS201" s="22"/>
      <c r="HT201" s="23"/>
      <c r="HW201" s="22"/>
      <c r="HX201" s="23"/>
      <c r="IA201" s="22"/>
      <c r="IB201" s="23"/>
      <c r="IE201" s="22"/>
      <c r="IF201" s="23"/>
      <c r="II201" s="22"/>
      <c r="IJ201" s="23"/>
      <c r="IM201" s="22"/>
      <c r="IN201" s="23"/>
      <c r="IQ201" s="22"/>
      <c r="IR201" s="23"/>
      <c r="IU201" s="22"/>
    </row>
    <row r="202" spans="1:255" ht="30" customHeight="1">
      <c r="A202" s="1" t="s">
        <v>67</v>
      </c>
      <c r="B202" s="1" t="s">
        <v>291</v>
      </c>
      <c r="C202" s="1" t="s">
        <v>293</v>
      </c>
      <c r="D202" s="34" t="s">
        <v>289</v>
      </c>
      <c r="E202" s="2" t="s">
        <v>192</v>
      </c>
      <c r="F202" s="5">
        <v>44999</v>
      </c>
      <c r="G202" s="2" t="s">
        <v>746</v>
      </c>
      <c r="H202" s="5">
        <f>F202+63</f>
        <v>45062</v>
      </c>
      <c r="K202" s="22"/>
      <c r="L202" s="23"/>
      <c r="O202" s="22"/>
      <c r="P202" s="23"/>
      <c r="S202" s="22"/>
      <c r="T202" s="23"/>
      <c r="W202" s="22"/>
      <c r="X202" s="23"/>
      <c r="AA202" s="22"/>
      <c r="AB202" s="23"/>
      <c r="AE202" s="22"/>
      <c r="AF202" s="23"/>
      <c r="AI202" s="22"/>
      <c r="AJ202" s="23"/>
      <c r="AM202" s="22"/>
      <c r="AN202" s="23"/>
      <c r="AQ202" s="22"/>
      <c r="AR202" s="23"/>
      <c r="AU202" s="22"/>
      <c r="AV202" s="23"/>
      <c r="AY202" s="22"/>
      <c r="AZ202" s="23"/>
      <c r="BC202" s="22"/>
      <c r="BD202" s="23"/>
      <c r="BG202" s="22"/>
      <c r="BH202" s="23"/>
      <c r="BK202" s="22"/>
      <c r="BL202" s="23"/>
      <c r="BO202" s="22"/>
      <c r="BP202" s="23"/>
      <c r="BS202" s="22"/>
      <c r="BT202" s="23"/>
      <c r="BW202" s="22"/>
      <c r="BX202" s="23"/>
      <c r="CA202" s="22"/>
      <c r="CB202" s="23"/>
      <c r="CE202" s="22"/>
      <c r="CF202" s="23"/>
      <c r="CI202" s="22"/>
      <c r="CJ202" s="23"/>
      <c r="CM202" s="22"/>
      <c r="CN202" s="23"/>
      <c r="CQ202" s="22"/>
      <c r="CR202" s="23"/>
      <c r="CU202" s="22"/>
      <c r="CV202" s="23"/>
      <c r="CY202" s="22"/>
      <c r="CZ202" s="23"/>
      <c r="DC202" s="22"/>
      <c r="DD202" s="23"/>
      <c r="DG202" s="22"/>
      <c r="DH202" s="23"/>
      <c r="DK202" s="22"/>
      <c r="DL202" s="23"/>
      <c r="DO202" s="22"/>
      <c r="DP202" s="23"/>
      <c r="DS202" s="22"/>
      <c r="DT202" s="23"/>
      <c r="DW202" s="22"/>
      <c r="DX202" s="23"/>
      <c r="EA202" s="22"/>
      <c r="EB202" s="23"/>
      <c r="EE202" s="22"/>
      <c r="EF202" s="23"/>
      <c r="EI202" s="22"/>
      <c r="EJ202" s="23"/>
      <c r="EM202" s="22"/>
      <c r="EN202" s="23"/>
      <c r="EQ202" s="22"/>
      <c r="ER202" s="23"/>
      <c r="EU202" s="22"/>
      <c r="EV202" s="23"/>
      <c r="EY202" s="22"/>
      <c r="EZ202" s="23"/>
      <c r="FC202" s="22"/>
      <c r="FD202" s="23"/>
      <c r="FG202" s="22"/>
      <c r="FH202" s="23"/>
      <c r="FK202" s="22"/>
      <c r="FL202" s="23"/>
      <c r="FO202" s="22"/>
      <c r="FP202" s="23"/>
      <c r="FS202" s="22"/>
      <c r="FT202" s="23"/>
      <c r="FW202" s="22"/>
      <c r="FX202" s="23"/>
      <c r="GA202" s="22"/>
      <c r="GB202" s="23"/>
      <c r="GE202" s="22"/>
      <c r="GF202" s="23"/>
      <c r="GI202" s="22"/>
      <c r="GJ202" s="23"/>
      <c r="GM202" s="22"/>
      <c r="GN202" s="23"/>
      <c r="GQ202" s="22"/>
      <c r="GR202" s="23"/>
      <c r="GU202" s="22"/>
      <c r="GV202" s="23"/>
      <c r="GY202" s="22"/>
      <c r="GZ202" s="23"/>
      <c r="HC202" s="22"/>
      <c r="HD202" s="23"/>
      <c r="HG202" s="22"/>
      <c r="HH202" s="23"/>
      <c r="HK202" s="22"/>
      <c r="HL202" s="23"/>
      <c r="HO202" s="22"/>
      <c r="HP202" s="23"/>
      <c r="HS202" s="22"/>
      <c r="HT202" s="23"/>
      <c r="HW202" s="22"/>
      <c r="HX202" s="23"/>
      <c r="IA202" s="22"/>
      <c r="IB202" s="23"/>
      <c r="IE202" s="22"/>
      <c r="IF202" s="23"/>
      <c r="II202" s="22"/>
      <c r="IJ202" s="23"/>
      <c r="IM202" s="22"/>
      <c r="IN202" s="23"/>
      <c r="IQ202" s="22"/>
      <c r="IR202" s="23"/>
      <c r="IU202" s="22"/>
    </row>
    <row r="203" spans="1:255" ht="30" customHeight="1">
      <c r="A203" s="1" t="s">
        <v>67</v>
      </c>
      <c r="B203" s="1" t="s">
        <v>536</v>
      </c>
      <c r="C203" s="1" t="s">
        <v>538</v>
      </c>
      <c r="D203" s="34" t="s">
        <v>540</v>
      </c>
      <c r="E203" s="2" t="s">
        <v>192</v>
      </c>
      <c r="F203" s="5">
        <v>44999</v>
      </c>
      <c r="G203" s="2" t="s">
        <v>746</v>
      </c>
      <c r="H203" s="5">
        <f>F203+63</f>
        <v>45062</v>
      </c>
      <c r="K203" s="22"/>
      <c r="L203" s="23"/>
      <c r="O203" s="22"/>
      <c r="P203" s="23"/>
      <c r="S203" s="22"/>
      <c r="T203" s="23"/>
      <c r="W203" s="22"/>
      <c r="X203" s="23"/>
      <c r="AA203" s="22"/>
      <c r="AB203" s="23"/>
      <c r="AE203" s="22"/>
      <c r="AF203" s="23"/>
      <c r="AI203" s="22"/>
      <c r="AJ203" s="23"/>
      <c r="AM203" s="22"/>
      <c r="AN203" s="23"/>
      <c r="AQ203" s="22"/>
      <c r="AR203" s="23"/>
      <c r="AU203" s="22"/>
      <c r="AV203" s="23"/>
      <c r="AY203" s="22"/>
      <c r="AZ203" s="23"/>
      <c r="BC203" s="22"/>
      <c r="BD203" s="23"/>
      <c r="BG203" s="22"/>
      <c r="BH203" s="23"/>
      <c r="BK203" s="22"/>
      <c r="BL203" s="23"/>
      <c r="BO203" s="22"/>
      <c r="BP203" s="23"/>
      <c r="BS203" s="22"/>
      <c r="BT203" s="23"/>
      <c r="BW203" s="22"/>
      <c r="BX203" s="23"/>
      <c r="CA203" s="22"/>
      <c r="CB203" s="23"/>
      <c r="CE203" s="22"/>
      <c r="CF203" s="23"/>
      <c r="CI203" s="22"/>
      <c r="CJ203" s="23"/>
      <c r="CM203" s="22"/>
      <c r="CN203" s="23"/>
      <c r="CQ203" s="22"/>
      <c r="CR203" s="23"/>
      <c r="CU203" s="22"/>
      <c r="CV203" s="23"/>
      <c r="CY203" s="22"/>
      <c r="CZ203" s="23"/>
      <c r="DC203" s="22"/>
      <c r="DD203" s="23"/>
      <c r="DG203" s="22"/>
      <c r="DH203" s="23"/>
      <c r="DK203" s="22"/>
      <c r="DL203" s="23"/>
      <c r="DO203" s="22"/>
      <c r="DP203" s="23"/>
      <c r="DS203" s="22"/>
      <c r="DT203" s="23"/>
      <c r="DW203" s="22"/>
      <c r="DX203" s="23"/>
      <c r="EA203" s="22"/>
      <c r="EB203" s="23"/>
      <c r="EE203" s="22"/>
      <c r="EF203" s="23"/>
      <c r="EI203" s="22"/>
      <c r="EJ203" s="23"/>
      <c r="EM203" s="22"/>
      <c r="EN203" s="23"/>
      <c r="EQ203" s="22"/>
      <c r="ER203" s="23"/>
      <c r="EU203" s="22"/>
      <c r="EV203" s="23"/>
      <c r="EY203" s="22"/>
      <c r="EZ203" s="23"/>
      <c r="FC203" s="22"/>
      <c r="FD203" s="23"/>
      <c r="FG203" s="22"/>
      <c r="FH203" s="23"/>
      <c r="FK203" s="22"/>
      <c r="FL203" s="23"/>
      <c r="FO203" s="22"/>
      <c r="FP203" s="23"/>
      <c r="FS203" s="22"/>
      <c r="FT203" s="23"/>
      <c r="FW203" s="22"/>
      <c r="FX203" s="23"/>
      <c r="GA203" s="22"/>
      <c r="GB203" s="23"/>
      <c r="GE203" s="22"/>
      <c r="GF203" s="23"/>
      <c r="GI203" s="22"/>
      <c r="GJ203" s="23"/>
      <c r="GM203" s="22"/>
      <c r="GN203" s="23"/>
      <c r="GQ203" s="22"/>
      <c r="GR203" s="23"/>
      <c r="GU203" s="22"/>
      <c r="GV203" s="23"/>
      <c r="GY203" s="22"/>
      <c r="GZ203" s="23"/>
      <c r="HC203" s="22"/>
      <c r="HD203" s="23"/>
      <c r="HG203" s="22"/>
      <c r="HH203" s="23"/>
      <c r="HK203" s="22"/>
      <c r="HL203" s="23"/>
      <c r="HO203" s="22"/>
      <c r="HP203" s="23"/>
      <c r="HS203" s="22"/>
      <c r="HT203" s="23"/>
      <c r="HW203" s="22"/>
      <c r="HX203" s="23"/>
      <c r="IA203" s="22"/>
      <c r="IB203" s="23"/>
      <c r="IE203" s="22"/>
      <c r="IF203" s="23"/>
      <c r="II203" s="22"/>
      <c r="IJ203" s="23"/>
      <c r="IM203" s="22"/>
      <c r="IN203" s="23"/>
      <c r="IQ203" s="22"/>
      <c r="IR203" s="23"/>
      <c r="IU203" s="22"/>
    </row>
    <row r="204" spans="1:255" ht="30" customHeight="1">
      <c r="A204" s="1" t="s">
        <v>67</v>
      </c>
      <c r="B204" s="1" t="s">
        <v>21</v>
      </c>
      <c r="C204" s="1" t="s">
        <v>9</v>
      </c>
      <c r="D204" s="34" t="s">
        <v>16</v>
      </c>
      <c r="E204" s="2" t="s">
        <v>192</v>
      </c>
      <c r="F204" s="5">
        <v>44999</v>
      </c>
      <c r="G204" s="2" t="s">
        <v>746</v>
      </c>
      <c r="H204" s="5">
        <f>F204+63</f>
        <v>45062</v>
      </c>
      <c r="K204" s="22"/>
      <c r="L204" s="23"/>
      <c r="O204" s="22"/>
      <c r="P204" s="23"/>
      <c r="S204" s="22"/>
      <c r="T204" s="23"/>
      <c r="W204" s="22"/>
      <c r="X204" s="23"/>
      <c r="AA204" s="22"/>
      <c r="AB204" s="23"/>
      <c r="AE204" s="22"/>
      <c r="AF204" s="23"/>
      <c r="AI204" s="22"/>
      <c r="AJ204" s="23"/>
      <c r="AM204" s="22"/>
      <c r="AN204" s="23"/>
      <c r="AQ204" s="22"/>
      <c r="AR204" s="23"/>
      <c r="AU204" s="22"/>
      <c r="AV204" s="23"/>
      <c r="AY204" s="22"/>
      <c r="AZ204" s="23"/>
      <c r="BC204" s="22"/>
      <c r="BD204" s="23"/>
      <c r="BG204" s="22"/>
      <c r="BH204" s="23"/>
      <c r="BK204" s="22"/>
      <c r="BL204" s="23"/>
      <c r="BO204" s="22"/>
      <c r="BP204" s="23"/>
      <c r="BS204" s="22"/>
      <c r="BT204" s="23"/>
      <c r="BW204" s="22"/>
      <c r="BX204" s="23"/>
      <c r="CA204" s="22"/>
      <c r="CB204" s="23"/>
      <c r="CE204" s="22"/>
      <c r="CF204" s="23"/>
      <c r="CI204" s="22"/>
      <c r="CJ204" s="23"/>
      <c r="CM204" s="22"/>
      <c r="CN204" s="23"/>
      <c r="CQ204" s="22"/>
      <c r="CR204" s="23"/>
      <c r="CU204" s="22"/>
      <c r="CV204" s="23"/>
      <c r="CY204" s="22"/>
      <c r="CZ204" s="23"/>
      <c r="DC204" s="22"/>
      <c r="DD204" s="23"/>
      <c r="DG204" s="22"/>
      <c r="DH204" s="23"/>
      <c r="DK204" s="22"/>
      <c r="DL204" s="23"/>
      <c r="DO204" s="22"/>
      <c r="DP204" s="23"/>
      <c r="DS204" s="22"/>
      <c r="DT204" s="23"/>
      <c r="DW204" s="22"/>
      <c r="DX204" s="23"/>
      <c r="EA204" s="22"/>
      <c r="EB204" s="23"/>
      <c r="EE204" s="22"/>
      <c r="EF204" s="23"/>
      <c r="EI204" s="22"/>
      <c r="EJ204" s="23"/>
      <c r="EM204" s="22"/>
      <c r="EN204" s="23"/>
      <c r="EQ204" s="22"/>
      <c r="ER204" s="23"/>
      <c r="EU204" s="22"/>
      <c r="EV204" s="23"/>
      <c r="EY204" s="22"/>
      <c r="EZ204" s="23"/>
      <c r="FC204" s="22"/>
      <c r="FD204" s="23"/>
      <c r="FG204" s="22"/>
      <c r="FH204" s="23"/>
      <c r="FK204" s="22"/>
      <c r="FL204" s="23"/>
      <c r="FO204" s="22"/>
      <c r="FP204" s="23"/>
      <c r="FS204" s="22"/>
      <c r="FT204" s="23"/>
      <c r="FW204" s="22"/>
      <c r="FX204" s="23"/>
      <c r="GA204" s="22"/>
      <c r="GB204" s="23"/>
      <c r="GE204" s="22"/>
      <c r="GF204" s="23"/>
      <c r="GI204" s="22"/>
      <c r="GJ204" s="23"/>
      <c r="GM204" s="22"/>
      <c r="GN204" s="23"/>
      <c r="GQ204" s="22"/>
      <c r="GR204" s="23"/>
      <c r="GU204" s="22"/>
      <c r="GV204" s="23"/>
      <c r="GY204" s="22"/>
      <c r="GZ204" s="23"/>
      <c r="HC204" s="22"/>
      <c r="HD204" s="23"/>
      <c r="HG204" s="22"/>
      <c r="HH204" s="23"/>
      <c r="HK204" s="22"/>
      <c r="HL204" s="23"/>
      <c r="HO204" s="22"/>
      <c r="HP204" s="23"/>
      <c r="HS204" s="22"/>
      <c r="HT204" s="23"/>
      <c r="HW204" s="22"/>
      <c r="HX204" s="23"/>
      <c r="IA204" s="22"/>
      <c r="IB204" s="23"/>
      <c r="IE204" s="22"/>
      <c r="IF204" s="23"/>
      <c r="II204" s="22"/>
      <c r="IJ204" s="23"/>
      <c r="IM204" s="22"/>
      <c r="IN204" s="23"/>
      <c r="IQ204" s="22"/>
      <c r="IR204" s="23"/>
      <c r="IU204" s="22"/>
    </row>
    <row r="205" spans="1:255" ht="30" customHeight="1">
      <c r="A205" s="1" t="s">
        <v>67</v>
      </c>
      <c r="B205" s="1" t="s">
        <v>312</v>
      </c>
      <c r="C205" s="1" t="s">
        <v>313</v>
      </c>
      <c r="D205" s="34" t="s">
        <v>314</v>
      </c>
      <c r="E205" s="2" t="s">
        <v>192</v>
      </c>
      <c r="F205" s="5">
        <v>44999</v>
      </c>
      <c r="G205" s="2" t="s">
        <v>746</v>
      </c>
      <c r="H205" s="5">
        <f>F205+63</f>
        <v>45062</v>
      </c>
      <c r="K205" s="22"/>
      <c r="L205" s="23"/>
      <c r="O205" s="22"/>
      <c r="P205" s="23"/>
      <c r="S205" s="22"/>
      <c r="T205" s="23"/>
      <c r="W205" s="22"/>
      <c r="X205" s="23"/>
      <c r="AA205" s="22"/>
      <c r="AB205" s="23"/>
      <c r="AE205" s="22"/>
      <c r="AF205" s="23"/>
      <c r="AI205" s="22"/>
      <c r="AJ205" s="23"/>
      <c r="AM205" s="22"/>
      <c r="AN205" s="23"/>
      <c r="AQ205" s="22"/>
      <c r="AR205" s="23"/>
      <c r="AU205" s="22"/>
      <c r="AV205" s="23"/>
      <c r="AY205" s="22"/>
      <c r="AZ205" s="23"/>
      <c r="BC205" s="22"/>
      <c r="BD205" s="23"/>
      <c r="BG205" s="22"/>
      <c r="BH205" s="23"/>
      <c r="BK205" s="22"/>
      <c r="BL205" s="23"/>
      <c r="BO205" s="22"/>
      <c r="BP205" s="23"/>
      <c r="BS205" s="22"/>
      <c r="BT205" s="23"/>
      <c r="BW205" s="22"/>
      <c r="BX205" s="23"/>
      <c r="CA205" s="22"/>
      <c r="CB205" s="23"/>
      <c r="CE205" s="22"/>
      <c r="CF205" s="23"/>
      <c r="CI205" s="22"/>
      <c r="CJ205" s="23"/>
      <c r="CM205" s="22"/>
      <c r="CN205" s="23"/>
      <c r="CQ205" s="22"/>
      <c r="CR205" s="23"/>
      <c r="CU205" s="22"/>
      <c r="CV205" s="23"/>
      <c r="CY205" s="22"/>
      <c r="CZ205" s="23"/>
      <c r="DC205" s="22"/>
      <c r="DD205" s="23"/>
      <c r="DG205" s="22"/>
      <c r="DH205" s="23"/>
      <c r="DK205" s="22"/>
      <c r="DL205" s="23"/>
      <c r="DO205" s="22"/>
      <c r="DP205" s="23"/>
      <c r="DS205" s="22"/>
      <c r="DT205" s="23"/>
      <c r="DW205" s="22"/>
      <c r="DX205" s="23"/>
      <c r="EA205" s="22"/>
      <c r="EB205" s="23"/>
      <c r="EE205" s="22"/>
      <c r="EF205" s="23"/>
      <c r="EI205" s="22"/>
      <c r="EJ205" s="23"/>
      <c r="EM205" s="22"/>
      <c r="EN205" s="23"/>
      <c r="EQ205" s="22"/>
      <c r="ER205" s="23"/>
      <c r="EU205" s="22"/>
      <c r="EV205" s="23"/>
      <c r="EY205" s="22"/>
      <c r="EZ205" s="23"/>
      <c r="FC205" s="22"/>
      <c r="FD205" s="23"/>
      <c r="FG205" s="22"/>
      <c r="FH205" s="23"/>
      <c r="FK205" s="22"/>
      <c r="FL205" s="23"/>
      <c r="FO205" s="22"/>
      <c r="FP205" s="23"/>
      <c r="FS205" s="22"/>
      <c r="FT205" s="23"/>
      <c r="FW205" s="22"/>
      <c r="FX205" s="23"/>
      <c r="GA205" s="22"/>
      <c r="GB205" s="23"/>
      <c r="GE205" s="22"/>
      <c r="GF205" s="23"/>
      <c r="GI205" s="22"/>
      <c r="GJ205" s="23"/>
      <c r="GM205" s="22"/>
      <c r="GN205" s="23"/>
      <c r="GQ205" s="22"/>
      <c r="GR205" s="23"/>
      <c r="GU205" s="22"/>
      <c r="GV205" s="23"/>
      <c r="GY205" s="22"/>
      <c r="GZ205" s="23"/>
      <c r="HC205" s="22"/>
      <c r="HD205" s="23"/>
      <c r="HG205" s="22"/>
      <c r="HH205" s="23"/>
      <c r="HK205" s="22"/>
      <c r="HL205" s="23"/>
      <c r="HO205" s="22"/>
      <c r="HP205" s="23"/>
      <c r="HS205" s="22"/>
      <c r="HT205" s="23"/>
      <c r="HW205" s="22"/>
      <c r="HX205" s="23"/>
      <c r="IA205" s="22"/>
      <c r="IB205" s="23"/>
      <c r="IE205" s="22"/>
      <c r="IF205" s="23"/>
      <c r="II205" s="22"/>
      <c r="IJ205" s="23"/>
      <c r="IM205" s="22"/>
      <c r="IN205" s="23"/>
      <c r="IQ205" s="22"/>
      <c r="IR205" s="23"/>
      <c r="IU205" s="22"/>
    </row>
    <row r="206" spans="1:255" ht="45" customHeight="1">
      <c r="A206" s="1" t="s">
        <v>114</v>
      </c>
      <c r="B206" s="1" t="s">
        <v>366</v>
      </c>
      <c r="C206" s="1" t="s">
        <v>367</v>
      </c>
      <c r="D206" s="1" t="s">
        <v>368</v>
      </c>
      <c r="E206" s="2" t="s">
        <v>91</v>
      </c>
      <c r="F206" s="5">
        <v>45006</v>
      </c>
      <c r="G206" s="2" t="s">
        <v>747</v>
      </c>
      <c r="H206" s="5">
        <f>F206+21</f>
        <v>45027</v>
      </c>
      <c r="K206" s="22"/>
      <c r="L206" s="23"/>
      <c r="O206" s="22"/>
      <c r="P206" s="23"/>
      <c r="S206" s="22"/>
      <c r="T206" s="23"/>
      <c r="W206" s="22"/>
      <c r="X206" s="23"/>
      <c r="AA206" s="22"/>
      <c r="AB206" s="23"/>
      <c r="AE206" s="22"/>
      <c r="AF206" s="23"/>
      <c r="AI206" s="22"/>
      <c r="AJ206" s="23"/>
      <c r="AM206" s="22"/>
      <c r="AN206" s="23"/>
      <c r="AQ206" s="22"/>
      <c r="AR206" s="23"/>
      <c r="AU206" s="22"/>
      <c r="AV206" s="23"/>
      <c r="AY206" s="22"/>
      <c r="AZ206" s="23"/>
      <c r="BC206" s="22"/>
      <c r="BD206" s="23"/>
      <c r="BG206" s="22"/>
      <c r="BH206" s="23"/>
      <c r="BK206" s="22"/>
      <c r="BL206" s="23"/>
      <c r="BO206" s="22"/>
      <c r="BP206" s="23"/>
      <c r="BS206" s="22"/>
      <c r="BT206" s="23"/>
      <c r="BW206" s="22"/>
      <c r="BX206" s="23"/>
      <c r="CA206" s="22"/>
      <c r="CB206" s="23"/>
      <c r="CE206" s="22"/>
      <c r="CF206" s="23"/>
      <c r="CI206" s="22"/>
      <c r="CJ206" s="23"/>
      <c r="CM206" s="22"/>
      <c r="CN206" s="23"/>
      <c r="CQ206" s="22"/>
      <c r="CR206" s="23"/>
      <c r="CU206" s="22"/>
      <c r="CV206" s="23"/>
      <c r="CY206" s="22"/>
      <c r="CZ206" s="23"/>
      <c r="DC206" s="22"/>
      <c r="DD206" s="23"/>
      <c r="DG206" s="22"/>
      <c r="DH206" s="23"/>
      <c r="DK206" s="22"/>
      <c r="DL206" s="23"/>
      <c r="DO206" s="22"/>
      <c r="DP206" s="23"/>
      <c r="DS206" s="22"/>
      <c r="DT206" s="23"/>
      <c r="DW206" s="22"/>
      <c r="DX206" s="23"/>
      <c r="EA206" s="22"/>
      <c r="EB206" s="23"/>
      <c r="EE206" s="22"/>
      <c r="EF206" s="23"/>
      <c r="EI206" s="22"/>
      <c r="EJ206" s="23"/>
      <c r="EM206" s="22"/>
      <c r="EN206" s="23"/>
      <c r="EQ206" s="22"/>
      <c r="ER206" s="23"/>
      <c r="EU206" s="22"/>
      <c r="EV206" s="23"/>
      <c r="EY206" s="22"/>
      <c r="EZ206" s="23"/>
      <c r="FC206" s="22"/>
      <c r="FD206" s="23"/>
      <c r="FG206" s="22"/>
      <c r="FH206" s="23"/>
      <c r="FK206" s="22"/>
      <c r="FL206" s="23"/>
      <c r="FO206" s="22"/>
      <c r="FP206" s="23"/>
      <c r="FS206" s="22"/>
      <c r="FT206" s="23"/>
      <c r="FW206" s="22"/>
      <c r="FX206" s="23"/>
      <c r="GA206" s="22"/>
      <c r="GB206" s="23"/>
      <c r="GE206" s="22"/>
      <c r="GF206" s="23"/>
      <c r="GI206" s="22"/>
      <c r="GJ206" s="23"/>
      <c r="GM206" s="22"/>
      <c r="GN206" s="23"/>
      <c r="GQ206" s="22"/>
      <c r="GR206" s="23"/>
      <c r="GU206" s="22"/>
      <c r="GV206" s="23"/>
      <c r="GY206" s="22"/>
      <c r="GZ206" s="23"/>
      <c r="HC206" s="22"/>
      <c r="HD206" s="23"/>
      <c r="HG206" s="22"/>
      <c r="HH206" s="23"/>
      <c r="HK206" s="22"/>
      <c r="HL206" s="23"/>
      <c r="HO206" s="22"/>
      <c r="HP206" s="23"/>
      <c r="HS206" s="22"/>
      <c r="HT206" s="23"/>
      <c r="HW206" s="22"/>
      <c r="HX206" s="23"/>
      <c r="IA206" s="22"/>
      <c r="IB206" s="23"/>
      <c r="IE206" s="22"/>
      <c r="IF206" s="23"/>
      <c r="II206" s="22"/>
      <c r="IJ206" s="23"/>
      <c r="IM206" s="22"/>
      <c r="IN206" s="23"/>
      <c r="IQ206" s="22"/>
      <c r="IR206" s="23"/>
      <c r="IU206" s="22"/>
    </row>
    <row r="207" spans="1:255" ht="45" customHeight="1">
      <c r="A207" s="1" t="s">
        <v>114</v>
      </c>
      <c r="B207" s="1" t="s">
        <v>376</v>
      </c>
      <c r="C207" s="1" t="s">
        <v>378</v>
      </c>
      <c r="D207" s="1" t="s">
        <v>380</v>
      </c>
      <c r="E207" s="2" t="s">
        <v>91</v>
      </c>
      <c r="F207" s="5">
        <v>45006</v>
      </c>
      <c r="G207" s="2" t="s">
        <v>747</v>
      </c>
      <c r="H207" s="5">
        <f>F207+14</f>
        <v>45020</v>
      </c>
      <c r="K207" s="22"/>
      <c r="L207" s="23"/>
      <c r="O207" s="22"/>
      <c r="P207" s="23"/>
      <c r="S207" s="22"/>
      <c r="T207" s="23"/>
      <c r="W207" s="22"/>
      <c r="X207" s="23"/>
      <c r="AA207" s="22"/>
      <c r="AB207" s="23"/>
      <c r="AE207" s="22"/>
      <c r="AF207" s="23"/>
      <c r="AI207" s="22"/>
      <c r="AJ207" s="23"/>
      <c r="AM207" s="22"/>
      <c r="AN207" s="23"/>
      <c r="AQ207" s="22"/>
      <c r="AR207" s="23"/>
      <c r="AU207" s="22"/>
      <c r="AV207" s="23"/>
      <c r="AY207" s="22"/>
      <c r="AZ207" s="23"/>
      <c r="BC207" s="22"/>
      <c r="BD207" s="23"/>
      <c r="BG207" s="22"/>
      <c r="BH207" s="23"/>
      <c r="BK207" s="22"/>
      <c r="BL207" s="23"/>
      <c r="BO207" s="22"/>
      <c r="BP207" s="23"/>
      <c r="BS207" s="22"/>
      <c r="BT207" s="23"/>
      <c r="BW207" s="22"/>
      <c r="BX207" s="23"/>
      <c r="CA207" s="22"/>
      <c r="CB207" s="23"/>
      <c r="CE207" s="22"/>
      <c r="CF207" s="23"/>
      <c r="CI207" s="22"/>
      <c r="CJ207" s="23"/>
      <c r="CM207" s="22"/>
      <c r="CN207" s="23"/>
      <c r="CQ207" s="22"/>
      <c r="CR207" s="23"/>
      <c r="CU207" s="22"/>
      <c r="CV207" s="23"/>
      <c r="CY207" s="22"/>
      <c r="CZ207" s="23"/>
      <c r="DC207" s="22"/>
      <c r="DD207" s="23"/>
      <c r="DG207" s="22"/>
      <c r="DH207" s="23"/>
      <c r="DK207" s="22"/>
      <c r="DL207" s="23"/>
      <c r="DO207" s="22"/>
      <c r="DP207" s="23"/>
      <c r="DS207" s="22"/>
      <c r="DT207" s="23"/>
      <c r="DW207" s="22"/>
      <c r="DX207" s="23"/>
      <c r="EA207" s="22"/>
      <c r="EB207" s="23"/>
      <c r="EE207" s="22"/>
      <c r="EF207" s="23"/>
      <c r="EI207" s="22"/>
      <c r="EJ207" s="23"/>
      <c r="EM207" s="22"/>
      <c r="EN207" s="23"/>
      <c r="EQ207" s="22"/>
      <c r="ER207" s="23"/>
      <c r="EU207" s="22"/>
      <c r="EV207" s="23"/>
      <c r="EY207" s="22"/>
      <c r="EZ207" s="23"/>
      <c r="FC207" s="22"/>
      <c r="FD207" s="23"/>
      <c r="FG207" s="22"/>
      <c r="FH207" s="23"/>
      <c r="FK207" s="22"/>
      <c r="FL207" s="23"/>
      <c r="FO207" s="22"/>
      <c r="FP207" s="23"/>
      <c r="FS207" s="22"/>
      <c r="FT207" s="23"/>
      <c r="FW207" s="22"/>
      <c r="FX207" s="23"/>
      <c r="GA207" s="22"/>
      <c r="GB207" s="23"/>
      <c r="GE207" s="22"/>
      <c r="GF207" s="23"/>
      <c r="GI207" s="22"/>
      <c r="GJ207" s="23"/>
      <c r="GM207" s="22"/>
      <c r="GN207" s="23"/>
      <c r="GQ207" s="22"/>
      <c r="GR207" s="23"/>
      <c r="GU207" s="22"/>
      <c r="GV207" s="23"/>
      <c r="GY207" s="22"/>
      <c r="GZ207" s="23"/>
      <c r="HC207" s="22"/>
      <c r="HD207" s="23"/>
      <c r="HG207" s="22"/>
      <c r="HH207" s="23"/>
      <c r="HK207" s="22"/>
      <c r="HL207" s="23"/>
      <c r="HO207" s="22"/>
      <c r="HP207" s="23"/>
      <c r="HS207" s="22"/>
      <c r="HT207" s="23"/>
      <c r="HW207" s="22"/>
      <c r="HX207" s="23"/>
      <c r="IA207" s="22"/>
      <c r="IB207" s="23"/>
      <c r="IE207" s="22"/>
      <c r="IF207" s="23"/>
      <c r="II207" s="22"/>
      <c r="IJ207" s="23"/>
      <c r="IM207" s="22"/>
      <c r="IN207" s="23"/>
      <c r="IQ207" s="22"/>
      <c r="IR207" s="23"/>
      <c r="IU207" s="22"/>
    </row>
    <row r="208" spans="1:255" ht="45" customHeight="1">
      <c r="A208" s="1" t="s">
        <v>67</v>
      </c>
      <c r="B208" s="1" t="s">
        <v>212</v>
      </c>
      <c r="C208" s="1" t="s">
        <v>213</v>
      </c>
      <c r="D208" s="1" t="s">
        <v>214</v>
      </c>
      <c r="E208" s="2" t="s">
        <v>91</v>
      </c>
      <c r="F208" s="5">
        <v>45006</v>
      </c>
      <c r="G208" s="2" t="s">
        <v>747</v>
      </c>
      <c r="H208" s="5">
        <f>F208+14</f>
        <v>45020</v>
      </c>
      <c r="K208" s="22"/>
      <c r="L208" s="23"/>
      <c r="O208" s="22"/>
      <c r="P208" s="23"/>
      <c r="S208" s="22"/>
      <c r="T208" s="23"/>
      <c r="W208" s="22"/>
      <c r="X208" s="23"/>
      <c r="AA208" s="22"/>
      <c r="AB208" s="23"/>
      <c r="AE208" s="22"/>
      <c r="AF208" s="23"/>
      <c r="AI208" s="22"/>
      <c r="AJ208" s="23"/>
      <c r="AM208" s="22"/>
      <c r="AN208" s="23"/>
      <c r="AQ208" s="22"/>
      <c r="AR208" s="23"/>
      <c r="AU208" s="22"/>
      <c r="AV208" s="23"/>
      <c r="AY208" s="22"/>
      <c r="AZ208" s="23"/>
      <c r="BC208" s="22"/>
      <c r="BD208" s="23"/>
      <c r="BG208" s="22"/>
      <c r="BH208" s="23"/>
      <c r="BK208" s="22"/>
      <c r="BL208" s="23"/>
      <c r="BO208" s="22"/>
      <c r="BP208" s="23"/>
      <c r="BS208" s="22"/>
      <c r="BT208" s="23"/>
      <c r="BW208" s="22"/>
      <c r="BX208" s="23"/>
      <c r="CA208" s="22"/>
      <c r="CB208" s="23"/>
      <c r="CE208" s="22"/>
      <c r="CF208" s="23"/>
      <c r="CI208" s="22"/>
      <c r="CJ208" s="23"/>
      <c r="CM208" s="22"/>
      <c r="CN208" s="23"/>
      <c r="CQ208" s="22"/>
      <c r="CR208" s="23"/>
      <c r="CU208" s="22"/>
      <c r="CV208" s="23"/>
      <c r="CY208" s="22"/>
      <c r="CZ208" s="23"/>
      <c r="DC208" s="22"/>
      <c r="DD208" s="23"/>
      <c r="DG208" s="22"/>
      <c r="DH208" s="23"/>
      <c r="DK208" s="22"/>
      <c r="DL208" s="23"/>
      <c r="DO208" s="22"/>
      <c r="DP208" s="23"/>
      <c r="DS208" s="22"/>
      <c r="DT208" s="23"/>
      <c r="DW208" s="22"/>
      <c r="DX208" s="23"/>
      <c r="EA208" s="22"/>
      <c r="EB208" s="23"/>
      <c r="EE208" s="22"/>
      <c r="EF208" s="23"/>
      <c r="EI208" s="22"/>
      <c r="EJ208" s="23"/>
      <c r="EM208" s="22"/>
      <c r="EN208" s="23"/>
      <c r="EQ208" s="22"/>
      <c r="ER208" s="23"/>
      <c r="EU208" s="22"/>
      <c r="EV208" s="23"/>
      <c r="EY208" s="22"/>
      <c r="EZ208" s="23"/>
      <c r="FC208" s="22"/>
      <c r="FD208" s="23"/>
      <c r="FG208" s="22"/>
      <c r="FH208" s="23"/>
      <c r="FK208" s="22"/>
      <c r="FL208" s="23"/>
      <c r="FO208" s="22"/>
      <c r="FP208" s="23"/>
      <c r="FS208" s="22"/>
      <c r="FT208" s="23"/>
      <c r="FW208" s="22"/>
      <c r="FX208" s="23"/>
      <c r="GA208" s="22"/>
      <c r="GB208" s="23"/>
      <c r="GE208" s="22"/>
      <c r="GF208" s="23"/>
      <c r="GI208" s="22"/>
      <c r="GJ208" s="23"/>
      <c r="GM208" s="22"/>
      <c r="GN208" s="23"/>
      <c r="GQ208" s="22"/>
      <c r="GR208" s="23"/>
      <c r="GU208" s="22"/>
      <c r="GV208" s="23"/>
      <c r="GY208" s="22"/>
      <c r="GZ208" s="23"/>
      <c r="HC208" s="22"/>
      <c r="HD208" s="23"/>
      <c r="HG208" s="22"/>
      <c r="HH208" s="23"/>
      <c r="HK208" s="22"/>
      <c r="HL208" s="23"/>
      <c r="HO208" s="22"/>
      <c r="HP208" s="23"/>
      <c r="HS208" s="22"/>
      <c r="HT208" s="23"/>
      <c r="HW208" s="22"/>
      <c r="HX208" s="23"/>
      <c r="IA208" s="22"/>
      <c r="IB208" s="23"/>
      <c r="IE208" s="22"/>
      <c r="IF208" s="23"/>
      <c r="II208" s="22"/>
      <c r="IJ208" s="23"/>
      <c r="IM208" s="22"/>
      <c r="IN208" s="23"/>
      <c r="IQ208" s="22"/>
      <c r="IR208" s="23"/>
      <c r="IU208" s="22"/>
    </row>
    <row r="209" spans="1:255" ht="45" customHeight="1">
      <c r="A209" s="1" t="s">
        <v>67</v>
      </c>
      <c r="B209" s="1" t="s">
        <v>375</v>
      </c>
      <c r="C209" s="1" t="s">
        <v>377</v>
      </c>
      <c r="D209" s="1" t="s">
        <v>379</v>
      </c>
      <c r="E209" s="2" t="s">
        <v>91</v>
      </c>
      <c r="F209" s="5">
        <v>45006</v>
      </c>
      <c r="G209" s="2" t="s">
        <v>747</v>
      </c>
      <c r="H209" s="5">
        <f>F209+14</f>
        <v>45020</v>
      </c>
      <c r="K209" s="22"/>
      <c r="L209" s="23"/>
      <c r="O209" s="22"/>
      <c r="P209" s="23"/>
      <c r="S209" s="22"/>
      <c r="T209" s="23"/>
      <c r="W209" s="22"/>
      <c r="X209" s="23"/>
      <c r="AA209" s="22"/>
      <c r="AB209" s="23"/>
      <c r="AE209" s="22"/>
      <c r="AF209" s="23"/>
      <c r="AI209" s="22"/>
      <c r="AJ209" s="23"/>
      <c r="AM209" s="22"/>
      <c r="AN209" s="23"/>
      <c r="AQ209" s="22"/>
      <c r="AR209" s="23"/>
      <c r="AU209" s="22"/>
      <c r="AV209" s="23"/>
      <c r="AY209" s="22"/>
      <c r="AZ209" s="23"/>
      <c r="BC209" s="22"/>
      <c r="BD209" s="23"/>
      <c r="BG209" s="22"/>
      <c r="BH209" s="23"/>
      <c r="BK209" s="22"/>
      <c r="BL209" s="23"/>
      <c r="BO209" s="22"/>
      <c r="BP209" s="23"/>
      <c r="BS209" s="22"/>
      <c r="BT209" s="23"/>
      <c r="BW209" s="22"/>
      <c r="BX209" s="23"/>
      <c r="CA209" s="22"/>
      <c r="CB209" s="23"/>
      <c r="CE209" s="22"/>
      <c r="CF209" s="23"/>
      <c r="CI209" s="22"/>
      <c r="CJ209" s="23"/>
      <c r="CM209" s="22"/>
      <c r="CN209" s="23"/>
      <c r="CQ209" s="22"/>
      <c r="CR209" s="23"/>
      <c r="CU209" s="22"/>
      <c r="CV209" s="23"/>
      <c r="CY209" s="22"/>
      <c r="CZ209" s="23"/>
      <c r="DC209" s="22"/>
      <c r="DD209" s="23"/>
      <c r="DG209" s="22"/>
      <c r="DH209" s="23"/>
      <c r="DK209" s="22"/>
      <c r="DL209" s="23"/>
      <c r="DO209" s="22"/>
      <c r="DP209" s="23"/>
      <c r="DS209" s="22"/>
      <c r="DT209" s="23"/>
      <c r="DW209" s="22"/>
      <c r="DX209" s="23"/>
      <c r="EA209" s="22"/>
      <c r="EB209" s="23"/>
      <c r="EE209" s="22"/>
      <c r="EF209" s="23"/>
      <c r="EI209" s="22"/>
      <c r="EJ209" s="23"/>
      <c r="EM209" s="22"/>
      <c r="EN209" s="23"/>
      <c r="EQ209" s="22"/>
      <c r="ER209" s="23"/>
      <c r="EU209" s="22"/>
      <c r="EV209" s="23"/>
      <c r="EY209" s="22"/>
      <c r="EZ209" s="23"/>
      <c r="FC209" s="22"/>
      <c r="FD209" s="23"/>
      <c r="FG209" s="22"/>
      <c r="FH209" s="23"/>
      <c r="FK209" s="22"/>
      <c r="FL209" s="23"/>
      <c r="FO209" s="22"/>
      <c r="FP209" s="23"/>
      <c r="FS209" s="22"/>
      <c r="FT209" s="23"/>
      <c r="FW209" s="22"/>
      <c r="FX209" s="23"/>
      <c r="GA209" s="22"/>
      <c r="GB209" s="23"/>
      <c r="GE209" s="22"/>
      <c r="GF209" s="23"/>
      <c r="GI209" s="22"/>
      <c r="GJ209" s="23"/>
      <c r="GM209" s="22"/>
      <c r="GN209" s="23"/>
      <c r="GQ209" s="22"/>
      <c r="GR209" s="23"/>
      <c r="GU209" s="22"/>
      <c r="GV209" s="23"/>
      <c r="GY209" s="22"/>
      <c r="GZ209" s="23"/>
      <c r="HC209" s="22"/>
      <c r="HD209" s="23"/>
      <c r="HG209" s="22"/>
      <c r="HH209" s="23"/>
      <c r="HK209" s="22"/>
      <c r="HL209" s="23"/>
      <c r="HO209" s="22"/>
      <c r="HP209" s="23"/>
      <c r="HS209" s="22"/>
      <c r="HT209" s="23"/>
      <c r="HW209" s="22"/>
      <c r="HX209" s="23"/>
      <c r="IA209" s="22"/>
      <c r="IB209" s="23"/>
      <c r="IE209" s="22"/>
      <c r="IF209" s="23"/>
      <c r="II209" s="22"/>
      <c r="IJ209" s="23"/>
      <c r="IM209" s="22"/>
      <c r="IN209" s="23"/>
      <c r="IQ209" s="22"/>
      <c r="IR209" s="23"/>
      <c r="IU209" s="22"/>
    </row>
    <row r="210" spans="1:255" ht="45" customHeight="1">
      <c r="A210" s="1" t="s">
        <v>67</v>
      </c>
      <c r="B210" s="1" t="s">
        <v>497</v>
      </c>
      <c r="C210" s="1" t="s">
        <v>498</v>
      </c>
      <c r="D210" s="1" t="s">
        <v>499</v>
      </c>
      <c r="E210" s="2" t="s">
        <v>91</v>
      </c>
      <c r="F210" s="5">
        <v>45006</v>
      </c>
      <c r="G210" s="2" t="s">
        <v>747</v>
      </c>
      <c r="H210" s="5">
        <f>F210+63</f>
        <v>45069</v>
      </c>
      <c r="K210" s="22"/>
      <c r="L210" s="23"/>
      <c r="O210" s="22"/>
      <c r="P210" s="23"/>
      <c r="S210" s="22"/>
      <c r="T210" s="23"/>
      <c r="W210" s="22"/>
      <c r="X210" s="23"/>
      <c r="AA210" s="22"/>
      <c r="AB210" s="23"/>
      <c r="AE210" s="22"/>
      <c r="AF210" s="23"/>
      <c r="AI210" s="22"/>
      <c r="AJ210" s="23"/>
      <c r="AM210" s="22"/>
      <c r="AN210" s="23"/>
      <c r="AQ210" s="22"/>
      <c r="AR210" s="23"/>
      <c r="AU210" s="22"/>
      <c r="AV210" s="23"/>
      <c r="AY210" s="22"/>
      <c r="AZ210" s="23"/>
      <c r="BC210" s="22"/>
      <c r="BD210" s="23"/>
      <c r="BG210" s="22"/>
      <c r="BH210" s="23"/>
      <c r="BK210" s="22"/>
      <c r="BL210" s="23"/>
      <c r="BO210" s="22"/>
      <c r="BP210" s="23"/>
      <c r="BS210" s="22"/>
      <c r="BT210" s="23"/>
      <c r="BW210" s="22"/>
      <c r="BX210" s="23"/>
      <c r="CA210" s="22"/>
      <c r="CB210" s="23"/>
      <c r="CE210" s="22"/>
      <c r="CF210" s="23"/>
      <c r="CI210" s="22"/>
      <c r="CJ210" s="23"/>
      <c r="CM210" s="22"/>
      <c r="CN210" s="23"/>
      <c r="CQ210" s="22"/>
      <c r="CR210" s="23"/>
      <c r="CU210" s="22"/>
      <c r="CV210" s="23"/>
      <c r="CY210" s="22"/>
      <c r="CZ210" s="23"/>
      <c r="DC210" s="22"/>
      <c r="DD210" s="23"/>
      <c r="DG210" s="22"/>
      <c r="DH210" s="23"/>
      <c r="DK210" s="22"/>
      <c r="DL210" s="23"/>
      <c r="DO210" s="22"/>
      <c r="DP210" s="23"/>
      <c r="DS210" s="22"/>
      <c r="DT210" s="23"/>
      <c r="DW210" s="22"/>
      <c r="DX210" s="23"/>
      <c r="EA210" s="22"/>
      <c r="EB210" s="23"/>
      <c r="EE210" s="22"/>
      <c r="EF210" s="23"/>
      <c r="EI210" s="22"/>
      <c r="EJ210" s="23"/>
      <c r="EM210" s="22"/>
      <c r="EN210" s="23"/>
      <c r="EQ210" s="22"/>
      <c r="ER210" s="23"/>
      <c r="EU210" s="22"/>
      <c r="EV210" s="23"/>
      <c r="EY210" s="22"/>
      <c r="EZ210" s="23"/>
      <c r="FC210" s="22"/>
      <c r="FD210" s="23"/>
      <c r="FG210" s="22"/>
      <c r="FH210" s="23"/>
      <c r="FK210" s="22"/>
      <c r="FL210" s="23"/>
      <c r="FO210" s="22"/>
      <c r="FP210" s="23"/>
      <c r="FS210" s="22"/>
      <c r="FT210" s="23"/>
      <c r="FW210" s="22"/>
      <c r="FX210" s="23"/>
      <c r="GA210" s="22"/>
      <c r="GB210" s="23"/>
      <c r="GE210" s="22"/>
      <c r="GF210" s="23"/>
      <c r="GI210" s="22"/>
      <c r="GJ210" s="23"/>
      <c r="GM210" s="22"/>
      <c r="GN210" s="23"/>
      <c r="GQ210" s="22"/>
      <c r="GR210" s="23"/>
      <c r="GU210" s="22"/>
      <c r="GV210" s="23"/>
      <c r="GY210" s="22"/>
      <c r="GZ210" s="23"/>
      <c r="HC210" s="22"/>
      <c r="HD210" s="23"/>
      <c r="HG210" s="22"/>
      <c r="HH210" s="23"/>
      <c r="HK210" s="22"/>
      <c r="HL210" s="23"/>
      <c r="HO210" s="22"/>
      <c r="HP210" s="23"/>
      <c r="HS210" s="22"/>
      <c r="HT210" s="23"/>
      <c r="HW210" s="22"/>
      <c r="HX210" s="23"/>
      <c r="IA210" s="22"/>
      <c r="IB210" s="23"/>
      <c r="IE210" s="22"/>
      <c r="IF210" s="23"/>
      <c r="II210" s="22"/>
      <c r="IJ210" s="23"/>
      <c r="IM210" s="22"/>
      <c r="IN210" s="23"/>
      <c r="IQ210" s="22"/>
      <c r="IR210" s="23"/>
      <c r="IU210" s="22"/>
    </row>
    <row r="211" spans="1:255" ht="45" customHeight="1">
      <c r="A211" s="1" t="s">
        <v>67</v>
      </c>
      <c r="B211" s="1" t="s">
        <v>232</v>
      </c>
      <c r="C211" s="1" t="s">
        <v>233</v>
      </c>
      <c r="D211" s="34" t="s">
        <v>234</v>
      </c>
      <c r="E211" s="2" t="s">
        <v>91</v>
      </c>
      <c r="F211" s="5">
        <v>45006</v>
      </c>
      <c r="G211" s="2" t="s">
        <v>747</v>
      </c>
      <c r="H211" s="5">
        <f>F211+14</f>
        <v>45020</v>
      </c>
      <c r="K211" s="22"/>
      <c r="L211" s="23"/>
      <c r="O211" s="22"/>
      <c r="P211" s="23"/>
      <c r="S211" s="22"/>
      <c r="T211" s="23"/>
      <c r="W211" s="22"/>
      <c r="X211" s="23"/>
      <c r="AA211" s="22"/>
      <c r="AB211" s="23"/>
      <c r="AE211" s="22"/>
      <c r="AF211" s="23"/>
      <c r="AI211" s="22"/>
      <c r="AJ211" s="23"/>
      <c r="AM211" s="22"/>
      <c r="AN211" s="23"/>
      <c r="AQ211" s="22"/>
      <c r="AR211" s="23"/>
      <c r="AU211" s="22"/>
      <c r="AV211" s="23"/>
      <c r="AY211" s="22"/>
      <c r="AZ211" s="23"/>
      <c r="BC211" s="22"/>
      <c r="BD211" s="23"/>
      <c r="BG211" s="22"/>
      <c r="BH211" s="23"/>
      <c r="BK211" s="22"/>
      <c r="BL211" s="23"/>
      <c r="BO211" s="22"/>
      <c r="BP211" s="23"/>
      <c r="BS211" s="22"/>
      <c r="BT211" s="23"/>
      <c r="BW211" s="22"/>
      <c r="BX211" s="23"/>
      <c r="CA211" s="22"/>
      <c r="CB211" s="23"/>
      <c r="CE211" s="22"/>
      <c r="CF211" s="23"/>
      <c r="CI211" s="22"/>
      <c r="CJ211" s="23"/>
      <c r="CM211" s="22"/>
      <c r="CN211" s="23"/>
      <c r="CQ211" s="22"/>
      <c r="CR211" s="23"/>
      <c r="CU211" s="22"/>
      <c r="CV211" s="23"/>
      <c r="CY211" s="22"/>
      <c r="CZ211" s="23"/>
      <c r="DC211" s="22"/>
      <c r="DD211" s="23"/>
      <c r="DG211" s="22"/>
      <c r="DH211" s="23"/>
      <c r="DK211" s="22"/>
      <c r="DL211" s="23"/>
      <c r="DO211" s="22"/>
      <c r="DP211" s="23"/>
      <c r="DS211" s="22"/>
      <c r="DT211" s="23"/>
      <c r="DW211" s="22"/>
      <c r="DX211" s="23"/>
      <c r="EA211" s="22"/>
      <c r="EB211" s="23"/>
      <c r="EE211" s="22"/>
      <c r="EF211" s="23"/>
      <c r="EI211" s="22"/>
      <c r="EJ211" s="23"/>
      <c r="EM211" s="22"/>
      <c r="EN211" s="23"/>
      <c r="EQ211" s="22"/>
      <c r="ER211" s="23"/>
      <c r="EU211" s="22"/>
      <c r="EV211" s="23"/>
      <c r="EY211" s="22"/>
      <c r="EZ211" s="23"/>
      <c r="FC211" s="22"/>
      <c r="FD211" s="23"/>
      <c r="FG211" s="22"/>
      <c r="FH211" s="23"/>
      <c r="FK211" s="22"/>
      <c r="FL211" s="23"/>
      <c r="FO211" s="22"/>
      <c r="FP211" s="23"/>
      <c r="FS211" s="22"/>
      <c r="FT211" s="23"/>
      <c r="FW211" s="22"/>
      <c r="FX211" s="23"/>
      <c r="GA211" s="22"/>
      <c r="GB211" s="23"/>
      <c r="GE211" s="22"/>
      <c r="GF211" s="23"/>
      <c r="GI211" s="22"/>
      <c r="GJ211" s="23"/>
      <c r="GM211" s="22"/>
      <c r="GN211" s="23"/>
      <c r="GQ211" s="22"/>
      <c r="GR211" s="23"/>
      <c r="GU211" s="22"/>
      <c r="GV211" s="23"/>
      <c r="GY211" s="22"/>
      <c r="GZ211" s="23"/>
      <c r="HC211" s="22"/>
      <c r="HD211" s="23"/>
      <c r="HG211" s="22"/>
      <c r="HH211" s="23"/>
      <c r="HK211" s="22"/>
      <c r="HL211" s="23"/>
      <c r="HO211" s="22"/>
      <c r="HP211" s="23"/>
      <c r="HS211" s="22"/>
      <c r="HT211" s="23"/>
      <c r="HW211" s="22"/>
      <c r="HX211" s="23"/>
      <c r="IA211" s="22"/>
      <c r="IB211" s="23"/>
      <c r="IE211" s="22"/>
      <c r="IF211" s="23"/>
      <c r="II211" s="22"/>
      <c r="IJ211" s="23"/>
      <c r="IM211" s="22"/>
      <c r="IN211" s="23"/>
      <c r="IQ211" s="22"/>
      <c r="IR211" s="23"/>
      <c r="IU211" s="22"/>
    </row>
    <row r="212" spans="1:255" ht="45" customHeight="1">
      <c r="A212" s="1" t="s">
        <v>67</v>
      </c>
      <c r="B212" s="1" t="s">
        <v>598</v>
      </c>
      <c r="C212" s="1" t="s">
        <v>597</v>
      </c>
      <c r="D212" s="34" t="s">
        <v>599</v>
      </c>
      <c r="E212" s="2" t="s">
        <v>91</v>
      </c>
      <c r="F212" s="5">
        <v>45006</v>
      </c>
      <c r="G212" s="2" t="s">
        <v>747</v>
      </c>
      <c r="H212" s="5">
        <f>F212+14</f>
        <v>45020</v>
      </c>
      <c r="K212" s="22"/>
      <c r="L212" s="23"/>
      <c r="O212" s="22"/>
      <c r="P212" s="23"/>
      <c r="S212" s="22"/>
      <c r="T212" s="23"/>
      <c r="W212" s="22"/>
      <c r="X212" s="23"/>
      <c r="AA212" s="22"/>
      <c r="AB212" s="23"/>
      <c r="AE212" s="22"/>
      <c r="AF212" s="23"/>
      <c r="AI212" s="22"/>
      <c r="AJ212" s="23"/>
      <c r="AM212" s="22"/>
      <c r="AN212" s="23"/>
      <c r="AQ212" s="22"/>
      <c r="AR212" s="23"/>
      <c r="AU212" s="22"/>
      <c r="AV212" s="23"/>
      <c r="AY212" s="22"/>
      <c r="AZ212" s="23"/>
      <c r="BC212" s="22"/>
      <c r="BD212" s="23"/>
      <c r="BG212" s="22"/>
      <c r="BH212" s="23"/>
      <c r="BK212" s="22"/>
      <c r="BL212" s="23"/>
      <c r="BO212" s="22"/>
      <c r="BP212" s="23"/>
      <c r="BS212" s="22"/>
      <c r="BT212" s="23"/>
      <c r="BW212" s="22"/>
      <c r="BX212" s="23"/>
      <c r="CA212" s="22"/>
      <c r="CB212" s="23"/>
      <c r="CE212" s="22"/>
      <c r="CF212" s="23"/>
      <c r="CI212" s="22"/>
      <c r="CJ212" s="23"/>
      <c r="CM212" s="22"/>
      <c r="CN212" s="23"/>
      <c r="CQ212" s="22"/>
      <c r="CR212" s="23"/>
      <c r="CU212" s="22"/>
      <c r="CV212" s="23"/>
      <c r="CY212" s="22"/>
      <c r="CZ212" s="23"/>
      <c r="DC212" s="22"/>
      <c r="DD212" s="23"/>
      <c r="DG212" s="22"/>
      <c r="DH212" s="23"/>
      <c r="DK212" s="22"/>
      <c r="DL212" s="23"/>
      <c r="DO212" s="22"/>
      <c r="DP212" s="23"/>
      <c r="DS212" s="22"/>
      <c r="DT212" s="23"/>
      <c r="DW212" s="22"/>
      <c r="DX212" s="23"/>
      <c r="EA212" s="22"/>
      <c r="EB212" s="23"/>
      <c r="EE212" s="22"/>
      <c r="EF212" s="23"/>
      <c r="EI212" s="22"/>
      <c r="EJ212" s="23"/>
      <c r="EM212" s="22"/>
      <c r="EN212" s="23"/>
      <c r="EQ212" s="22"/>
      <c r="ER212" s="23"/>
      <c r="EU212" s="22"/>
      <c r="EV212" s="23"/>
      <c r="EY212" s="22"/>
      <c r="EZ212" s="23"/>
      <c r="FC212" s="22"/>
      <c r="FD212" s="23"/>
      <c r="FG212" s="22"/>
      <c r="FH212" s="23"/>
      <c r="FK212" s="22"/>
      <c r="FL212" s="23"/>
      <c r="FO212" s="22"/>
      <c r="FP212" s="23"/>
      <c r="FS212" s="22"/>
      <c r="FT212" s="23"/>
      <c r="FW212" s="22"/>
      <c r="FX212" s="23"/>
      <c r="GA212" s="22"/>
      <c r="GB212" s="23"/>
      <c r="GE212" s="22"/>
      <c r="GF212" s="23"/>
      <c r="GI212" s="22"/>
      <c r="GJ212" s="23"/>
      <c r="GM212" s="22"/>
      <c r="GN212" s="23"/>
      <c r="GQ212" s="22"/>
      <c r="GR212" s="23"/>
      <c r="GU212" s="22"/>
      <c r="GV212" s="23"/>
      <c r="GY212" s="22"/>
      <c r="GZ212" s="23"/>
      <c r="HC212" s="22"/>
      <c r="HD212" s="23"/>
      <c r="HG212" s="22"/>
      <c r="HH212" s="23"/>
      <c r="HK212" s="22"/>
      <c r="HL212" s="23"/>
      <c r="HO212" s="22"/>
      <c r="HP212" s="23"/>
      <c r="HS212" s="22"/>
      <c r="HT212" s="23"/>
      <c r="HW212" s="22"/>
      <c r="HX212" s="23"/>
      <c r="IA212" s="22"/>
      <c r="IB212" s="23"/>
      <c r="IE212" s="22"/>
      <c r="IF212" s="23"/>
      <c r="II212" s="22"/>
      <c r="IJ212" s="23"/>
      <c r="IM212" s="22"/>
      <c r="IN212" s="23"/>
      <c r="IQ212" s="22"/>
      <c r="IR212" s="23"/>
      <c r="IU212" s="22"/>
    </row>
    <row r="213" spans="1:255" ht="45" customHeight="1">
      <c r="A213" s="1" t="s">
        <v>67</v>
      </c>
      <c r="B213" s="1" t="s">
        <v>34</v>
      </c>
      <c r="C213" s="1" t="s">
        <v>28</v>
      </c>
      <c r="D213" s="34" t="s">
        <v>56</v>
      </c>
      <c r="E213" s="2" t="s">
        <v>91</v>
      </c>
      <c r="F213" s="5">
        <v>45006</v>
      </c>
      <c r="G213" s="2" t="s">
        <v>747</v>
      </c>
      <c r="H213" s="5">
        <f>F213+14</f>
        <v>45020</v>
      </c>
      <c r="K213" s="22"/>
      <c r="L213" s="23"/>
      <c r="O213" s="22"/>
      <c r="P213" s="23"/>
      <c r="S213" s="22"/>
      <c r="T213" s="23"/>
      <c r="W213" s="22"/>
      <c r="X213" s="23"/>
      <c r="AA213" s="22"/>
      <c r="AB213" s="23"/>
      <c r="AE213" s="22"/>
      <c r="AF213" s="23"/>
      <c r="AI213" s="22"/>
      <c r="AJ213" s="23"/>
      <c r="AM213" s="22"/>
      <c r="AN213" s="23"/>
      <c r="AQ213" s="22"/>
      <c r="AR213" s="23"/>
      <c r="AU213" s="22"/>
      <c r="AV213" s="23"/>
      <c r="AY213" s="22"/>
      <c r="AZ213" s="23"/>
      <c r="BC213" s="22"/>
      <c r="BD213" s="23"/>
      <c r="BG213" s="22"/>
      <c r="BH213" s="23"/>
      <c r="BK213" s="22"/>
      <c r="BL213" s="23"/>
      <c r="BO213" s="22"/>
      <c r="BP213" s="23"/>
      <c r="BS213" s="22"/>
      <c r="BT213" s="23"/>
      <c r="BW213" s="22"/>
      <c r="BX213" s="23"/>
      <c r="CA213" s="22"/>
      <c r="CB213" s="23"/>
      <c r="CE213" s="22"/>
      <c r="CF213" s="23"/>
      <c r="CI213" s="22"/>
      <c r="CJ213" s="23"/>
      <c r="CM213" s="22"/>
      <c r="CN213" s="23"/>
      <c r="CQ213" s="22"/>
      <c r="CR213" s="23"/>
      <c r="CU213" s="22"/>
      <c r="CV213" s="23"/>
      <c r="CY213" s="22"/>
      <c r="CZ213" s="23"/>
      <c r="DC213" s="22"/>
      <c r="DD213" s="23"/>
      <c r="DG213" s="22"/>
      <c r="DH213" s="23"/>
      <c r="DK213" s="22"/>
      <c r="DL213" s="23"/>
      <c r="DO213" s="22"/>
      <c r="DP213" s="23"/>
      <c r="DS213" s="22"/>
      <c r="DT213" s="23"/>
      <c r="DW213" s="22"/>
      <c r="DX213" s="23"/>
      <c r="EA213" s="22"/>
      <c r="EB213" s="23"/>
      <c r="EE213" s="22"/>
      <c r="EF213" s="23"/>
      <c r="EI213" s="22"/>
      <c r="EJ213" s="23"/>
      <c r="EM213" s="22"/>
      <c r="EN213" s="23"/>
      <c r="EQ213" s="22"/>
      <c r="ER213" s="23"/>
      <c r="EU213" s="22"/>
      <c r="EV213" s="23"/>
      <c r="EY213" s="22"/>
      <c r="EZ213" s="23"/>
      <c r="FC213" s="22"/>
      <c r="FD213" s="23"/>
      <c r="FG213" s="22"/>
      <c r="FH213" s="23"/>
      <c r="FK213" s="22"/>
      <c r="FL213" s="23"/>
      <c r="FO213" s="22"/>
      <c r="FP213" s="23"/>
      <c r="FS213" s="22"/>
      <c r="FT213" s="23"/>
      <c r="FW213" s="22"/>
      <c r="FX213" s="23"/>
      <c r="GA213" s="22"/>
      <c r="GB213" s="23"/>
      <c r="GE213" s="22"/>
      <c r="GF213" s="23"/>
      <c r="GI213" s="22"/>
      <c r="GJ213" s="23"/>
      <c r="GM213" s="22"/>
      <c r="GN213" s="23"/>
      <c r="GQ213" s="22"/>
      <c r="GR213" s="23"/>
      <c r="GU213" s="22"/>
      <c r="GV213" s="23"/>
      <c r="GY213" s="22"/>
      <c r="GZ213" s="23"/>
      <c r="HC213" s="22"/>
      <c r="HD213" s="23"/>
      <c r="HG213" s="22"/>
      <c r="HH213" s="23"/>
      <c r="HK213" s="22"/>
      <c r="HL213" s="23"/>
      <c r="HO213" s="22"/>
      <c r="HP213" s="23"/>
      <c r="HS213" s="22"/>
      <c r="HT213" s="23"/>
      <c r="HW213" s="22"/>
      <c r="HX213" s="23"/>
      <c r="IA213" s="22"/>
      <c r="IB213" s="23"/>
      <c r="IE213" s="22"/>
      <c r="IF213" s="23"/>
      <c r="II213" s="22"/>
      <c r="IJ213" s="23"/>
      <c r="IM213" s="22"/>
      <c r="IN213" s="23"/>
      <c r="IQ213" s="22"/>
      <c r="IR213" s="23"/>
      <c r="IU213" s="22"/>
    </row>
    <row r="214" spans="1:255" ht="30" customHeight="1">
      <c r="A214" s="1" t="s">
        <v>83</v>
      </c>
      <c r="B214" s="1" t="s">
        <v>18</v>
      </c>
      <c r="C214" s="1" t="s">
        <v>4</v>
      </c>
      <c r="D214" s="34" t="s">
        <v>49</v>
      </c>
      <c r="E214" s="2" t="s">
        <v>192</v>
      </c>
      <c r="F214" s="5">
        <v>45006</v>
      </c>
      <c r="G214" s="2" t="s">
        <v>747</v>
      </c>
      <c r="H214" s="5">
        <f>F214+56</f>
        <v>45062</v>
      </c>
      <c r="K214" s="22"/>
      <c r="L214" s="23"/>
      <c r="O214" s="22"/>
      <c r="P214" s="23"/>
      <c r="S214" s="22"/>
      <c r="T214" s="23"/>
      <c r="W214" s="22"/>
      <c r="X214" s="23"/>
      <c r="AA214" s="22"/>
      <c r="AB214" s="23"/>
      <c r="AE214" s="22"/>
      <c r="AF214" s="23"/>
      <c r="AI214" s="22"/>
      <c r="AJ214" s="23"/>
      <c r="AM214" s="22"/>
      <c r="AN214" s="23"/>
      <c r="AQ214" s="22"/>
      <c r="AR214" s="23"/>
      <c r="AU214" s="22"/>
      <c r="AV214" s="23"/>
      <c r="AY214" s="22"/>
      <c r="AZ214" s="23"/>
      <c r="BC214" s="22"/>
      <c r="BD214" s="23"/>
      <c r="BG214" s="22"/>
      <c r="BH214" s="23"/>
      <c r="BK214" s="22"/>
      <c r="BL214" s="23"/>
      <c r="BO214" s="22"/>
      <c r="BP214" s="23"/>
      <c r="BS214" s="22"/>
      <c r="BT214" s="23"/>
      <c r="BW214" s="22"/>
      <c r="BX214" s="23"/>
      <c r="CA214" s="22"/>
      <c r="CB214" s="23"/>
      <c r="CE214" s="22"/>
      <c r="CF214" s="23"/>
      <c r="CI214" s="22"/>
      <c r="CJ214" s="23"/>
      <c r="CM214" s="22"/>
      <c r="CN214" s="23"/>
      <c r="CQ214" s="22"/>
      <c r="CR214" s="23"/>
      <c r="CU214" s="22"/>
      <c r="CV214" s="23"/>
      <c r="CY214" s="22"/>
      <c r="CZ214" s="23"/>
      <c r="DC214" s="22"/>
      <c r="DD214" s="23"/>
      <c r="DG214" s="22"/>
      <c r="DH214" s="23"/>
      <c r="DK214" s="22"/>
      <c r="DL214" s="23"/>
      <c r="DO214" s="22"/>
      <c r="DP214" s="23"/>
      <c r="DS214" s="22"/>
      <c r="DT214" s="23"/>
      <c r="DW214" s="22"/>
      <c r="DX214" s="23"/>
      <c r="EA214" s="22"/>
      <c r="EB214" s="23"/>
      <c r="EE214" s="22"/>
      <c r="EF214" s="23"/>
      <c r="EI214" s="22"/>
      <c r="EJ214" s="23"/>
      <c r="EM214" s="22"/>
      <c r="EN214" s="23"/>
      <c r="EQ214" s="22"/>
      <c r="ER214" s="23"/>
      <c r="EU214" s="22"/>
      <c r="EV214" s="23"/>
      <c r="EY214" s="22"/>
      <c r="EZ214" s="23"/>
      <c r="FC214" s="22"/>
      <c r="FD214" s="23"/>
      <c r="FG214" s="22"/>
      <c r="FH214" s="23"/>
      <c r="FK214" s="22"/>
      <c r="FL214" s="23"/>
      <c r="FO214" s="22"/>
      <c r="FP214" s="23"/>
      <c r="FS214" s="22"/>
      <c r="FT214" s="23"/>
      <c r="FW214" s="22"/>
      <c r="FX214" s="23"/>
      <c r="GA214" s="22"/>
      <c r="GB214" s="23"/>
      <c r="GE214" s="22"/>
      <c r="GF214" s="23"/>
      <c r="GI214" s="22"/>
      <c r="GJ214" s="23"/>
      <c r="GM214" s="22"/>
      <c r="GN214" s="23"/>
      <c r="GQ214" s="22"/>
      <c r="GR214" s="23"/>
      <c r="GU214" s="22"/>
      <c r="GV214" s="23"/>
      <c r="GY214" s="22"/>
      <c r="GZ214" s="23"/>
      <c r="HC214" s="22"/>
      <c r="HD214" s="23"/>
      <c r="HG214" s="22"/>
      <c r="HH214" s="23"/>
      <c r="HK214" s="22"/>
      <c r="HL214" s="23"/>
      <c r="HO214" s="22"/>
      <c r="HP214" s="23"/>
      <c r="HS214" s="22"/>
      <c r="HT214" s="23"/>
      <c r="HW214" s="22"/>
      <c r="HX214" s="23"/>
      <c r="IA214" s="22"/>
      <c r="IB214" s="23"/>
      <c r="IE214" s="22"/>
      <c r="IF214" s="23"/>
      <c r="II214" s="22"/>
      <c r="IJ214" s="23"/>
      <c r="IM214" s="22"/>
      <c r="IN214" s="23"/>
      <c r="IQ214" s="22"/>
      <c r="IR214" s="23"/>
      <c r="IU214" s="22"/>
    </row>
    <row r="215" spans="1:255" ht="30" customHeight="1">
      <c r="A215" s="1" t="s">
        <v>114</v>
      </c>
      <c r="B215" s="1" t="s">
        <v>127</v>
      </c>
      <c r="C215" s="1" t="s">
        <v>128</v>
      </c>
      <c r="D215" s="34" t="s">
        <v>129</v>
      </c>
      <c r="E215" s="2" t="s">
        <v>192</v>
      </c>
      <c r="F215" s="5">
        <v>45006</v>
      </c>
      <c r="G215" s="2" t="s">
        <v>747</v>
      </c>
      <c r="H215" s="5">
        <f>F215+56</f>
        <v>45062</v>
      </c>
      <c r="K215" s="22"/>
      <c r="L215" s="23"/>
      <c r="O215" s="22"/>
      <c r="P215" s="23"/>
      <c r="S215" s="22"/>
      <c r="T215" s="23"/>
      <c r="W215" s="22"/>
      <c r="X215" s="23"/>
      <c r="AA215" s="22"/>
      <c r="AB215" s="23"/>
      <c r="AE215" s="22"/>
      <c r="AF215" s="23"/>
      <c r="AI215" s="22"/>
      <c r="AJ215" s="23"/>
      <c r="AM215" s="22"/>
      <c r="AN215" s="23"/>
      <c r="AQ215" s="22"/>
      <c r="AR215" s="23"/>
      <c r="AU215" s="22"/>
      <c r="AV215" s="23"/>
      <c r="AY215" s="22"/>
      <c r="AZ215" s="23"/>
      <c r="BC215" s="22"/>
      <c r="BD215" s="23"/>
      <c r="BG215" s="22"/>
      <c r="BH215" s="23"/>
      <c r="BK215" s="22"/>
      <c r="BL215" s="23"/>
      <c r="BO215" s="22"/>
      <c r="BP215" s="23"/>
      <c r="BS215" s="22"/>
      <c r="BT215" s="23"/>
      <c r="BW215" s="22"/>
      <c r="BX215" s="23"/>
      <c r="CA215" s="22"/>
      <c r="CB215" s="23"/>
      <c r="CE215" s="22"/>
      <c r="CF215" s="23"/>
      <c r="CI215" s="22"/>
      <c r="CJ215" s="23"/>
      <c r="CM215" s="22"/>
      <c r="CN215" s="23"/>
      <c r="CQ215" s="22"/>
      <c r="CR215" s="23"/>
      <c r="CU215" s="22"/>
      <c r="CV215" s="23"/>
      <c r="CY215" s="22"/>
      <c r="CZ215" s="23"/>
      <c r="DC215" s="22"/>
      <c r="DD215" s="23"/>
      <c r="DG215" s="22"/>
      <c r="DH215" s="23"/>
      <c r="DK215" s="22"/>
      <c r="DL215" s="23"/>
      <c r="DO215" s="22"/>
      <c r="DP215" s="23"/>
      <c r="DS215" s="22"/>
      <c r="DT215" s="23"/>
      <c r="DW215" s="22"/>
      <c r="DX215" s="23"/>
      <c r="EA215" s="22"/>
      <c r="EB215" s="23"/>
      <c r="EE215" s="22"/>
      <c r="EF215" s="23"/>
      <c r="EI215" s="22"/>
      <c r="EJ215" s="23"/>
      <c r="EM215" s="22"/>
      <c r="EN215" s="23"/>
      <c r="EQ215" s="22"/>
      <c r="ER215" s="23"/>
      <c r="EU215" s="22"/>
      <c r="EV215" s="23"/>
      <c r="EY215" s="22"/>
      <c r="EZ215" s="23"/>
      <c r="FC215" s="22"/>
      <c r="FD215" s="23"/>
      <c r="FG215" s="22"/>
      <c r="FH215" s="23"/>
      <c r="FK215" s="22"/>
      <c r="FL215" s="23"/>
      <c r="FO215" s="22"/>
      <c r="FP215" s="23"/>
      <c r="FS215" s="22"/>
      <c r="FT215" s="23"/>
      <c r="FW215" s="22"/>
      <c r="FX215" s="23"/>
      <c r="GA215" s="22"/>
      <c r="GB215" s="23"/>
      <c r="GE215" s="22"/>
      <c r="GF215" s="23"/>
      <c r="GI215" s="22"/>
      <c r="GJ215" s="23"/>
      <c r="GM215" s="22"/>
      <c r="GN215" s="23"/>
      <c r="GQ215" s="22"/>
      <c r="GR215" s="23"/>
      <c r="GU215" s="22"/>
      <c r="GV215" s="23"/>
      <c r="GY215" s="22"/>
      <c r="GZ215" s="23"/>
      <c r="HC215" s="22"/>
      <c r="HD215" s="23"/>
      <c r="HG215" s="22"/>
      <c r="HH215" s="23"/>
      <c r="HK215" s="22"/>
      <c r="HL215" s="23"/>
      <c r="HO215" s="22"/>
      <c r="HP215" s="23"/>
      <c r="HS215" s="22"/>
      <c r="HT215" s="23"/>
      <c r="HW215" s="22"/>
      <c r="HX215" s="23"/>
      <c r="IA215" s="22"/>
      <c r="IB215" s="23"/>
      <c r="IE215" s="22"/>
      <c r="IF215" s="23"/>
      <c r="II215" s="22"/>
      <c r="IJ215" s="23"/>
      <c r="IM215" s="22"/>
      <c r="IN215" s="23"/>
      <c r="IQ215" s="22"/>
      <c r="IR215" s="23"/>
      <c r="IU215" s="22"/>
    </row>
    <row r="216" spans="1:255" ht="30" customHeight="1">
      <c r="A216" s="1" t="s">
        <v>67</v>
      </c>
      <c r="B216" s="1" t="s">
        <v>200</v>
      </c>
      <c r="C216" s="1" t="s">
        <v>202</v>
      </c>
      <c r="D216" s="34" t="s">
        <v>204</v>
      </c>
      <c r="E216" s="2" t="s">
        <v>192</v>
      </c>
      <c r="F216" s="5">
        <v>45006</v>
      </c>
      <c r="G216" s="2" t="s">
        <v>747</v>
      </c>
      <c r="H216" s="5">
        <f>F216+28</f>
        <v>45034</v>
      </c>
      <c r="K216" s="22"/>
      <c r="L216" s="23"/>
      <c r="O216" s="22"/>
      <c r="P216" s="23"/>
      <c r="S216" s="22"/>
      <c r="T216" s="23"/>
      <c r="W216" s="22"/>
      <c r="X216" s="23"/>
      <c r="AA216" s="22"/>
      <c r="AB216" s="23"/>
      <c r="AE216" s="22"/>
      <c r="AF216" s="23"/>
      <c r="AI216" s="22"/>
      <c r="AJ216" s="23"/>
      <c r="AM216" s="22"/>
      <c r="AN216" s="23"/>
      <c r="AQ216" s="22"/>
      <c r="AR216" s="23"/>
      <c r="AU216" s="22"/>
      <c r="AV216" s="23"/>
      <c r="AY216" s="22"/>
      <c r="AZ216" s="23"/>
      <c r="BC216" s="22"/>
      <c r="BD216" s="23"/>
      <c r="BG216" s="22"/>
      <c r="BH216" s="23"/>
      <c r="BK216" s="22"/>
      <c r="BL216" s="23"/>
      <c r="BO216" s="22"/>
      <c r="BP216" s="23"/>
      <c r="BS216" s="22"/>
      <c r="BT216" s="23"/>
      <c r="BW216" s="22"/>
      <c r="BX216" s="23"/>
      <c r="CA216" s="22"/>
      <c r="CB216" s="23"/>
      <c r="CE216" s="22"/>
      <c r="CF216" s="23"/>
      <c r="CI216" s="22"/>
      <c r="CJ216" s="23"/>
      <c r="CM216" s="22"/>
      <c r="CN216" s="23"/>
      <c r="CQ216" s="22"/>
      <c r="CR216" s="23"/>
      <c r="CU216" s="22"/>
      <c r="CV216" s="23"/>
      <c r="CY216" s="22"/>
      <c r="CZ216" s="23"/>
      <c r="DC216" s="22"/>
      <c r="DD216" s="23"/>
      <c r="DG216" s="22"/>
      <c r="DH216" s="23"/>
      <c r="DK216" s="22"/>
      <c r="DL216" s="23"/>
      <c r="DO216" s="22"/>
      <c r="DP216" s="23"/>
      <c r="DS216" s="22"/>
      <c r="DT216" s="23"/>
      <c r="DW216" s="22"/>
      <c r="DX216" s="23"/>
      <c r="EA216" s="22"/>
      <c r="EB216" s="23"/>
      <c r="EE216" s="22"/>
      <c r="EF216" s="23"/>
      <c r="EI216" s="22"/>
      <c r="EJ216" s="23"/>
      <c r="EM216" s="22"/>
      <c r="EN216" s="23"/>
      <c r="EQ216" s="22"/>
      <c r="ER216" s="23"/>
      <c r="EU216" s="22"/>
      <c r="EV216" s="23"/>
      <c r="EY216" s="22"/>
      <c r="EZ216" s="23"/>
      <c r="FC216" s="22"/>
      <c r="FD216" s="23"/>
      <c r="FG216" s="22"/>
      <c r="FH216" s="23"/>
      <c r="FK216" s="22"/>
      <c r="FL216" s="23"/>
      <c r="FO216" s="22"/>
      <c r="FP216" s="23"/>
      <c r="FS216" s="22"/>
      <c r="FT216" s="23"/>
      <c r="FW216" s="22"/>
      <c r="FX216" s="23"/>
      <c r="GA216" s="22"/>
      <c r="GB216" s="23"/>
      <c r="GE216" s="22"/>
      <c r="GF216" s="23"/>
      <c r="GI216" s="22"/>
      <c r="GJ216" s="23"/>
      <c r="GM216" s="22"/>
      <c r="GN216" s="23"/>
      <c r="GQ216" s="22"/>
      <c r="GR216" s="23"/>
      <c r="GU216" s="22"/>
      <c r="GV216" s="23"/>
      <c r="GY216" s="22"/>
      <c r="GZ216" s="23"/>
      <c r="HC216" s="22"/>
      <c r="HD216" s="23"/>
      <c r="HG216" s="22"/>
      <c r="HH216" s="23"/>
      <c r="HK216" s="22"/>
      <c r="HL216" s="23"/>
      <c r="HO216" s="22"/>
      <c r="HP216" s="23"/>
      <c r="HS216" s="22"/>
      <c r="HT216" s="23"/>
      <c r="HW216" s="22"/>
      <c r="HX216" s="23"/>
      <c r="IA216" s="22"/>
      <c r="IB216" s="23"/>
      <c r="IE216" s="22"/>
      <c r="IF216" s="23"/>
      <c r="II216" s="22"/>
      <c r="IJ216" s="23"/>
      <c r="IM216" s="22"/>
      <c r="IN216" s="23"/>
      <c r="IQ216" s="22"/>
      <c r="IR216" s="23"/>
      <c r="IU216" s="22"/>
    </row>
    <row r="217" spans="1:255" ht="30" customHeight="1">
      <c r="A217" s="1" t="s">
        <v>67</v>
      </c>
      <c r="B217" s="1" t="s">
        <v>167</v>
      </c>
      <c r="C217" s="1" t="s">
        <v>164</v>
      </c>
      <c r="D217" s="34" t="s">
        <v>166</v>
      </c>
      <c r="E217" s="2" t="s">
        <v>192</v>
      </c>
      <c r="F217" s="5">
        <v>45006</v>
      </c>
      <c r="G217" s="2" t="s">
        <v>747</v>
      </c>
      <c r="H217" s="5">
        <f>F217+28</f>
        <v>45034</v>
      </c>
      <c r="K217" s="22"/>
      <c r="L217" s="23"/>
      <c r="O217" s="22"/>
      <c r="P217" s="23"/>
      <c r="S217" s="22"/>
      <c r="T217" s="23"/>
      <c r="W217" s="22"/>
      <c r="X217" s="23"/>
      <c r="AA217" s="22"/>
      <c r="AB217" s="23"/>
      <c r="AE217" s="22"/>
      <c r="AF217" s="23"/>
      <c r="AI217" s="22"/>
      <c r="AJ217" s="23"/>
      <c r="AM217" s="22"/>
      <c r="AN217" s="23"/>
      <c r="AQ217" s="22"/>
      <c r="AR217" s="23"/>
      <c r="AU217" s="22"/>
      <c r="AV217" s="23"/>
      <c r="AY217" s="22"/>
      <c r="AZ217" s="23"/>
      <c r="BC217" s="22"/>
      <c r="BD217" s="23"/>
      <c r="BG217" s="22"/>
      <c r="BH217" s="23"/>
      <c r="BK217" s="22"/>
      <c r="BL217" s="23"/>
      <c r="BO217" s="22"/>
      <c r="BP217" s="23"/>
      <c r="BS217" s="22"/>
      <c r="BT217" s="23"/>
      <c r="BW217" s="22"/>
      <c r="BX217" s="23"/>
      <c r="CA217" s="22"/>
      <c r="CB217" s="23"/>
      <c r="CE217" s="22"/>
      <c r="CF217" s="23"/>
      <c r="CI217" s="22"/>
      <c r="CJ217" s="23"/>
      <c r="CM217" s="22"/>
      <c r="CN217" s="23"/>
      <c r="CQ217" s="22"/>
      <c r="CR217" s="23"/>
      <c r="CU217" s="22"/>
      <c r="CV217" s="23"/>
      <c r="CY217" s="22"/>
      <c r="CZ217" s="23"/>
      <c r="DC217" s="22"/>
      <c r="DD217" s="23"/>
      <c r="DG217" s="22"/>
      <c r="DH217" s="23"/>
      <c r="DK217" s="22"/>
      <c r="DL217" s="23"/>
      <c r="DO217" s="22"/>
      <c r="DP217" s="23"/>
      <c r="DS217" s="22"/>
      <c r="DT217" s="23"/>
      <c r="DW217" s="22"/>
      <c r="DX217" s="23"/>
      <c r="EA217" s="22"/>
      <c r="EB217" s="23"/>
      <c r="EE217" s="22"/>
      <c r="EF217" s="23"/>
      <c r="EI217" s="22"/>
      <c r="EJ217" s="23"/>
      <c r="EM217" s="22"/>
      <c r="EN217" s="23"/>
      <c r="EQ217" s="22"/>
      <c r="ER217" s="23"/>
      <c r="EU217" s="22"/>
      <c r="EV217" s="23"/>
      <c r="EY217" s="22"/>
      <c r="EZ217" s="23"/>
      <c r="FC217" s="22"/>
      <c r="FD217" s="23"/>
      <c r="FG217" s="22"/>
      <c r="FH217" s="23"/>
      <c r="FK217" s="22"/>
      <c r="FL217" s="23"/>
      <c r="FO217" s="22"/>
      <c r="FP217" s="23"/>
      <c r="FS217" s="22"/>
      <c r="FT217" s="23"/>
      <c r="FW217" s="22"/>
      <c r="FX217" s="23"/>
      <c r="GA217" s="22"/>
      <c r="GB217" s="23"/>
      <c r="GE217" s="22"/>
      <c r="GF217" s="23"/>
      <c r="GI217" s="22"/>
      <c r="GJ217" s="23"/>
      <c r="GM217" s="22"/>
      <c r="GN217" s="23"/>
      <c r="GQ217" s="22"/>
      <c r="GR217" s="23"/>
      <c r="GU217" s="22"/>
      <c r="GV217" s="23"/>
      <c r="GY217" s="22"/>
      <c r="GZ217" s="23"/>
      <c r="HC217" s="22"/>
      <c r="HD217" s="23"/>
      <c r="HG217" s="22"/>
      <c r="HH217" s="23"/>
      <c r="HK217" s="22"/>
      <c r="HL217" s="23"/>
      <c r="HO217" s="22"/>
      <c r="HP217" s="23"/>
      <c r="HS217" s="22"/>
      <c r="HT217" s="23"/>
      <c r="HW217" s="22"/>
      <c r="HX217" s="23"/>
      <c r="IA217" s="22"/>
      <c r="IB217" s="23"/>
      <c r="IE217" s="22"/>
      <c r="IF217" s="23"/>
      <c r="II217" s="22"/>
      <c r="IJ217" s="23"/>
      <c r="IM217" s="22"/>
      <c r="IN217" s="23"/>
      <c r="IQ217" s="22"/>
      <c r="IR217" s="23"/>
      <c r="IU217" s="22"/>
    </row>
    <row r="218" spans="1:255" ht="30" customHeight="1">
      <c r="A218" s="1" t="s">
        <v>67</v>
      </c>
      <c r="B218" s="1" t="s">
        <v>660</v>
      </c>
      <c r="C218" s="1" t="s">
        <v>661</v>
      </c>
      <c r="D218" s="34" t="s">
        <v>662</v>
      </c>
      <c r="E218" s="2" t="s">
        <v>192</v>
      </c>
      <c r="F218" s="5">
        <v>45006</v>
      </c>
      <c r="G218" s="2" t="s">
        <v>747</v>
      </c>
      <c r="H218" s="5">
        <f>F218+42</f>
        <v>45048</v>
      </c>
      <c r="K218" s="22"/>
      <c r="L218" s="23"/>
      <c r="O218" s="22"/>
      <c r="P218" s="23"/>
      <c r="S218" s="22"/>
      <c r="T218" s="23"/>
      <c r="W218" s="22"/>
      <c r="X218" s="23"/>
      <c r="AA218" s="22"/>
      <c r="AB218" s="23"/>
      <c r="AE218" s="22"/>
      <c r="AF218" s="23"/>
      <c r="AI218" s="22"/>
      <c r="AJ218" s="23"/>
      <c r="AM218" s="22"/>
      <c r="AN218" s="23"/>
      <c r="AQ218" s="22"/>
      <c r="AR218" s="23"/>
      <c r="AU218" s="22"/>
      <c r="AV218" s="23"/>
      <c r="AY218" s="22"/>
      <c r="AZ218" s="23"/>
      <c r="BC218" s="22"/>
      <c r="BD218" s="23"/>
      <c r="BG218" s="22"/>
      <c r="BH218" s="23"/>
      <c r="BK218" s="22"/>
      <c r="BL218" s="23"/>
      <c r="BO218" s="22"/>
      <c r="BP218" s="23"/>
      <c r="BS218" s="22"/>
      <c r="BT218" s="23"/>
      <c r="BW218" s="22"/>
      <c r="BX218" s="23"/>
      <c r="CA218" s="22"/>
      <c r="CB218" s="23"/>
      <c r="CE218" s="22"/>
      <c r="CF218" s="23"/>
      <c r="CI218" s="22"/>
      <c r="CJ218" s="23"/>
      <c r="CM218" s="22"/>
      <c r="CN218" s="23"/>
      <c r="CQ218" s="22"/>
      <c r="CR218" s="23"/>
      <c r="CU218" s="22"/>
      <c r="CV218" s="23"/>
      <c r="CY218" s="22"/>
      <c r="CZ218" s="23"/>
      <c r="DC218" s="22"/>
      <c r="DD218" s="23"/>
      <c r="DG218" s="22"/>
      <c r="DH218" s="23"/>
      <c r="DK218" s="22"/>
      <c r="DL218" s="23"/>
      <c r="DO218" s="22"/>
      <c r="DP218" s="23"/>
      <c r="DS218" s="22"/>
      <c r="DT218" s="23"/>
      <c r="DW218" s="22"/>
      <c r="DX218" s="23"/>
      <c r="EA218" s="22"/>
      <c r="EB218" s="23"/>
      <c r="EE218" s="22"/>
      <c r="EF218" s="23"/>
      <c r="EI218" s="22"/>
      <c r="EJ218" s="23"/>
      <c r="EM218" s="22"/>
      <c r="EN218" s="23"/>
      <c r="EQ218" s="22"/>
      <c r="ER218" s="23"/>
      <c r="EU218" s="22"/>
      <c r="EV218" s="23"/>
      <c r="EY218" s="22"/>
      <c r="EZ218" s="23"/>
      <c r="FC218" s="22"/>
      <c r="FD218" s="23"/>
      <c r="FG218" s="22"/>
      <c r="FH218" s="23"/>
      <c r="FK218" s="22"/>
      <c r="FL218" s="23"/>
      <c r="FO218" s="22"/>
      <c r="FP218" s="23"/>
      <c r="FS218" s="22"/>
      <c r="FT218" s="23"/>
      <c r="FW218" s="22"/>
      <c r="FX218" s="23"/>
      <c r="GA218" s="22"/>
      <c r="GB218" s="23"/>
      <c r="GE218" s="22"/>
      <c r="GF218" s="23"/>
      <c r="GI218" s="22"/>
      <c r="GJ218" s="23"/>
      <c r="GM218" s="22"/>
      <c r="GN218" s="23"/>
      <c r="GQ218" s="22"/>
      <c r="GR218" s="23"/>
      <c r="GU218" s="22"/>
      <c r="GV218" s="23"/>
      <c r="GY218" s="22"/>
      <c r="GZ218" s="23"/>
      <c r="HC218" s="22"/>
      <c r="HD218" s="23"/>
      <c r="HG218" s="22"/>
      <c r="HH218" s="23"/>
      <c r="HK218" s="22"/>
      <c r="HL218" s="23"/>
      <c r="HO218" s="22"/>
      <c r="HP218" s="23"/>
      <c r="HS218" s="22"/>
      <c r="HT218" s="23"/>
      <c r="HW218" s="22"/>
      <c r="HX218" s="23"/>
      <c r="IA218" s="22"/>
      <c r="IB218" s="23"/>
      <c r="IE218" s="22"/>
      <c r="IF218" s="23"/>
      <c r="II218" s="22"/>
      <c r="IJ218" s="23"/>
      <c r="IM218" s="22"/>
      <c r="IN218" s="23"/>
      <c r="IQ218" s="22"/>
      <c r="IR218" s="23"/>
      <c r="IU218" s="22"/>
    </row>
    <row r="219" spans="1:255" ht="30" customHeight="1">
      <c r="A219" s="1" t="s">
        <v>67</v>
      </c>
      <c r="B219" s="1" t="s">
        <v>667</v>
      </c>
      <c r="C219" s="1" t="s">
        <v>668</v>
      </c>
      <c r="D219" s="34" t="s">
        <v>669</v>
      </c>
      <c r="E219" s="2" t="s">
        <v>192</v>
      </c>
      <c r="F219" s="5">
        <v>45006</v>
      </c>
      <c r="G219" s="2" t="s">
        <v>747</v>
      </c>
      <c r="H219" s="5">
        <f>F219+42</f>
        <v>45048</v>
      </c>
      <c r="K219" s="22"/>
      <c r="L219" s="23"/>
      <c r="O219" s="22"/>
      <c r="P219" s="23"/>
      <c r="S219" s="22"/>
      <c r="T219" s="23"/>
      <c r="W219" s="22"/>
      <c r="X219" s="23"/>
      <c r="AA219" s="22"/>
      <c r="AB219" s="23"/>
      <c r="AE219" s="22"/>
      <c r="AF219" s="23"/>
      <c r="AI219" s="22"/>
      <c r="AJ219" s="23"/>
      <c r="AM219" s="22"/>
      <c r="AN219" s="23"/>
      <c r="AQ219" s="22"/>
      <c r="AR219" s="23"/>
      <c r="AU219" s="22"/>
      <c r="AV219" s="23"/>
      <c r="AY219" s="22"/>
      <c r="AZ219" s="23"/>
      <c r="BC219" s="22"/>
      <c r="BD219" s="23"/>
      <c r="BG219" s="22"/>
      <c r="BH219" s="23"/>
      <c r="BK219" s="22"/>
      <c r="BL219" s="23"/>
      <c r="BO219" s="22"/>
      <c r="BP219" s="23"/>
      <c r="BS219" s="22"/>
      <c r="BT219" s="23"/>
      <c r="BW219" s="22"/>
      <c r="BX219" s="23"/>
      <c r="CA219" s="22"/>
      <c r="CB219" s="23"/>
      <c r="CE219" s="22"/>
      <c r="CF219" s="23"/>
      <c r="CI219" s="22"/>
      <c r="CJ219" s="23"/>
      <c r="CM219" s="22"/>
      <c r="CN219" s="23"/>
      <c r="CQ219" s="22"/>
      <c r="CR219" s="23"/>
      <c r="CU219" s="22"/>
      <c r="CV219" s="23"/>
      <c r="CY219" s="22"/>
      <c r="CZ219" s="23"/>
      <c r="DC219" s="22"/>
      <c r="DD219" s="23"/>
      <c r="DG219" s="22"/>
      <c r="DH219" s="23"/>
      <c r="DK219" s="22"/>
      <c r="DL219" s="23"/>
      <c r="DO219" s="22"/>
      <c r="DP219" s="23"/>
      <c r="DS219" s="22"/>
      <c r="DT219" s="23"/>
      <c r="DW219" s="22"/>
      <c r="DX219" s="23"/>
      <c r="EA219" s="22"/>
      <c r="EB219" s="23"/>
      <c r="EE219" s="22"/>
      <c r="EF219" s="23"/>
      <c r="EI219" s="22"/>
      <c r="EJ219" s="23"/>
      <c r="EM219" s="22"/>
      <c r="EN219" s="23"/>
      <c r="EQ219" s="22"/>
      <c r="ER219" s="23"/>
      <c r="EU219" s="22"/>
      <c r="EV219" s="23"/>
      <c r="EY219" s="22"/>
      <c r="EZ219" s="23"/>
      <c r="FC219" s="22"/>
      <c r="FD219" s="23"/>
      <c r="FG219" s="22"/>
      <c r="FH219" s="23"/>
      <c r="FK219" s="22"/>
      <c r="FL219" s="23"/>
      <c r="FO219" s="22"/>
      <c r="FP219" s="23"/>
      <c r="FS219" s="22"/>
      <c r="FT219" s="23"/>
      <c r="FW219" s="22"/>
      <c r="FX219" s="23"/>
      <c r="GA219" s="22"/>
      <c r="GB219" s="23"/>
      <c r="GE219" s="22"/>
      <c r="GF219" s="23"/>
      <c r="GI219" s="22"/>
      <c r="GJ219" s="23"/>
      <c r="GM219" s="22"/>
      <c r="GN219" s="23"/>
      <c r="GQ219" s="22"/>
      <c r="GR219" s="23"/>
      <c r="GU219" s="22"/>
      <c r="GV219" s="23"/>
      <c r="GY219" s="22"/>
      <c r="GZ219" s="23"/>
      <c r="HC219" s="22"/>
      <c r="HD219" s="23"/>
      <c r="HG219" s="22"/>
      <c r="HH219" s="23"/>
      <c r="HK219" s="22"/>
      <c r="HL219" s="23"/>
      <c r="HO219" s="22"/>
      <c r="HP219" s="23"/>
      <c r="HS219" s="22"/>
      <c r="HT219" s="23"/>
      <c r="HW219" s="22"/>
      <c r="HX219" s="23"/>
      <c r="IA219" s="22"/>
      <c r="IB219" s="23"/>
      <c r="IE219" s="22"/>
      <c r="IF219" s="23"/>
      <c r="II219" s="22"/>
      <c r="IJ219" s="23"/>
      <c r="IM219" s="22"/>
      <c r="IN219" s="23"/>
      <c r="IQ219" s="22"/>
      <c r="IR219" s="23"/>
      <c r="IU219" s="22"/>
    </row>
    <row r="220" spans="1:255" ht="30" customHeight="1">
      <c r="A220" s="1" t="s">
        <v>67</v>
      </c>
      <c r="B220" s="1" t="s">
        <v>187</v>
      </c>
      <c r="C220" s="1" t="s">
        <v>188</v>
      </c>
      <c r="D220" s="34" t="s">
        <v>189</v>
      </c>
      <c r="E220" s="2" t="s">
        <v>192</v>
      </c>
      <c r="F220" s="5">
        <v>45006</v>
      </c>
      <c r="G220" s="2" t="s">
        <v>747</v>
      </c>
      <c r="H220" s="5">
        <f>F220+56</f>
        <v>45062</v>
      </c>
      <c r="K220" s="22"/>
      <c r="L220" s="23"/>
      <c r="O220" s="22"/>
      <c r="P220" s="23"/>
      <c r="S220" s="22"/>
      <c r="T220" s="23"/>
      <c r="W220" s="22"/>
      <c r="X220" s="23"/>
      <c r="AA220" s="22"/>
      <c r="AB220" s="23"/>
      <c r="AE220" s="22"/>
      <c r="AF220" s="23"/>
      <c r="AI220" s="22"/>
      <c r="AJ220" s="23"/>
      <c r="AM220" s="22"/>
      <c r="AN220" s="23"/>
      <c r="AQ220" s="22"/>
      <c r="AR220" s="23"/>
      <c r="AU220" s="22"/>
      <c r="AV220" s="23"/>
      <c r="AY220" s="22"/>
      <c r="AZ220" s="23"/>
      <c r="BC220" s="22"/>
      <c r="BD220" s="23"/>
      <c r="BG220" s="22"/>
      <c r="BH220" s="23"/>
      <c r="BK220" s="22"/>
      <c r="BL220" s="23"/>
      <c r="BO220" s="22"/>
      <c r="BP220" s="23"/>
      <c r="BS220" s="22"/>
      <c r="BT220" s="23"/>
      <c r="BW220" s="22"/>
      <c r="BX220" s="23"/>
      <c r="CA220" s="22"/>
      <c r="CB220" s="23"/>
      <c r="CE220" s="22"/>
      <c r="CF220" s="23"/>
      <c r="CI220" s="22"/>
      <c r="CJ220" s="23"/>
      <c r="CM220" s="22"/>
      <c r="CN220" s="23"/>
      <c r="CQ220" s="22"/>
      <c r="CR220" s="23"/>
      <c r="CU220" s="22"/>
      <c r="CV220" s="23"/>
      <c r="CY220" s="22"/>
      <c r="CZ220" s="23"/>
      <c r="DC220" s="22"/>
      <c r="DD220" s="23"/>
      <c r="DG220" s="22"/>
      <c r="DH220" s="23"/>
      <c r="DK220" s="22"/>
      <c r="DL220" s="23"/>
      <c r="DO220" s="22"/>
      <c r="DP220" s="23"/>
      <c r="DS220" s="22"/>
      <c r="DT220" s="23"/>
      <c r="DW220" s="22"/>
      <c r="DX220" s="23"/>
      <c r="EA220" s="22"/>
      <c r="EB220" s="23"/>
      <c r="EE220" s="22"/>
      <c r="EF220" s="23"/>
      <c r="EI220" s="22"/>
      <c r="EJ220" s="23"/>
      <c r="EM220" s="22"/>
      <c r="EN220" s="23"/>
      <c r="EQ220" s="22"/>
      <c r="ER220" s="23"/>
      <c r="EU220" s="22"/>
      <c r="EV220" s="23"/>
      <c r="EY220" s="22"/>
      <c r="EZ220" s="23"/>
      <c r="FC220" s="22"/>
      <c r="FD220" s="23"/>
      <c r="FG220" s="22"/>
      <c r="FH220" s="23"/>
      <c r="FK220" s="22"/>
      <c r="FL220" s="23"/>
      <c r="FO220" s="22"/>
      <c r="FP220" s="23"/>
      <c r="FS220" s="22"/>
      <c r="FT220" s="23"/>
      <c r="FW220" s="22"/>
      <c r="FX220" s="23"/>
      <c r="GA220" s="22"/>
      <c r="GB220" s="23"/>
      <c r="GE220" s="22"/>
      <c r="GF220" s="23"/>
      <c r="GI220" s="22"/>
      <c r="GJ220" s="23"/>
      <c r="GM220" s="22"/>
      <c r="GN220" s="23"/>
      <c r="GQ220" s="22"/>
      <c r="GR220" s="23"/>
      <c r="GU220" s="22"/>
      <c r="GV220" s="23"/>
      <c r="GY220" s="22"/>
      <c r="GZ220" s="23"/>
      <c r="HC220" s="22"/>
      <c r="HD220" s="23"/>
      <c r="HG220" s="22"/>
      <c r="HH220" s="23"/>
      <c r="HK220" s="22"/>
      <c r="HL220" s="23"/>
      <c r="HO220" s="22"/>
      <c r="HP220" s="23"/>
      <c r="HS220" s="22"/>
      <c r="HT220" s="23"/>
      <c r="HW220" s="22"/>
      <c r="HX220" s="23"/>
      <c r="IA220" s="22"/>
      <c r="IB220" s="23"/>
      <c r="IE220" s="22"/>
      <c r="IF220" s="23"/>
      <c r="II220" s="22"/>
      <c r="IJ220" s="23"/>
      <c r="IM220" s="22"/>
      <c r="IN220" s="23"/>
      <c r="IQ220" s="22"/>
      <c r="IR220" s="23"/>
      <c r="IU220" s="22"/>
    </row>
    <row r="221" spans="1:255" ht="45" customHeight="1">
      <c r="A221" s="1" t="s">
        <v>83</v>
      </c>
      <c r="B221" s="1" t="s">
        <v>227</v>
      </c>
      <c r="C221" s="1" t="s">
        <v>274</v>
      </c>
      <c r="D221" s="1" t="s">
        <v>228</v>
      </c>
      <c r="E221" s="2" t="s">
        <v>91</v>
      </c>
      <c r="F221" s="5">
        <v>45013</v>
      </c>
      <c r="G221" s="2" t="s">
        <v>748</v>
      </c>
      <c r="H221" s="5">
        <f>F221+14</f>
        <v>45027</v>
      </c>
      <c r="K221" s="22"/>
      <c r="L221" s="23"/>
      <c r="O221" s="22"/>
      <c r="P221" s="23"/>
      <c r="S221" s="22"/>
      <c r="T221" s="23"/>
      <c r="W221" s="22"/>
      <c r="X221" s="23"/>
      <c r="AA221" s="22"/>
      <c r="AB221" s="23"/>
      <c r="AE221" s="22"/>
      <c r="AF221" s="23"/>
      <c r="AI221" s="22"/>
      <c r="AJ221" s="23"/>
      <c r="AM221" s="22"/>
      <c r="AN221" s="23"/>
      <c r="AQ221" s="22"/>
      <c r="AR221" s="23"/>
      <c r="AU221" s="22"/>
      <c r="AV221" s="23"/>
      <c r="AY221" s="22"/>
      <c r="AZ221" s="23"/>
      <c r="BC221" s="22"/>
      <c r="BD221" s="23"/>
      <c r="BG221" s="22"/>
      <c r="BH221" s="23"/>
      <c r="BK221" s="22"/>
      <c r="BL221" s="23"/>
      <c r="BO221" s="22"/>
      <c r="BP221" s="23"/>
      <c r="BS221" s="22"/>
      <c r="BT221" s="23"/>
      <c r="BW221" s="22"/>
      <c r="BX221" s="23"/>
      <c r="CA221" s="22"/>
      <c r="CB221" s="23"/>
      <c r="CE221" s="22"/>
      <c r="CF221" s="23"/>
      <c r="CI221" s="22"/>
      <c r="CJ221" s="23"/>
      <c r="CM221" s="22"/>
      <c r="CN221" s="23"/>
      <c r="CQ221" s="22"/>
      <c r="CR221" s="23"/>
      <c r="CU221" s="22"/>
      <c r="CV221" s="23"/>
      <c r="CY221" s="22"/>
      <c r="CZ221" s="23"/>
      <c r="DC221" s="22"/>
      <c r="DD221" s="23"/>
      <c r="DG221" s="22"/>
      <c r="DH221" s="23"/>
      <c r="DK221" s="22"/>
      <c r="DL221" s="23"/>
      <c r="DO221" s="22"/>
      <c r="DP221" s="23"/>
      <c r="DS221" s="22"/>
      <c r="DT221" s="23"/>
      <c r="DW221" s="22"/>
      <c r="DX221" s="23"/>
      <c r="EA221" s="22"/>
      <c r="EB221" s="23"/>
      <c r="EE221" s="22"/>
      <c r="EF221" s="23"/>
      <c r="EI221" s="22"/>
      <c r="EJ221" s="23"/>
      <c r="EM221" s="22"/>
      <c r="EN221" s="23"/>
      <c r="EQ221" s="22"/>
      <c r="ER221" s="23"/>
      <c r="EU221" s="22"/>
      <c r="EV221" s="23"/>
      <c r="EY221" s="22"/>
      <c r="EZ221" s="23"/>
      <c r="FC221" s="22"/>
      <c r="FD221" s="23"/>
      <c r="FG221" s="22"/>
      <c r="FH221" s="23"/>
      <c r="FK221" s="22"/>
      <c r="FL221" s="23"/>
      <c r="FO221" s="22"/>
      <c r="FP221" s="23"/>
      <c r="FS221" s="22"/>
      <c r="FT221" s="23"/>
      <c r="FW221" s="22"/>
      <c r="FX221" s="23"/>
      <c r="GA221" s="22"/>
      <c r="GB221" s="23"/>
      <c r="GE221" s="22"/>
      <c r="GF221" s="23"/>
      <c r="GI221" s="22"/>
      <c r="GJ221" s="23"/>
      <c r="GM221" s="22"/>
      <c r="GN221" s="23"/>
      <c r="GQ221" s="22"/>
      <c r="GR221" s="23"/>
      <c r="GU221" s="22"/>
      <c r="GV221" s="23"/>
      <c r="GY221" s="22"/>
      <c r="GZ221" s="23"/>
      <c r="HC221" s="22"/>
      <c r="HD221" s="23"/>
      <c r="HG221" s="22"/>
      <c r="HH221" s="23"/>
      <c r="HK221" s="22"/>
      <c r="HL221" s="23"/>
      <c r="HO221" s="22"/>
      <c r="HP221" s="23"/>
      <c r="HS221" s="22"/>
      <c r="HT221" s="23"/>
      <c r="HW221" s="22"/>
      <c r="HX221" s="23"/>
      <c r="IA221" s="22"/>
      <c r="IB221" s="23"/>
      <c r="IE221" s="22"/>
      <c r="IF221" s="23"/>
      <c r="II221" s="22"/>
      <c r="IJ221" s="23"/>
      <c r="IM221" s="22"/>
      <c r="IN221" s="23"/>
      <c r="IQ221" s="22"/>
      <c r="IR221" s="23"/>
      <c r="IU221" s="22"/>
    </row>
    <row r="222" spans="1:255" ht="45" customHeight="1">
      <c r="A222" s="1" t="s">
        <v>83</v>
      </c>
      <c r="B222" s="1" t="s">
        <v>551</v>
      </c>
      <c r="C222" s="1" t="s">
        <v>384</v>
      </c>
      <c r="D222" s="1" t="s">
        <v>387</v>
      </c>
      <c r="E222" s="2" t="s">
        <v>91</v>
      </c>
      <c r="F222" s="5">
        <v>45013</v>
      </c>
      <c r="G222" s="2" t="s">
        <v>748</v>
      </c>
      <c r="H222" s="5">
        <f>F222+56</f>
        <v>45069</v>
      </c>
      <c r="K222" s="22"/>
      <c r="L222" s="23"/>
      <c r="O222" s="22"/>
      <c r="P222" s="23"/>
      <c r="S222" s="22"/>
      <c r="T222" s="23"/>
      <c r="W222" s="22"/>
      <c r="X222" s="23"/>
      <c r="AA222" s="22"/>
      <c r="AB222" s="23"/>
      <c r="AE222" s="22"/>
      <c r="AF222" s="23"/>
      <c r="AI222" s="22"/>
      <c r="AJ222" s="23"/>
      <c r="AM222" s="22"/>
      <c r="AN222" s="23"/>
      <c r="AQ222" s="22"/>
      <c r="AR222" s="23"/>
      <c r="AU222" s="22"/>
      <c r="AV222" s="23"/>
      <c r="AY222" s="22"/>
      <c r="AZ222" s="23"/>
      <c r="BC222" s="22"/>
      <c r="BD222" s="23"/>
      <c r="BG222" s="22"/>
      <c r="BH222" s="23"/>
      <c r="BK222" s="22"/>
      <c r="BL222" s="23"/>
      <c r="BO222" s="22"/>
      <c r="BP222" s="23"/>
      <c r="BS222" s="22"/>
      <c r="BT222" s="23"/>
      <c r="BW222" s="22"/>
      <c r="BX222" s="23"/>
      <c r="CA222" s="22"/>
      <c r="CB222" s="23"/>
      <c r="CE222" s="22"/>
      <c r="CF222" s="23"/>
      <c r="CI222" s="22"/>
      <c r="CJ222" s="23"/>
      <c r="CM222" s="22"/>
      <c r="CN222" s="23"/>
      <c r="CQ222" s="22"/>
      <c r="CR222" s="23"/>
      <c r="CU222" s="22"/>
      <c r="CV222" s="23"/>
      <c r="CY222" s="22"/>
      <c r="CZ222" s="23"/>
      <c r="DC222" s="22"/>
      <c r="DD222" s="23"/>
      <c r="DG222" s="22"/>
      <c r="DH222" s="23"/>
      <c r="DK222" s="22"/>
      <c r="DL222" s="23"/>
      <c r="DO222" s="22"/>
      <c r="DP222" s="23"/>
      <c r="DS222" s="22"/>
      <c r="DT222" s="23"/>
      <c r="DW222" s="22"/>
      <c r="DX222" s="23"/>
      <c r="EA222" s="22"/>
      <c r="EB222" s="23"/>
      <c r="EE222" s="22"/>
      <c r="EF222" s="23"/>
      <c r="EI222" s="22"/>
      <c r="EJ222" s="23"/>
      <c r="EM222" s="22"/>
      <c r="EN222" s="23"/>
      <c r="EQ222" s="22"/>
      <c r="ER222" s="23"/>
      <c r="EU222" s="22"/>
      <c r="EV222" s="23"/>
      <c r="EY222" s="22"/>
      <c r="EZ222" s="23"/>
      <c r="FC222" s="22"/>
      <c r="FD222" s="23"/>
      <c r="FG222" s="22"/>
      <c r="FH222" s="23"/>
      <c r="FK222" s="22"/>
      <c r="FL222" s="23"/>
      <c r="FO222" s="22"/>
      <c r="FP222" s="23"/>
      <c r="FS222" s="22"/>
      <c r="FT222" s="23"/>
      <c r="FW222" s="22"/>
      <c r="FX222" s="23"/>
      <c r="GA222" s="22"/>
      <c r="GB222" s="23"/>
      <c r="GE222" s="22"/>
      <c r="GF222" s="23"/>
      <c r="GI222" s="22"/>
      <c r="GJ222" s="23"/>
      <c r="GM222" s="22"/>
      <c r="GN222" s="23"/>
      <c r="GQ222" s="22"/>
      <c r="GR222" s="23"/>
      <c r="GU222" s="22"/>
      <c r="GV222" s="23"/>
      <c r="GY222" s="22"/>
      <c r="GZ222" s="23"/>
      <c r="HC222" s="22"/>
      <c r="HD222" s="23"/>
      <c r="HG222" s="22"/>
      <c r="HH222" s="23"/>
      <c r="HK222" s="22"/>
      <c r="HL222" s="23"/>
      <c r="HO222" s="22"/>
      <c r="HP222" s="23"/>
      <c r="HS222" s="22"/>
      <c r="HT222" s="23"/>
      <c r="HW222" s="22"/>
      <c r="HX222" s="23"/>
      <c r="IA222" s="22"/>
      <c r="IB222" s="23"/>
      <c r="IE222" s="22"/>
      <c r="IF222" s="23"/>
      <c r="II222" s="22"/>
      <c r="IJ222" s="23"/>
      <c r="IM222" s="22"/>
      <c r="IN222" s="23"/>
      <c r="IQ222" s="22"/>
      <c r="IR222" s="23"/>
      <c r="IU222" s="22"/>
    </row>
    <row r="223" spans="1:255" ht="45" customHeight="1">
      <c r="A223" s="1" t="s">
        <v>114</v>
      </c>
      <c r="B223" s="1" t="s">
        <v>331</v>
      </c>
      <c r="C223" s="1" t="s">
        <v>332</v>
      </c>
      <c r="D223" s="1" t="s">
        <v>333</v>
      </c>
      <c r="E223" s="2" t="s">
        <v>91</v>
      </c>
      <c r="F223" s="5">
        <v>45013</v>
      </c>
      <c r="G223" s="2" t="s">
        <v>748</v>
      </c>
      <c r="H223" s="5">
        <f>F223+14</f>
        <v>45027</v>
      </c>
      <c r="K223" s="22"/>
      <c r="L223" s="23"/>
      <c r="O223" s="22"/>
      <c r="P223" s="23"/>
      <c r="S223" s="22"/>
      <c r="T223" s="23"/>
      <c r="W223" s="22"/>
      <c r="X223" s="23"/>
      <c r="AA223" s="22"/>
      <c r="AB223" s="23"/>
      <c r="AE223" s="22"/>
      <c r="AF223" s="23"/>
      <c r="AI223" s="22"/>
      <c r="AJ223" s="23"/>
      <c r="AM223" s="22"/>
      <c r="AN223" s="23"/>
      <c r="AQ223" s="22"/>
      <c r="AR223" s="23"/>
      <c r="AU223" s="22"/>
      <c r="AV223" s="23"/>
      <c r="AY223" s="22"/>
      <c r="AZ223" s="23"/>
      <c r="BC223" s="22"/>
      <c r="BD223" s="23"/>
      <c r="BG223" s="22"/>
      <c r="BH223" s="23"/>
      <c r="BK223" s="22"/>
      <c r="BL223" s="23"/>
      <c r="BO223" s="22"/>
      <c r="BP223" s="23"/>
      <c r="BS223" s="22"/>
      <c r="BT223" s="23"/>
      <c r="BW223" s="22"/>
      <c r="BX223" s="23"/>
      <c r="CA223" s="22"/>
      <c r="CB223" s="23"/>
      <c r="CE223" s="22"/>
      <c r="CF223" s="23"/>
      <c r="CI223" s="22"/>
      <c r="CJ223" s="23"/>
      <c r="CM223" s="22"/>
      <c r="CN223" s="23"/>
      <c r="CQ223" s="22"/>
      <c r="CR223" s="23"/>
      <c r="CU223" s="22"/>
      <c r="CV223" s="23"/>
      <c r="CY223" s="22"/>
      <c r="CZ223" s="23"/>
      <c r="DC223" s="22"/>
      <c r="DD223" s="23"/>
      <c r="DG223" s="22"/>
      <c r="DH223" s="23"/>
      <c r="DK223" s="22"/>
      <c r="DL223" s="23"/>
      <c r="DO223" s="22"/>
      <c r="DP223" s="23"/>
      <c r="DS223" s="22"/>
      <c r="DT223" s="23"/>
      <c r="DW223" s="22"/>
      <c r="DX223" s="23"/>
      <c r="EA223" s="22"/>
      <c r="EB223" s="23"/>
      <c r="EE223" s="22"/>
      <c r="EF223" s="23"/>
      <c r="EI223" s="22"/>
      <c r="EJ223" s="23"/>
      <c r="EM223" s="22"/>
      <c r="EN223" s="23"/>
      <c r="EQ223" s="22"/>
      <c r="ER223" s="23"/>
      <c r="EU223" s="22"/>
      <c r="EV223" s="23"/>
      <c r="EY223" s="22"/>
      <c r="EZ223" s="23"/>
      <c r="FC223" s="22"/>
      <c r="FD223" s="23"/>
      <c r="FG223" s="22"/>
      <c r="FH223" s="23"/>
      <c r="FK223" s="22"/>
      <c r="FL223" s="23"/>
      <c r="FO223" s="22"/>
      <c r="FP223" s="23"/>
      <c r="FS223" s="22"/>
      <c r="FT223" s="23"/>
      <c r="FW223" s="22"/>
      <c r="FX223" s="23"/>
      <c r="GA223" s="22"/>
      <c r="GB223" s="23"/>
      <c r="GE223" s="22"/>
      <c r="GF223" s="23"/>
      <c r="GI223" s="22"/>
      <c r="GJ223" s="23"/>
      <c r="GM223" s="22"/>
      <c r="GN223" s="23"/>
      <c r="GQ223" s="22"/>
      <c r="GR223" s="23"/>
      <c r="GU223" s="22"/>
      <c r="GV223" s="23"/>
      <c r="GY223" s="22"/>
      <c r="GZ223" s="23"/>
      <c r="HC223" s="22"/>
      <c r="HD223" s="23"/>
      <c r="HG223" s="22"/>
      <c r="HH223" s="23"/>
      <c r="HK223" s="22"/>
      <c r="HL223" s="23"/>
      <c r="HO223" s="22"/>
      <c r="HP223" s="23"/>
      <c r="HS223" s="22"/>
      <c r="HT223" s="23"/>
      <c r="HW223" s="22"/>
      <c r="HX223" s="23"/>
      <c r="IA223" s="22"/>
      <c r="IB223" s="23"/>
      <c r="IE223" s="22"/>
      <c r="IF223" s="23"/>
      <c r="II223" s="22"/>
      <c r="IJ223" s="23"/>
      <c r="IM223" s="22"/>
      <c r="IN223" s="23"/>
      <c r="IQ223" s="22"/>
      <c r="IR223" s="23"/>
      <c r="IU223" s="22"/>
    </row>
    <row r="224" spans="1:255" ht="45" customHeight="1">
      <c r="A224" s="1" t="s">
        <v>67</v>
      </c>
      <c r="B224" s="1" t="s">
        <v>218</v>
      </c>
      <c r="C224" s="1" t="s">
        <v>219</v>
      </c>
      <c r="D224" s="1" t="s">
        <v>220</v>
      </c>
      <c r="E224" s="2" t="s">
        <v>91</v>
      </c>
      <c r="F224" s="5">
        <v>45013</v>
      </c>
      <c r="G224" s="2" t="s">
        <v>748</v>
      </c>
      <c r="H224" s="5">
        <f>F224+21</f>
        <v>45034</v>
      </c>
      <c r="K224" s="22"/>
      <c r="L224" s="23"/>
      <c r="O224" s="22"/>
      <c r="P224" s="23"/>
      <c r="S224" s="22"/>
      <c r="T224" s="23"/>
      <c r="W224" s="22"/>
      <c r="X224" s="23"/>
      <c r="AA224" s="22"/>
      <c r="AB224" s="23"/>
      <c r="AE224" s="22"/>
      <c r="AF224" s="23"/>
      <c r="AI224" s="22"/>
      <c r="AJ224" s="23"/>
      <c r="AM224" s="22"/>
      <c r="AN224" s="23"/>
      <c r="AQ224" s="22"/>
      <c r="AR224" s="23"/>
      <c r="AU224" s="22"/>
      <c r="AV224" s="23"/>
      <c r="AY224" s="22"/>
      <c r="AZ224" s="23"/>
      <c r="BC224" s="22"/>
      <c r="BD224" s="23"/>
      <c r="BG224" s="22"/>
      <c r="BH224" s="23"/>
      <c r="BK224" s="22"/>
      <c r="BL224" s="23"/>
      <c r="BO224" s="22"/>
      <c r="BP224" s="23"/>
      <c r="BS224" s="22"/>
      <c r="BT224" s="23"/>
      <c r="BW224" s="22"/>
      <c r="BX224" s="23"/>
      <c r="CA224" s="22"/>
      <c r="CB224" s="23"/>
      <c r="CE224" s="22"/>
      <c r="CF224" s="23"/>
      <c r="CI224" s="22"/>
      <c r="CJ224" s="23"/>
      <c r="CM224" s="22"/>
      <c r="CN224" s="23"/>
      <c r="CQ224" s="22"/>
      <c r="CR224" s="23"/>
      <c r="CU224" s="22"/>
      <c r="CV224" s="23"/>
      <c r="CY224" s="22"/>
      <c r="CZ224" s="23"/>
      <c r="DC224" s="22"/>
      <c r="DD224" s="23"/>
      <c r="DG224" s="22"/>
      <c r="DH224" s="23"/>
      <c r="DK224" s="22"/>
      <c r="DL224" s="23"/>
      <c r="DO224" s="22"/>
      <c r="DP224" s="23"/>
      <c r="DS224" s="22"/>
      <c r="DT224" s="23"/>
      <c r="DW224" s="22"/>
      <c r="DX224" s="23"/>
      <c r="EA224" s="22"/>
      <c r="EB224" s="23"/>
      <c r="EE224" s="22"/>
      <c r="EF224" s="23"/>
      <c r="EI224" s="22"/>
      <c r="EJ224" s="23"/>
      <c r="EM224" s="22"/>
      <c r="EN224" s="23"/>
      <c r="EQ224" s="22"/>
      <c r="ER224" s="23"/>
      <c r="EU224" s="22"/>
      <c r="EV224" s="23"/>
      <c r="EY224" s="22"/>
      <c r="EZ224" s="23"/>
      <c r="FC224" s="22"/>
      <c r="FD224" s="23"/>
      <c r="FG224" s="22"/>
      <c r="FH224" s="23"/>
      <c r="FK224" s="22"/>
      <c r="FL224" s="23"/>
      <c r="FO224" s="22"/>
      <c r="FP224" s="23"/>
      <c r="FS224" s="22"/>
      <c r="FT224" s="23"/>
      <c r="FW224" s="22"/>
      <c r="FX224" s="23"/>
      <c r="GA224" s="22"/>
      <c r="GB224" s="23"/>
      <c r="GE224" s="22"/>
      <c r="GF224" s="23"/>
      <c r="GI224" s="22"/>
      <c r="GJ224" s="23"/>
      <c r="GM224" s="22"/>
      <c r="GN224" s="23"/>
      <c r="GQ224" s="22"/>
      <c r="GR224" s="23"/>
      <c r="GU224" s="22"/>
      <c r="GV224" s="23"/>
      <c r="GY224" s="22"/>
      <c r="GZ224" s="23"/>
      <c r="HC224" s="22"/>
      <c r="HD224" s="23"/>
      <c r="HG224" s="22"/>
      <c r="HH224" s="23"/>
      <c r="HK224" s="22"/>
      <c r="HL224" s="23"/>
      <c r="HO224" s="22"/>
      <c r="HP224" s="23"/>
      <c r="HS224" s="22"/>
      <c r="HT224" s="23"/>
      <c r="HW224" s="22"/>
      <c r="HX224" s="23"/>
      <c r="IA224" s="22"/>
      <c r="IB224" s="23"/>
      <c r="IE224" s="22"/>
      <c r="IF224" s="23"/>
      <c r="II224" s="22"/>
      <c r="IJ224" s="23"/>
      <c r="IM224" s="22"/>
      <c r="IN224" s="23"/>
      <c r="IQ224" s="22"/>
      <c r="IR224" s="23"/>
      <c r="IU224" s="22"/>
    </row>
    <row r="225" spans="1:255" ht="45" customHeight="1">
      <c r="A225" s="1" t="s">
        <v>67</v>
      </c>
      <c r="B225" s="1" t="s">
        <v>94</v>
      </c>
      <c r="C225" s="1" t="s">
        <v>23</v>
      </c>
      <c r="D225" s="1" t="s">
        <v>50</v>
      </c>
      <c r="E225" s="2" t="s">
        <v>91</v>
      </c>
      <c r="F225" s="5">
        <v>45013</v>
      </c>
      <c r="G225" s="2" t="s">
        <v>748</v>
      </c>
      <c r="H225" s="5">
        <f>F225+14</f>
        <v>45027</v>
      </c>
      <c r="K225" s="22"/>
      <c r="L225" s="23"/>
      <c r="O225" s="22"/>
      <c r="P225" s="23"/>
      <c r="S225" s="22"/>
      <c r="T225" s="23"/>
      <c r="W225" s="22"/>
      <c r="X225" s="23"/>
      <c r="AA225" s="22"/>
      <c r="AB225" s="23"/>
      <c r="AE225" s="22"/>
      <c r="AF225" s="23"/>
      <c r="AI225" s="22"/>
      <c r="AJ225" s="23"/>
      <c r="AM225" s="22"/>
      <c r="AN225" s="23"/>
      <c r="AQ225" s="22"/>
      <c r="AR225" s="23"/>
      <c r="AU225" s="22"/>
      <c r="AV225" s="23"/>
      <c r="AY225" s="22"/>
      <c r="AZ225" s="23"/>
      <c r="BC225" s="22"/>
      <c r="BD225" s="23"/>
      <c r="BG225" s="22"/>
      <c r="BH225" s="23"/>
      <c r="BK225" s="22"/>
      <c r="BL225" s="23"/>
      <c r="BO225" s="22"/>
      <c r="BP225" s="23"/>
      <c r="BS225" s="22"/>
      <c r="BT225" s="23"/>
      <c r="BW225" s="22"/>
      <c r="BX225" s="23"/>
      <c r="CA225" s="22"/>
      <c r="CB225" s="23"/>
      <c r="CE225" s="22"/>
      <c r="CF225" s="23"/>
      <c r="CI225" s="22"/>
      <c r="CJ225" s="23"/>
      <c r="CM225" s="22"/>
      <c r="CN225" s="23"/>
      <c r="CQ225" s="22"/>
      <c r="CR225" s="23"/>
      <c r="CU225" s="22"/>
      <c r="CV225" s="23"/>
      <c r="CY225" s="22"/>
      <c r="CZ225" s="23"/>
      <c r="DC225" s="22"/>
      <c r="DD225" s="23"/>
      <c r="DG225" s="22"/>
      <c r="DH225" s="23"/>
      <c r="DK225" s="22"/>
      <c r="DL225" s="23"/>
      <c r="DO225" s="22"/>
      <c r="DP225" s="23"/>
      <c r="DS225" s="22"/>
      <c r="DT225" s="23"/>
      <c r="DW225" s="22"/>
      <c r="DX225" s="23"/>
      <c r="EA225" s="22"/>
      <c r="EB225" s="23"/>
      <c r="EE225" s="22"/>
      <c r="EF225" s="23"/>
      <c r="EI225" s="22"/>
      <c r="EJ225" s="23"/>
      <c r="EM225" s="22"/>
      <c r="EN225" s="23"/>
      <c r="EQ225" s="22"/>
      <c r="ER225" s="23"/>
      <c r="EU225" s="22"/>
      <c r="EV225" s="23"/>
      <c r="EY225" s="22"/>
      <c r="EZ225" s="23"/>
      <c r="FC225" s="22"/>
      <c r="FD225" s="23"/>
      <c r="FG225" s="22"/>
      <c r="FH225" s="23"/>
      <c r="FK225" s="22"/>
      <c r="FL225" s="23"/>
      <c r="FO225" s="22"/>
      <c r="FP225" s="23"/>
      <c r="FS225" s="22"/>
      <c r="FT225" s="23"/>
      <c r="FW225" s="22"/>
      <c r="FX225" s="23"/>
      <c r="GA225" s="22"/>
      <c r="GB225" s="23"/>
      <c r="GE225" s="22"/>
      <c r="GF225" s="23"/>
      <c r="GI225" s="22"/>
      <c r="GJ225" s="23"/>
      <c r="GM225" s="22"/>
      <c r="GN225" s="23"/>
      <c r="GQ225" s="22"/>
      <c r="GR225" s="23"/>
      <c r="GU225" s="22"/>
      <c r="GV225" s="23"/>
      <c r="GY225" s="22"/>
      <c r="GZ225" s="23"/>
      <c r="HC225" s="22"/>
      <c r="HD225" s="23"/>
      <c r="HG225" s="22"/>
      <c r="HH225" s="23"/>
      <c r="HK225" s="22"/>
      <c r="HL225" s="23"/>
      <c r="HO225" s="22"/>
      <c r="HP225" s="23"/>
      <c r="HS225" s="22"/>
      <c r="HT225" s="23"/>
      <c r="HW225" s="22"/>
      <c r="HX225" s="23"/>
      <c r="IA225" s="22"/>
      <c r="IB225" s="23"/>
      <c r="IE225" s="22"/>
      <c r="IF225" s="23"/>
      <c r="II225" s="22"/>
      <c r="IJ225" s="23"/>
      <c r="IM225" s="22"/>
      <c r="IN225" s="23"/>
      <c r="IQ225" s="22"/>
      <c r="IR225" s="23"/>
      <c r="IU225" s="22"/>
    </row>
    <row r="226" spans="1:255" ht="45" customHeight="1">
      <c r="A226" s="1" t="s">
        <v>67</v>
      </c>
      <c r="B226" s="1" t="s">
        <v>31</v>
      </c>
      <c r="C226" s="1" t="s">
        <v>81</v>
      </c>
      <c r="D226" s="34" t="s">
        <v>14</v>
      </c>
      <c r="E226" s="2" t="s">
        <v>91</v>
      </c>
      <c r="F226" s="5">
        <v>45013</v>
      </c>
      <c r="G226" s="2" t="s">
        <v>748</v>
      </c>
      <c r="H226" s="5">
        <f>F226+21</f>
        <v>45034</v>
      </c>
      <c r="K226" s="22"/>
      <c r="L226" s="23"/>
      <c r="O226" s="22"/>
      <c r="P226" s="23"/>
      <c r="S226" s="22"/>
      <c r="T226" s="23"/>
      <c r="W226" s="22"/>
      <c r="X226" s="23"/>
      <c r="AA226" s="22"/>
      <c r="AB226" s="23"/>
      <c r="AE226" s="22"/>
      <c r="AF226" s="23"/>
      <c r="AI226" s="22"/>
      <c r="AJ226" s="23"/>
      <c r="AM226" s="22"/>
      <c r="AN226" s="23"/>
      <c r="AQ226" s="22"/>
      <c r="AR226" s="23"/>
      <c r="AU226" s="22"/>
      <c r="AV226" s="23"/>
      <c r="AY226" s="22"/>
      <c r="AZ226" s="23"/>
      <c r="BC226" s="22"/>
      <c r="BD226" s="23"/>
      <c r="BG226" s="22"/>
      <c r="BH226" s="23"/>
      <c r="BK226" s="22"/>
      <c r="BL226" s="23"/>
      <c r="BO226" s="22"/>
      <c r="BP226" s="23"/>
      <c r="BS226" s="22"/>
      <c r="BT226" s="23"/>
      <c r="BW226" s="22"/>
      <c r="BX226" s="23"/>
      <c r="CA226" s="22"/>
      <c r="CB226" s="23"/>
      <c r="CE226" s="22"/>
      <c r="CF226" s="23"/>
      <c r="CI226" s="22"/>
      <c r="CJ226" s="23"/>
      <c r="CM226" s="22"/>
      <c r="CN226" s="23"/>
      <c r="CQ226" s="22"/>
      <c r="CR226" s="23"/>
      <c r="CU226" s="22"/>
      <c r="CV226" s="23"/>
      <c r="CY226" s="22"/>
      <c r="CZ226" s="23"/>
      <c r="DC226" s="22"/>
      <c r="DD226" s="23"/>
      <c r="DG226" s="22"/>
      <c r="DH226" s="23"/>
      <c r="DK226" s="22"/>
      <c r="DL226" s="23"/>
      <c r="DO226" s="22"/>
      <c r="DP226" s="23"/>
      <c r="DS226" s="22"/>
      <c r="DT226" s="23"/>
      <c r="DW226" s="22"/>
      <c r="DX226" s="23"/>
      <c r="EA226" s="22"/>
      <c r="EB226" s="23"/>
      <c r="EE226" s="22"/>
      <c r="EF226" s="23"/>
      <c r="EI226" s="22"/>
      <c r="EJ226" s="23"/>
      <c r="EM226" s="22"/>
      <c r="EN226" s="23"/>
      <c r="EQ226" s="22"/>
      <c r="ER226" s="23"/>
      <c r="EU226" s="22"/>
      <c r="EV226" s="23"/>
      <c r="EY226" s="22"/>
      <c r="EZ226" s="23"/>
      <c r="FC226" s="22"/>
      <c r="FD226" s="23"/>
      <c r="FG226" s="22"/>
      <c r="FH226" s="23"/>
      <c r="FK226" s="22"/>
      <c r="FL226" s="23"/>
      <c r="FO226" s="22"/>
      <c r="FP226" s="23"/>
      <c r="FS226" s="22"/>
      <c r="FT226" s="23"/>
      <c r="FW226" s="22"/>
      <c r="FX226" s="23"/>
      <c r="GA226" s="22"/>
      <c r="GB226" s="23"/>
      <c r="GE226" s="22"/>
      <c r="GF226" s="23"/>
      <c r="GI226" s="22"/>
      <c r="GJ226" s="23"/>
      <c r="GM226" s="22"/>
      <c r="GN226" s="23"/>
      <c r="GQ226" s="22"/>
      <c r="GR226" s="23"/>
      <c r="GU226" s="22"/>
      <c r="GV226" s="23"/>
      <c r="GY226" s="22"/>
      <c r="GZ226" s="23"/>
      <c r="HC226" s="22"/>
      <c r="HD226" s="23"/>
      <c r="HG226" s="22"/>
      <c r="HH226" s="23"/>
      <c r="HK226" s="22"/>
      <c r="HL226" s="23"/>
      <c r="HO226" s="22"/>
      <c r="HP226" s="23"/>
      <c r="HS226" s="22"/>
      <c r="HT226" s="23"/>
      <c r="HW226" s="22"/>
      <c r="HX226" s="23"/>
      <c r="IA226" s="22"/>
      <c r="IB226" s="23"/>
      <c r="IE226" s="22"/>
      <c r="IF226" s="23"/>
      <c r="II226" s="22"/>
      <c r="IJ226" s="23"/>
      <c r="IM226" s="22"/>
      <c r="IN226" s="23"/>
      <c r="IQ226" s="22"/>
      <c r="IR226" s="23"/>
      <c r="IU226" s="22"/>
    </row>
    <row r="227" spans="1:255" ht="45" customHeight="1">
      <c r="A227" s="1" t="s">
        <v>67</v>
      </c>
      <c r="B227" s="1" t="s">
        <v>600</v>
      </c>
      <c r="C227" s="1" t="s">
        <v>602</v>
      </c>
      <c r="D227" s="34" t="s">
        <v>604</v>
      </c>
      <c r="E227" s="2" t="s">
        <v>91</v>
      </c>
      <c r="F227" s="5">
        <v>45013</v>
      </c>
      <c r="G227" s="2" t="s">
        <v>748</v>
      </c>
      <c r="H227" s="5">
        <f>F227+14</f>
        <v>45027</v>
      </c>
      <c r="K227" s="22"/>
      <c r="L227" s="23"/>
      <c r="O227" s="22"/>
      <c r="P227" s="23"/>
      <c r="S227" s="22"/>
      <c r="T227" s="23"/>
      <c r="W227" s="22"/>
      <c r="X227" s="23"/>
      <c r="AA227" s="22"/>
      <c r="AB227" s="23"/>
      <c r="AE227" s="22"/>
      <c r="AF227" s="23"/>
      <c r="AI227" s="22"/>
      <c r="AJ227" s="23"/>
      <c r="AM227" s="22"/>
      <c r="AN227" s="23"/>
      <c r="AQ227" s="22"/>
      <c r="AR227" s="23"/>
      <c r="AU227" s="22"/>
      <c r="AV227" s="23"/>
      <c r="AY227" s="22"/>
      <c r="AZ227" s="23"/>
      <c r="BC227" s="22"/>
      <c r="BD227" s="23"/>
      <c r="BG227" s="22"/>
      <c r="BH227" s="23"/>
      <c r="BK227" s="22"/>
      <c r="BL227" s="23"/>
      <c r="BO227" s="22"/>
      <c r="BP227" s="23"/>
      <c r="BS227" s="22"/>
      <c r="BT227" s="23"/>
      <c r="BW227" s="22"/>
      <c r="BX227" s="23"/>
      <c r="CA227" s="22"/>
      <c r="CB227" s="23"/>
      <c r="CE227" s="22"/>
      <c r="CF227" s="23"/>
      <c r="CI227" s="22"/>
      <c r="CJ227" s="23"/>
      <c r="CM227" s="22"/>
      <c r="CN227" s="23"/>
      <c r="CQ227" s="22"/>
      <c r="CR227" s="23"/>
      <c r="CU227" s="22"/>
      <c r="CV227" s="23"/>
      <c r="CY227" s="22"/>
      <c r="CZ227" s="23"/>
      <c r="DC227" s="22"/>
      <c r="DD227" s="23"/>
      <c r="DG227" s="22"/>
      <c r="DH227" s="23"/>
      <c r="DK227" s="22"/>
      <c r="DL227" s="23"/>
      <c r="DO227" s="22"/>
      <c r="DP227" s="23"/>
      <c r="DS227" s="22"/>
      <c r="DT227" s="23"/>
      <c r="DW227" s="22"/>
      <c r="DX227" s="23"/>
      <c r="EA227" s="22"/>
      <c r="EB227" s="23"/>
      <c r="EE227" s="22"/>
      <c r="EF227" s="23"/>
      <c r="EI227" s="22"/>
      <c r="EJ227" s="23"/>
      <c r="EM227" s="22"/>
      <c r="EN227" s="23"/>
      <c r="EQ227" s="22"/>
      <c r="ER227" s="23"/>
      <c r="EU227" s="22"/>
      <c r="EV227" s="23"/>
      <c r="EY227" s="22"/>
      <c r="EZ227" s="23"/>
      <c r="FC227" s="22"/>
      <c r="FD227" s="23"/>
      <c r="FG227" s="22"/>
      <c r="FH227" s="23"/>
      <c r="FK227" s="22"/>
      <c r="FL227" s="23"/>
      <c r="FO227" s="22"/>
      <c r="FP227" s="23"/>
      <c r="FS227" s="22"/>
      <c r="FT227" s="23"/>
      <c r="FW227" s="22"/>
      <c r="FX227" s="23"/>
      <c r="GA227" s="22"/>
      <c r="GB227" s="23"/>
      <c r="GE227" s="22"/>
      <c r="GF227" s="23"/>
      <c r="GI227" s="22"/>
      <c r="GJ227" s="23"/>
      <c r="GM227" s="22"/>
      <c r="GN227" s="23"/>
      <c r="GQ227" s="22"/>
      <c r="GR227" s="23"/>
      <c r="GU227" s="22"/>
      <c r="GV227" s="23"/>
      <c r="GY227" s="22"/>
      <c r="GZ227" s="23"/>
      <c r="HC227" s="22"/>
      <c r="HD227" s="23"/>
      <c r="HG227" s="22"/>
      <c r="HH227" s="23"/>
      <c r="HK227" s="22"/>
      <c r="HL227" s="23"/>
      <c r="HO227" s="22"/>
      <c r="HP227" s="23"/>
      <c r="HS227" s="22"/>
      <c r="HT227" s="23"/>
      <c r="HW227" s="22"/>
      <c r="HX227" s="23"/>
      <c r="IA227" s="22"/>
      <c r="IB227" s="23"/>
      <c r="IE227" s="22"/>
      <c r="IF227" s="23"/>
      <c r="II227" s="22"/>
      <c r="IJ227" s="23"/>
      <c r="IM227" s="22"/>
      <c r="IN227" s="23"/>
      <c r="IQ227" s="22"/>
      <c r="IR227" s="23"/>
      <c r="IU227" s="22"/>
    </row>
    <row r="228" spans="1:255" ht="45" customHeight="1">
      <c r="A228" s="1" t="s">
        <v>67</v>
      </c>
      <c r="B228" s="1" t="s">
        <v>347</v>
      </c>
      <c r="C228" s="1" t="s">
        <v>348</v>
      </c>
      <c r="D228" s="34" t="s">
        <v>346</v>
      </c>
      <c r="E228" s="2" t="s">
        <v>91</v>
      </c>
      <c r="F228" s="5">
        <v>45013</v>
      </c>
      <c r="G228" s="2" t="s">
        <v>748</v>
      </c>
      <c r="H228" s="5">
        <f>F228+14</f>
        <v>45027</v>
      </c>
      <c r="K228" s="22"/>
      <c r="L228" s="23"/>
      <c r="O228" s="22"/>
      <c r="P228" s="23"/>
      <c r="S228" s="22"/>
      <c r="T228" s="23"/>
      <c r="W228" s="22"/>
      <c r="X228" s="23"/>
      <c r="AA228" s="22"/>
      <c r="AB228" s="23"/>
      <c r="AE228" s="22"/>
      <c r="AF228" s="23"/>
      <c r="AI228" s="22"/>
      <c r="AJ228" s="23"/>
      <c r="AM228" s="22"/>
      <c r="AN228" s="23"/>
      <c r="AQ228" s="22"/>
      <c r="AR228" s="23"/>
      <c r="AU228" s="22"/>
      <c r="AV228" s="23"/>
      <c r="AY228" s="22"/>
      <c r="AZ228" s="23"/>
      <c r="BC228" s="22"/>
      <c r="BD228" s="23"/>
      <c r="BG228" s="22"/>
      <c r="BH228" s="23"/>
      <c r="BK228" s="22"/>
      <c r="BL228" s="23"/>
      <c r="BO228" s="22"/>
      <c r="BP228" s="23"/>
      <c r="BS228" s="22"/>
      <c r="BT228" s="23"/>
      <c r="BW228" s="22"/>
      <c r="BX228" s="23"/>
      <c r="CA228" s="22"/>
      <c r="CB228" s="23"/>
      <c r="CE228" s="22"/>
      <c r="CF228" s="23"/>
      <c r="CI228" s="22"/>
      <c r="CJ228" s="23"/>
      <c r="CM228" s="22"/>
      <c r="CN228" s="23"/>
      <c r="CQ228" s="22"/>
      <c r="CR228" s="23"/>
      <c r="CU228" s="22"/>
      <c r="CV228" s="23"/>
      <c r="CY228" s="22"/>
      <c r="CZ228" s="23"/>
      <c r="DC228" s="22"/>
      <c r="DD228" s="23"/>
      <c r="DG228" s="22"/>
      <c r="DH228" s="23"/>
      <c r="DK228" s="22"/>
      <c r="DL228" s="23"/>
      <c r="DO228" s="22"/>
      <c r="DP228" s="23"/>
      <c r="DS228" s="22"/>
      <c r="DT228" s="23"/>
      <c r="DW228" s="22"/>
      <c r="DX228" s="23"/>
      <c r="EA228" s="22"/>
      <c r="EB228" s="23"/>
      <c r="EE228" s="22"/>
      <c r="EF228" s="23"/>
      <c r="EI228" s="22"/>
      <c r="EJ228" s="23"/>
      <c r="EM228" s="22"/>
      <c r="EN228" s="23"/>
      <c r="EQ228" s="22"/>
      <c r="ER228" s="23"/>
      <c r="EU228" s="22"/>
      <c r="EV228" s="23"/>
      <c r="EY228" s="22"/>
      <c r="EZ228" s="23"/>
      <c r="FC228" s="22"/>
      <c r="FD228" s="23"/>
      <c r="FG228" s="22"/>
      <c r="FH228" s="23"/>
      <c r="FK228" s="22"/>
      <c r="FL228" s="23"/>
      <c r="FO228" s="22"/>
      <c r="FP228" s="23"/>
      <c r="FS228" s="22"/>
      <c r="FT228" s="23"/>
      <c r="FW228" s="22"/>
      <c r="FX228" s="23"/>
      <c r="GA228" s="22"/>
      <c r="GB228" s="23"/>
      <c r="GE228" s="22"/>
      <c r="GF228" s="23"/>
      <c r="GI228" s="22"/>
      <c r="GJ228" s="23"/>
      <c r="GM228" s="22"/>
      <c r="GN228" s="23"/>
      <c r="GQ228" s="22"/>
      <c r="GR228" s="23"/>
      <c r="GU228" s="22"/>
      <c r="GV228" s="23"/>
      <c r="GY228" s="22"/>
      <c r="GZ228" s="23"/>
      <c r="HC228" s="22"/>
      <c r="HD228" s="23"/>
      <c r="HG228" s="22"/>
      <c r="HH228" s="23"/>
      <c r="HK228" s="22"/>
      <c r="HL228" s="23"/>
      <c r="HO228" s="22"/>
      <c r="HP228" s="23"/>
      <c r="HS228" s="22"/>
      <c r="HT228" s="23"/>
      <c r="HW228" s="22"/>
      <c r="HX228" s="23"/>
      <c r="IA228" s="22"/>
      <c r="IB228" s="23"/>
      <c r="IE228" s="22"/>
      <c r="IF228" s="23"/>
      <c r="II228" s="22"/>
      <c r="IJ228" s="23"/>
      <c r="IM228" s="22"/>
      <c r="IN228" s="23"/>
      <c r="IQ228" s="22"/>
      <c r="IR228" s="23"/>
      <c r="IU228" s="22"/>
    </row>
    <row r="229" spans="1:255" ht="45" customHeight="1">
      <c r="A229" s="1" t="s">
        <v>67</v>
      </c>
      <c r="B229" s="1" t="s">
        <v>33</v>
      </c>
      <c r="C229" s="1" t="s">
        <v>27</v>
      </c>
      <c r="D229" s="34" t="s">
        <v>17</v>
      </c>
      <c r="E229" s="2" t="s">
        <v>91</v>
      </c>
      <c r="F229" s="5">
        <v>45013</v>
      </c>
      <c r="G229" s="2" t="s">
        <v>748</v>
      </c>
      <c r="H229" s="5">
        <f>F229+28</f>
        <v>45041</v>
      </c>
      <c r="K229" s="22"/>
      <c r="L229" s="23"/>
      <c r="O229" s="22"/>
      <c r="P229" s="23"/>
      <c r="S229" s="22"/>
      <c r="T229" s="23"/>
      <c r="W229" s="22"/>
      <c r="X229" s="23"/>
      <c r="AA229" s="22"/>
      <c r="AB229" s="23"/>
      <c r="AE229" s="22"/>
      <c r="AF229" s="23"/>
      <c r="AI229" s="22"/>
      <c r="AJ229" s="23"/>
      <c r="AM229" s="22"/>
      <c r="AN229" s="23"/>
      <c r="AQ229" s="22"/>
      <c r="AR229" s="23"/>
      <c r="AU229" s="22"/>
      <c r="AV229" s="23"/>
      <c r="AY229" s="22"/>
      <c r="AZ229" s="23"/>
      <c r="BC229" s="22"/>
      <c r="BD229" s="23"/>
      <c r="BG229" s="22"/>
      <c r="BH229" s="23"/>
      <c r="BK229" s="22"/>
      <c r="BL229" s="23"/>
      <c r="BO229" s="22"/>
      <c r="BP229" s="23"/>
      <c r="BS229" s="22"/>
      <c r="BT229" s="23"/>
      <c r="BW229" s="22"/>
      <c r="BX229" s="23"/>
      <c r="CA229" s="22"/>
      <c r="CB229" s="23"/>
      <c r="CE229" s="22"/>
      <c r="CF229" s="23"/>
      <c r="CI229" s="22"/>
      <c r="CJ229" s="23"/>
      <c r="CM229" s="22"/>
      <c r="CN229" s="23"/>
      <c r="CQ229" s="22"/>
      <c r="CR229" s="23"/>
      <c r="CU229" s="22"/>
      <c r="CV229" s="23"/>
      <c r="CY229" s="22"/>
      <c r="CZ229" s="23"/>
      <c r="DC229" s="22"/>
      <c r="DD229" s="23"/>
      <c r="DG229" s="22"/>
      <c r="DH229" s="23"/>
      <c r="DK229" s="22"/>
      <c r="DL229" s="23"/>
      <c r="DO229" s="22"/>
      <c r="DP229" s="23"/>
      <c r="DS229" s="22"/>
      <c r="DT229" s="23"/>
      <c r="DW229" s="22"/>
      <c r="DX229" s="23"/>
      <c r="EA229" s="22"/>
      <c r="EB229" s="23"/>
      <c r="EE229" s="22"/>
      <c r="EF229" s="23"/>
      <c r="EI229" s="22"/>
      <c r="EJ229" s="23"/>
      <c r="EM229" s="22"/>
      <c r="EN229" s="23"/>
      <c r="EQ229" s="22"/>
      <c r="ER229" s="23"/>
      <c r="EU229" s="22"/>
      <c r="EV229" s="23"/>
      <c r="EY229" s="22"/>
      <c r="EZ229" s="23"/>
      <c r="FC229" s="22"/>
      <c r="FD229" s="23"/>
      <c r="FG229" s="22"/>
      <c r="FH229" s="23"/>
      <c r="FK229" s="22"/>
      <c r="FL229" s="23"/>
      <c r="FO229" s="22"/>
      <c r="FP229" s="23"/>
      <c r="FS229" s="22"/>
      <c r="FT229" s="23"/>
      <c r="FW229" s="22"/>
      <c r="FX229" s="23"/>
      <c r="GA229" s="22"/>
      <c r="GB229" s="23"/>
      <c r="GE229" s="22"/>
      <c r="GF229" s="23"/>
      <c r="GI229" s="22"/>
      <c r="GJ229" s="23"/>
      <c r="GM229" s="22"/>
      <c r="GN229" s="23"/>
      <c r="GQ229" s="22"/>
      <c r="GR229" s="23"/>
      <c r="GU229" s="22"/>
      <c r="GV229" s="23"/>
      <c r="GY229" s="22"/>
      <c r="GZ229" s="23"/>
      <c r="HC229" s="22"/>
      <c r="HD229" s="23"/>
      <c r="HG229" s="22"/>
      <c r="HH229" s="23"/>
      <c r="HK229" s="22"/>
      <c r="HL229" s="23"/>
      <c r="HO229" s="22"/>
      <c r="HP229" s="23"/>
      <c r="HS229" s="22"/>
      <c r="HT229" s="23"/>
      <c r="HW229" s="22"/>
      <c r="HX229" s="23"/>
      <c r="IA229" s="22"/>
      <c r="IB229" s="23"/>
      <c r="IE229" s="22"/>
      <c r="IF229" s="23"/>
      <c r="II229" s="22"/>
      <c r="IJ229" s="23"/>
      <c r="IM229" s="22"/>
      <c r="IN229" s="23"/>
      <c r="IQ229" s="22"/>
      <c r="IR229" s="23"/>
      <c r="IU229" s="22"/>
    </row>
    <row r="230" spans="1:255" ht="30" customHeight="1">
      <c r="A230" s="1" t="s">
        <v>114</v>
      </c>
      <c r="B230" s="1" t="s">
        <v>676</v>
      </c>
      <c r="C230" s="1" t="s">
        <v>677</v>
      </c>
      <c r="D230" s="34" t="s">
        <v>678</v>
      </c>
      <c r="E230" s="2" t="s">
        <v>192</v>
      </c>
      <c r="F230" s="5">
        <v>45013</v>
      </c>
      <c r="G230" s="2" t="s">
        <v>748</v>
      </c>
      <c r="H230" s="5">
        <f>F230+56</f>
        <v>45069</v>
      </c>
      <c r="K230" s="22"/>
      <c r="L230" s="23"/>
      <c r="O230" s="22"/>
      <c r="P230" s="23"/>
      <c r="S230" s="22"/>
      <c r="T230" s="23"/>
      <c r="W230" s="22"/>
      <c r="X230" s="23"/>
      <c r="AA230" s="22"/>
      <c r="AB230" s="23"/>
      <c r="AE230" s="22"/>
      <c r="AF230" s="23"/>
      <c r="AI230" s="22"/>
      <c r="AJ230" s="23"/>
      <c r="AM230" s="22"/>
      <c r="AN230" s="23"/>
      <c r="AQ230" s="22"/>
      <c r="AR230" s="23"/>
      <c r="AU230" s="22"/>
      <c r="AV230" s="23"/>
      <c r="AY230" s="22"/>
      <c r="AZ230" s="23"/>
      <c r="BC230" s="22"/>
      <c r="BD230" s="23"/>
      <c r="BG230" s="22"/>
      <c r="BH230" s="23"/>
      <c r="BK230" s="22"/>
      <c r="BL230" s="23"/>
      <c r="BO230" s="22"/>
      <c r="BP230" s="23"/>
      <c r="BS230" s="22"/>
      <c r="BT230" s="23"/>
      <c r="BW230" s="22"/>
      <c r="BX230" s="23"/>
      <c r="CA230" s="22"/>
      <c r="CB230" s="23"/>
      <c r="CE230" s="22"/>
      <c r="CF230" s="23"/>
      <c r="CI230" s="22"/>
      <c r="CJ230" s="23"/>
      <c r="CM230" s="22"/>
      <c r="CN230" s="23"/>
      <c r="CQ230" s="22"/>
      <c r="CR230" s="23"/>
      <c r="CU230" s="22"/>
      <c r="CV230" s="23"/>
      <c r="CY230" s="22"/>
      <c r="CZ230" s="23"/>
      <c r="DC230" s="22"/>
      <c r="DD230" s="23"/>
      <c r="DG230" s="22"/>
      <c r="DH230" s="23"/>
      <c r="DK230" s="22"/>
      <c r="DL230" s="23"/>
      <c r="DO230" s="22"/>
      <c r="DP230" s="23"/>
      <c r="DS230" s="22"/>
      <c r="DT230" s="23"/>
      <c r="DW230" s="22"/>
      <c r="DX230" s="23"/>
      <c r="EA230" s="22"/>
      <c r="EB230" s="23"/>
      <c r="EE230" s="22"/>
      <c r="EF230" s="23"/>
      <c r="EI230" s="22"/>
      <c r="EJ230" s="23"/>
      <c r="EM230" s="22"/>
      <c r="EN230" s="23"/>
      <c r="EQ230" s="22"/>
      <c r="ER230" s="23"/>
      <c r="EU230" s="22"/>
      <c r="EV230" s="23"/>
      <c r="EY230" s="22"/>
      <c r="EZ230" s="23"/>
      <c r="FC230" s="22"/>
      <c r="FD230" s="23"/>
      <c r="FG230" s="22"/>
      <c r="FH230" s="23"/>
      <c r="FK230" s="22"/>
      <c r="FL230" s="23"/>
      <c r="FO230" s="22"/>
      <c r="FP230" s="23"/>
      <c r="FS230" s="22"/>
      <c r="FT230" s="23"/>
      <c r="FW230" s="22"/>
      <c r="FX230" s="23"/>
      <c r="GA230" s="22"/>
      <c r="GB230" s="23"/>
      <c r="GE230" s="22"/>
      <c r="GF230" s="23"/>
      <c r="GI230" s="22"/>
      <c r="GJ230" s="23"/>
      <c r="GM230" s="22"/>
      <c r="GN230" s="23"/>
      <c r="GQ230" s="22"/>
      <c r="GR230" s="23"/>
      <c r="GU230" s="22"/>
      <c r="GV230" s="23"/>
      <c r="GY230" s="22"/>
      <c r="GZ230" s="23"/>
      <c r="HC230" s="22"/>
      <c r="HD230" s="23"/>
      <c r="HG230" s="22"/>
      <c r="HH230" s="23"/>
      <c r="HK230" s="22"/>
      <c r="HL230" s="23"/>
      <c r="HO230" s="22"/>
      <c r="HP230" s="23"/>
      <c r="HS230" s="22"/>
      <c r="HT230" s="23"/>
      <c r="HW230" s="22"/>
      <c r="HX230" s="23"/>
      <c r="IA230" s="22"/>
      <c r="IB230" s="23"/>
      <c r="IE230" s="22"/>
      <c r="IF230" s="23"/>
      <c r="II230" s="22"/>
      <c r="IJ230" s="23"/>
      <c r="IM230" s="22"/>
      <c r="IN230" s="23"/>
      <c r="IQ230" s="22"/>
      <c r="IR230" s="23"/>
      <c r="IU230" s="22"/>
    </row>
    <row r="231" spans="1:255" ht="30" customHeight="1">
      <c r="A231" s="1" t="s">
        <v>67</v>
      </c>
      <c r="B231" s="1" t="s">
        <v>461</v>
      </c>
      <c r="C231" s="1" t="s">
        <v>462</v>
      </c>
      <c r="D231" s="34" t="s">
        <v>460</v>
      </c>
      <c r="E231" s="2" t="s">
        <v>192</v>
      </c>
      <c r="F231" s="5">
        <v>45013</v>
      </c>
      <c r="G231" s="2" t="s">
        <v>748</v>
      </c>
      <c r="H231" s="5">
        <f>F231+49</f>
        <v>45062</v>
      </c>
      <c r="K231" s="22"/>
      <c r="L231" s="23"/>
      <c r="O231" s="22"/>
      <c r="P231" s="23"/>
      <c r="S231" s="22"/>
      <c r="T231" s="23"/>
      <c r="W231" s="22"/>
      <c r="X231" s="23"/>
      <c r="AA231" s="22"/>
      <c r="AB231" s="23"/>
      <c r="AE231" s="22"/>
      <c r="AF231" s="23"/>
      <c r="AI231" s="22"/>
      <c r="AJ231" s="23"/>
      <c r="AM231" s="22"/>
      <c r="AN231" s="23"/>
      <c r="AQ231" s="22"/>
      <c r="AR231" s="23"/>
      <c r="AU231" s="22"/>
      <c r="AV231" s="23"/>
      <c r="AY231" s="22"/>
      <c r="AZ231" s="23"/>
      <c r="BC231" s="22"/>
      <c r="BD231" s="23"/>
      <c r="BG231" s="22"/>
      <c r="BH231" s="23"/>
      <c r="BK231" s="22"/>
      <c r="BL231" s="23"/>
      <c r="BO231" s="22"/>
      <c r="BP231" s="23"/>
      <c r="BS231" s="22"/>
      <c r="BT231" s="23"/>
      <c r="BW231" s="22"/>
      <c r="BX231" s="23"/>
      <c r="CA231" s="22"/>
      <c r="CB231" s="23"/>
      <c r="CE231" s="22"/>
      <c r="CF231" s="23"/>
      <c r="CI231" s="22"/>
      <c r="CJ231" s="23"/>
      <c r="CM231" s="22"/>
      <c r="CN231" s="23"/>
      <c r="CQ231" s="22"/>
      <c r="CR231" s="23"/>
      <c r="CU231" s="22"/>
      <c r="CV231" s="23"/>
      <c r="CY231" s="22"/>
      <c r="CZ231" s="23"/>
      <c r="DC231" s="22"/>
      <c r="DD231" s="23"/>
      <c r="DG231" s="22"/>
      <c r="DH231" s="23"/>
      <c r="DK231" s="22"/>
      <c r="DL231" s="23"/>
      <c r="DO231" s="22"/>
      <c r="DP231" s="23"/>
      <c r="DS231" s="22"/>
      <c r="DT231" s="23"/>
      <c r="DW231" s="22"/>
      <c r="DX231" s="23"/>
      <c r="EA231" s="22"/>
      <c r="EB231" s="23"/>
      <c r="EE231" s="22"/>
      <c r="EF231" s="23"/>
      <c r="EI231" s="22"/>
      <c r="EJ231" s="23"/>
      <c r="EM231" s="22"/>
      <c r="EN231" s="23"/>
      <c r="EQ231" s="22"/>
      <c r="ER231" s="23"/>
      <c r="EU231" s="22"/>
      <c r="EV231" s="23"/>
      <c r="EY231" s="22"/>
      <c r="EZ231" s="23"/>
      <c r="FC231" s="22"/>
      <c r="FD231" s="23"/>
      <c r="FG231" s="22"/>
      <c r="FH231" s="23"/>
      <c r="FK231" s="22"/>
      <c r="FL231" s="23"/>
      <c r="FO231" s="22"/>
      <c r="FP231" s="23"/>
      <c r="FS231" s="22"/>
      <c r="FT231" s="23"/>
      <c r="FW231" s="22"/>
      <c r="FX231" s="23"/>
      <c r="GA231" s="22"/>
      <c r="GB231" s="23"/>
      <c r="GE231" s="22"/>
      <c r="GF231" s="23"/>
      <c r="GI231" s="22"/>
      <c r="GJ231" s="23"/>
      <c r="GM231" s="22"/>
      <c r="GN231" s="23"/>
      <c r="GQ231" s="22"/>
      <c r="GR231" s="23"/>
      <c r="GU231" s="22"/>
      <c r="GV231" s="23"/>
      <c r="GY231" s="22"/>
      <c r="GZ231" s="23"/>
      <c r="HC231" s="22"/>
      <c r="HD231" s="23"/>
      <c r="HG231" s="22"/>
      <c r="HH231" s="23"/>
      <c r="HK231" s="22"/>
      <c r="HL231" s="23"/>
      <c r="HO231" s="22"/>
      <c r="HP231" s="23"/>
      <c r="HS231" s="22"/>
      <c r="HT231" s="23"/>
      <c r="HW231" s="22"/>
      <c r="HX231" s="23"/>
      <c r="IA231" s="22"/>
      <c r="IB231" s="23"/>
      <c r="IE231" s="22"/>
      <c r="IF231" s="23"/>
      <c r="II231" s="22"/>
      <c r="IJ231" s="23"/>
      <c r="IM231" s="22"/>
      <c r="IN231" s="23"/>
      <c r="IQ231" s="22"/>
      <c r="IR231" s="23"/>
      <c r="IU231" s="22"/>
    </row>
    <row r="232" spans="1:255" ht="30" customHeight="1">
      <c r="A232" s="1" t="s">
        <v>67</v>
      </c>
      <c r="B232" s="1" t="s">
        <v>657</v>
      </c>
      <c r="C232" s="1" t="s">
        <v>658</v>
      </c>
      <c r="D232" s="34" t="s">
        <v>659</v>
      </c>
      <c r="E232" s="2" t="s">
        <v>192</v>
      </c>
      <c r="F232" s="5">
        <v>45013</v>
      </c>
      <c r="G232" s="2" t="s">
        <v>748</v>
      </c>
      <c r="H232" s="5">
        <f>F232+49</f>
        <v>45062</v>
      </c>
      <c r="K232" s="22"/>
      <c r="L232" s="23"/>
      <c r="O232" s="22"/>
      <c r="P232" s="23"/>
      <c r="S232" s="22"/>
      <c r="T232" s="23"/>
      <c r="W232" s="22"/>
      <c r="X232" s="23"/>
      <c r="AA232" s="22"/>
      <c r="AB232" s="23"/>
      <c r="AE232" s="22"/>
      <c r="AF232" s="23"/>
      <c r="AI232" s="22"/>
      <c r="AJ232" s="23"/>
      <c r="AM232" s="22"/>
      <c r="AN232" s="23"/>
      <c r="AQ232" s="22"/>
      <c r="AR232" s="23"/>
      <c r="AU232" s="22"/>
      <c r="AV232" s="23"/>
      <c r="AY232" s="22"/>
      <c r="AZ232" s="23"/>
      <c r="BC232" s="22"/>
      <c r="BD232" s="23"/>
      <c r="BG232" s="22"/>
      <c r="BH232" s="23"/>
      <c r="BK232" s="22"/>
      <c r="BL232" s="23"/>
      <c r="BO232" s="22"/>
      <c r="BP232" s="23"/>
      <c r="BS232" s="22"/>
      <c r="BT232" s="23"/>
      <c r="BW232" s="22"/>
      <c r="BX232" s="23"/>
      <c r="CA232" s="22"/>
      <c r="CB232" s="23"/>
      <c r="CE232" s="22"/>
      <c r="CF232" s="23"/>
      <c r="CI232" s="22"/>
      <c r="CJ232" s="23"/>
      <c r="CM232" s="22"/>
      <c r="CN232" s="23"/>
      <c r="CQ232" s="22"/>
      <c r="CR232" s="23"/>
      <c r="CU232" s="22"/>
      <c r="CV232" s="23"/>
      <c r="CY232" s="22"/>
      <c r="CZ232" s="23"/>
      <c r="DC232" s="22"/>
      <c r="DD232" s="23"/>
      <c r="DG232" s="22"/>
      <c r="DH232" s="23"/>
      <c r="DK232" s="22"/>
      <c r="DL232" s="23"/>
      <c r="DO232" s="22"/>
      <c r="DP232" s="23"/>
      <c r="DS232" s="22"/>
      <c r="DT232" s="23"/>
      <c r="DW232" s="22"/>
      <c r="DX232" s="23"/>
      <c r="EA232" s="22"/>
      <c r="EB232" s="23"/>
      <c r="EE232" s="22"/>
      <c r="EF232" s="23"/>
      <c r="EI232" s="22"/>
      <c r="EJ232" s="23"/>
      <c r="EM232" s="22"/>
      <c r="EN232" s="23"/>
      <c r="EQ232" s="22"/>
      <c r="ER232" s="23"/>
      <c r="EU232" s="22"/>
      <c r="EV232" s="23"/>
      <c r="EY232" s="22"/>
      <c r="EZ232" s="23"/>
      <c r="FC232" s="22"/>
      <c r="FD232" s="23"/>
      <c r="FG232" s="22"/>
      <c r="FH232" s="23"/>
      <c r="FK232" s="22"/>
      <c r="FL232" s="23"/>
      <c r="FO232" s="22"/>
      <c r="FP232" s="23"/>
      <c r="FS232" s="22"/>
      <c r="FT232" s="23"/>
      <c r="FW232" s="22"/>
      <c r="FX232" s="23"/>
      <c r="GA232" s="22"/>
      <c r="GB232" s="23"/>
      <c r="GE232" s="22"/>
      <c r="GF232" s="23"/>
      <c r="GI232" s="22"/>
      <c r="GJ232" s="23"/>
      <c r="GM232" s="22"/>
      <c r="GN232" s="23"/>
      <c r="GQ232" s="22"/>
      <c r="GR232" s="23"/>
      <c r="GU232" s="22"/>
      <c r="GV232" s="23"/>
      <c r="GY232" s="22"/>
      <c r="GZ232" s="23"/>
      <c r="HC232" s="22"/>
      <c r="HD232" s="23"/>
      <c r="HG232" s="22"/>
      <c r="HH232" s="23"/>
      <c r="HK232" s="22"/>
      <c r="HL232" s="23"/>
      <c r="HO232" s="22"/>
      <c r="HP232" s="23"/>
      <c r="HS232" s="22"/>
      <c r="HT232" s="23"/>
      <c r="HW232" s="22"/>
      <c r="HX232" s="23"/>
      <c r="IA232" s="22"/>
      <c r="IB232" s="23"/>
      <c r="IE232" s="22"/>
      <c r="IF232" s="23"/>
      <c r="II232" s="22"/>
      <c r="IJ232" s="23"/>
      <c r="IM232" s="22"/>
      <c r="IN232" s="23"/>
      <c r="IQ232" s="22"/>
      <c r="IR232" s="23"/>
      <c r="IU232" s="22"/>
    </row>
    <row r="233" spans="1:255" ht="30" customHeight="1">
      <c r="A233" s="1" t="s">
        <v>67</v>
      </c>
      <c r="B233" s="1" t="s">
        <v>492</v>
      </c>
      <c r="C233" s="1" t="s">
        <v>493</v>
      </c>
      <c r="D233" s="34" t="s">
        <v>494</v>
      </c>
      <c r="E233" s="2" t="s">
        <v>192</v>
      </c>
      <c r="F233" s="5">
        <v>45013</v>
      </c>
      <c r="G233" s="2" t="s">
        <v>748</v>
      </c>
      <c r="H233" s="5">
        <f>F233+49</f>
        <v>45062</v>
      </c>
      <c r="K233" s="22"/>
      <c r="L233" s="23"/>
      <c r="O233" s="22"/>
      <c r="P233" s="23"/>
      <c r="S233" s="22"/>
      <c r="T233" s="23"/>
      <c r="W233" s="22"/>
      <c r="X233" s="23"/>
      <c r="AA233" s="22"/>
      <c r="AB233" s="23"/>
      <c r="AE233" s="22"/>
      <c r="AF233" s="23"/>
      <c r="AI233" s="22"/>
      <c r="AJ233" s="23"/>
      <c r="AM233" s="22"/>
      <c r="AN233" s="23"/>
      <c r="AQ233" s="22"/>
      <c r="AR233" s="23"/>
      <c r="AU233" s="22"/>
      <c r="AV233" s="23"/>
      <c r="AY233" s="22"/>
      <c r="AZ233" s="23"/>
      <c r="BC233" s="22"/>
      <c r="BD233" s="23"/>
      <c r="BG233" s="22"/>
      <c r="BH233" s="23"/>
      <c r="BK233" s="22"/>
      <c r="BL233" s="23"/>
      <c r="BO233" s="22"/>
      <c r="BP233" s="23"/>
      <c r="BS233" s="22"/>
      <c r="BT233" s="23"/>
      <c r="BW233" s="22"/>
      <c r="BX233" s="23"/>
      <c r="CA233" s="22"/>
      <c r="CB233" s="23"/>
      <c r="CE233" s="22"/>
      <c r="CF233" s="23"/>
      <c r="CI233" s="22"/>
      <c r="CJ233" s="23"/>
      <c r="CM233" s="22"/>
      <c r="CN233" s="23"/>
      <c r="CQ233" s="22"/>
      <c r="CR233" s="23"/>
      <c r="CU233" s="22"/>
      <c r="CV233" s="23"/>
      <c r="CY233" s="22"/>
      <c r="CZ233" s="23"/>
      <c r="DC233" s="22"/>
      <c r="DD233" s="23"/>
      <c r="DG233" s="22"/>
      <c r="DH233" s="23"/>
      <c r="DK233" s="22"/>
      <c r="DL233" s="23"/>
      <c r="DO233" s="22"/>
      <c r="DP233" s="23"/>
      <c r="DS233" s="22"/>
      <c r="DT233" s="23"/>
      <c r="DW233" s="22"/>
      <c r="DX233" s="23"/>
      <c r="EA233" s="22"/>
      <c r="EB233" s="23"/>
      <c r="EE233" s="22"/>
      <c r="EF233" s="23"/>
      <c r="EI233" s="22"/>
      <c r="EJ233" s="23"/>
      <c r="EM233" s="22"/>
      <c r="EN233" s="23"/>
      <c r="EQ233" s="22"/>
      <c r="ER233" s="23"/>
      <c r="EU233" s="22"/>
      <c r="EV233" s="23"/>
      <c r="EY233" s="22"/>
      <c r="EZ233" s="23"/>
      <c r="FC233" s="22"/>
      <c r="FD233" s="23"/>
      <c r="FG233" s="22"/>
      <c r="FH233" s="23"/>
      <c r="FK233" s="22"/>
      <c r="FL233" s="23"/>
      <c r="FO233" s="22"/>
      <c r="FP233" s="23"/>
      <c r="FS233" s="22"/>
      <c r="FT233" s="23"/>
      <c r="FW233" s="22"/>
      <c r="FX233" s="23"/>
      <c r="GA233" s="22"/>
      <c r="GB233" s="23"/>
      <c r="GE233" s="22"/>
      <c r="GF233" s="23"/>
      <c r="GI233" s="22"/>
      <c r="GJ233" s="23"/>
      <c r="GM233" s="22"/>
      <c r="GN233" s="23"/>
      <c r="GQ233" s="22"/>
      <c r="GR233" s="23"/>
      <c r="GU233" s="22"/>
      <c r="GV233" s="23"/>
      <c r="GY233" s="22"/>
      <c r="GZ233" s="23"/>
      <c r="HC233" s="22"/>
      <c r="HD233" s="23"/>
      <c r="HG233" s="22"/>
      <c r="HH233" s="23"/>
      <c r="HK233" s="22"/>
      <c r="HL233" s="23"/>
      <c r="HO233" s="22"/>
      <c r="HP233" s="23"/>
      <c r="HS233" s="22"/>
      <c r="HT233" s="23"/>
      <c r="HW233" s="22"/>
      <c r="HX233" s="23"/>
      <c r="IA233" s="22"/>
      <c r="IB233" s="23"/>
      <c r="IE233" s="22"/>
      <c r="IF233" s="23"/>
      <c r="II233" s="22"/>
      <c r="IJ233" s="23"/>
      <c r="IM233" s="22"/>
      <c r="IN233" s="23"/>
      <c r="IQ233" s="22"/>
      <c r="IR233" s="23"/>
      <c r="IU233" s="22"/>
    </row>
    <row r="234" spans="1:255" ht="30" customHeight="1">
      <c r="A234" s="1" t="s">
        <v>67</v>
      </c>
      <c r="B234" s="1" t="s">
        <v>350</v>
      </c>
      <c r="C234" s="1" t="s">
        <v>351</v>
      </c>
      <c r="D234" s="34" t="s">
        <v>352</v>
      </c>
      <c r="E234" s="2" t="s">
        <v>192</v>
      </c>
      <c r="F234" s="5">
        <v>45013</v>
      </c>
      <c r="G234" s="2" t="s">
        <v>748</v>
      </c>
      <c r="H234" s="5">
        <f>F234+28</f>
        <v>45041</v>
      </c>
      <c r="K234" s="22"/>
      <c r="L234" s="23"/>
      <c r="O234" s="22"/>
      <c r="P234" s="23"/>
      <c r="S234" s="22"/>
      <c r="T234" s="23"/>
      <c r="W234" s="22"/>
      <c r="X234" s="23"/>
      <c r="AA234" s="22"/>
      <c r="AB234" s="23"/>
      <c r="AE234" s="22"/>
      <c r="AF234" s="23"/>
      <c r="AI234" s="22"/>
      <c r="AJ234" s="23"/>
      <c r="AM234" s="22"/>
      <c r="AN234" s="23"/>
      <c r="AQ234" s="22"/>
      <c r="AR234" s="23"/>
      <c r="AU234" s="22"/>
      <c r="AV234" s="23"/>
      <c r="AY234" s="22"/>
      <c r="AZ234" s="23"/>
      <c r="BC234" s="22"/>
      <c r="BD234" s="23"/>
      <c r="BG234" s="22"/>
      <c r="BH234" s="23"/>
      <c r="BK234" s="22"/>
      <c r="BL234" s="23"/>
      <c r="BO234" s="22"/>
      <c r="BP234" s="23"/>
      <c r="BS234" s="22"/>
      <c r="BT234" s="23"/>
      <c r="BW234" s="22"/>
      <c r="BX234" s="23"/>
      <c r="CA234" s="22"/>
      <c r="CB234" s="23"/>
      <c r="CE234" s="22"/>
      <c r="CF234" s="23"/>
      <c r="CI234" s="22"/>
      <c r="CJ234" s="23"/>
      <c r="CM234" s="22"/>
      <c r="CN234" s="23"/>
      <c r="CQ234" s="22"/>
      <c r="CR234" s="23"/>
      <c r="CU234" s="22"/>
      <c r="CV234" s="23"/>
      <c r="CY234" s="22"/>
      <c r="CZ234" s="23"/>
      <c r="DC234" s="22"/>
      <c r="DD234" s="23"/>
      <c r="DG234" s="22"/>
      <c r="DH234" s="23"/>
      <c r="DK234" s="22"/>
      <c r="DL234" s="23"/>
      <c r="DO234" s="22"/>
      <c r="DP234" s="23"/>
      <c r="DS234" s="22"/>
      <c r="DT234" s="23"/>
      <c r="DW234" s="22"/>
      <c r="DX234" s="23"/>
      <c r="EA234" s="22"/>
      <c r="EB234" s="23"/>
      <c r="EE234" s="22"/>
      <c r="EF234" s="23"/>
      <c r="EI234" s="22"/>
      <c r="EJ234" s="23"/>
      <c r="EM234" s="22"/>
      <c r="EN234" s="23"/>
      <c r="EQ234" s="22"/>
      <c r="ER234" s="23"/>
      <c r="EU234" s="22"/>
      <c r="EV234" s="23"/>
      <c r="EY234" s="22"/>
      <c r="EZ234" s="23"/>
      <c r="FC234" s="22"/>
      <c r="FD234" s="23"/>
      <c r="FG234" s="22"/>
      <c r="FH234" s="23"/>
      <c r="FK234" s="22"/>
      <c r="FL234" s="23"/>
      <c r="FO234" s="22"/>
      <c r="FP234" s="23"/>
      <c r="FS234" s="22"/>
      <c r="FT234" s="23"/>
      <c r="FW234" s="22"/>
      <c r="FX234" s="23"/>
      <c r="GA234" s="22"/>
      <c r="GB234" s="23"/>
      <c r="GE234" s="22"/>
      <c r="GF234" s="23"/>
      <c r="GI234" s="22"/>
      <c r="GJ234" s="23"/>
      <c r="GM234" s="22"/>
      <c r="GN234" s="23"/>
      <c r="GQ234" s="22"/>
      <c r="GR234" s="23"/>
      <c r="GU234" s="22"/>
      <c r="GV234" s="23"/>
      <c r="GY234" s="22"/>
      <c r="GZ234" s="23"/>
      <c r="HC234" s="22"/>
      <c r="HD234" s="23"/>
      <c r="HG234" s="22"/>
      <c r="HH234" s="23"/>
      <c r="HK234" s="22"/>
      <c r="HL234" s="23"/>
      <c r="HO234" s="22"/>
      <c r="HP234" s="23"/>
      <c r="HS234" s="22"/>
      <c r="HT234" s="23"/>
      <c r="HW234" s="22"/>
      <c r="HX234" s="23"/>
      <c r="IA234" s="22"/>
      <c r="IB234" s="23"/>
      <c r="IE234" s="22"/>
      <c r="IF234" s="23"/>
      <c r="II234" s="22"/>
      <c r="IJ234" s="23"/>
      <c r="IM234" s="22"/>
      <c r="IN234" s="23"/>
      <c r="IQ234" s="22"/>
      <c r="IR234" s="23"/>
      <c r="IU234" s="22"/>
    </row>
    <row r="235" spans="1:255" ht="45" customHeight="1">
      <c r="A235" s="1" t="s">
        <v>83</v>
      </c>
      <c r="B235" s="1" t="s">
        <v>66</v>
      </c>
      <c r="C235" s="1" t="s">
        <v>25</v>
      </c>
      <c r="D235" s="1" t="s">
        <v>42</v>
      </c>
      <c r="E235" s="2" t="s">
        <v>91</v>
      </c>
      <c r="F235" s="5">
        <v>45020</v>
      </c>
      <c r="G235" s="2" t="s">
        <v>749</v>
      </c>
      <c r="H235" s="5">
        <f>F235+28</f>
        <v>45048</v>
      </c>
      <c r="K235" s="22"/>
      <c r="L235" s="23"/>
      <c r="O235" s="22"/>
      <c r="P235" s="23"/>
      <c r="S235" s="22"/>
      <c r="T235" s="23"/>
      <c r="W235" s="22"/>
      <c r="X235" s="23"/>
      <c r="AA235" s="22"/>
      <c r="AB235" s="23"/>
      <c r="AE235" s="22"/>
      <c r="AF235" s="23"/>
      <c r="AI235" s="22"/>
      <c r="AJ235" s="23"/>
      <c r="AM235" s="22"/>
      <c r="AN235" s="23"/>
      <c r="AQ235" s="22"/>
      <c r="AR235" s="23"/>
      <c r="AU235" s="22"/>
      <c r="AV235" s="23"/>
      <c r="AY235" s="22"/>
      <c r="AZ235" s="23"/>
      <c r="BC235" s="22"/>
      <c r="BD235" s="23"/>
      <c r="BG235" s="22"/>
      <c r="BH235" s="23"/>
      <c r="BK235" s="22"/>
      <c r="BL235" s="23"/>
      <c r="BO235" s="22"/>
      <c r="BP235" s="23"/>
      <c r="BS235" s="22"/>
      <c r="BT235" s="23"/>
      <c r="BW235" s="22"/>
      <c r="BX235" s="23"/>
      <c r="CA235" s="22"/>
      <c r="CB235" s="23"/>
      <c r="CE235" s="22"/>
      <c r="CF235" s="23"/>
      <c r="CI235" s="22"/>
      <c r="CJ235" s="23"/>
      <c r="CM235" s="22"/>
      <c r="CN235" s="23"/>
      <c r="CQ235" s="22"/>
      <c r="CR235" s="23"/>
      <c r="CU235" s="22"/>
      <c r="CV235" s="23"/>
      <c r="CY235" s="22"/>
      <c r="CZ235" s="23"/>
      <c r="DC235" s="22"/>
      <c r="DD235" s="23"/>
      <c r="DG235" s="22"/>
      <c r="DH235" s="23"/>
      <c r="DK235" s="22"/>
      <c r="DL235" s="23"/>
      <c r="DO235" s="22"/>
      <c r="DP235" s="23"/>
      <c r="DS235" s="22"/>
      <c r="DT235" s="23"/>
      <c r="DW235" s="22"/>
      <c r="DX235" s="23"/>
      <c r="EA235" s="22"/>
      <c r="EB235" s="23"/>
      <c r="EE235" s="22"/>
      <c r="EF235" s="23"/>
      <c r="EI235" s="22"/>
      <c r="EJ235" s="23"/>
      <c r="EM235" s="22"/>
      <c r="EN235" s="23"/>
      <c r="EQ235" s="22"/>
      <c r="ER235" s="23"/>
      <c r="EU235" s="22"/>
      <c r="EV235" s="23"/>
      <c r="EY235" s="22"/>
      <c r="EZ235" s="23"/>
      <c r="FC235" s="22"/>
      <c r="FD235" s="23"/>
      <c r="FG235" s="22"/>
      <c r="FH235" s="23"/>
      <c r="FK235" s="22"/>
      <c r="FL235" s="23"/>
      <c r="FO235" s="22"/>
      <c r="FP235" s="23"/>
      <c r="FS235" s="22"/>
      <c r="FT235" s="23"/>
      <c r="FW235" s="22"/>
      <c r="FX235" s="23"/>
      <c r="GA235" s="22"/>
      <c r="GB235" s="23"/>
      <c r="GE235" s="22"/>
      <c r="GF235" s="23"/>
      <c r="GI235" s="22"/>
      <c r="GJ235" s="23"/>
      <c r="GM235" s="22"/>
      <c r="GN235" s="23"/>
      <c r="GQ235" s="22"/>
      <c r="GR235" s="23"/>
      <c r="GU235" s="22"/>
      <c r="GV235" s="23"/>
      <c r="GY235" s="22"/>
      <c r="GZ235" s="23"/>
      <c r="HC235" s="22"/>
      <c r="HD235" s="23"/>
      <c r="HG235" s="22"/>
      <c r="HH235" s="23"/>
      <c r="HK235" s="22"/>
      <c r="HL235" s="23"/>
      <c r="HO235" s="22"/>
      <c r="HP235" s="23"/>
      <c r="HS235" s="22"/>
      <c r="HT235" s="23"/>
      <c r="HW235" s="22"/>
      <c r="HX235" s="23"/>
      <c r="IA235" s="22"/>
      <c r="IB235" s="23"/>
      <c r="IE235" s="22"/>
      <c r="IF235" s="23"/>
      <c r="II235" s="22"/>
      <c r="IJ235" s="23"/>
      <c r="IM235" s="22"/>
      <c r="IN235" s="23"/>
      <c r="IQ235" s="22"/>
      <c r="IR235" s="23"/>
      <c r="IU235" s="22"/>
    </row>
    <row r="236" spans="1:255" ht="45" customHeight="1">
      <c r="A236" s="1" t="s">
        <v>114</v>
      </c>
      <c r="B236" s="1" t="s">
        <v>376</v>
      </c>
      <c r="C236" s="1" t="s">
        <v>378</v>
      </c>
      <c r="D236" s="1" t="s">
        <v>380</v>
      </c>
      <c r="E236" s="2" t="s">
        <v>91</v>
      </c>
      <c r="F236" s="5">
        <v>45020</v>
      </c>
      <c r="G236" s="2" t="s">
        <v>749</v>
      </c>
      <c r="H236" s="5">
        <f>F236+21</f>
        <v>45041</v>
      </c>
      <c r="K236" s="22"/>
      <c r="L236" s="23"/>
      <c r="O236" s="22"/>
      <c r="P236" s="23"/>
      <c r="S236" s="22"/>
      <c r="T236" s="23"/>
      <c r="W236" s="22"/>
      <c r="X236" s="23"/>
      <c r="AA236" s="22"/>
      <c r="AB236" s="23"/>
      <c r="AE236" s="22"/>
      <c r="AF236" s="23"/>
      <c r="AI236" s="22"/>
      <c r="AJ236" s="23"/>
      <c r="AM236" s="22"/>
      <c r="AN236" s="23"/>
      <c r="AQ236" s="22"/>
      <c r="AR236" s="23"/>
      <c r="AU236" s="22"/>
      <c r="AV236" s="23"/>
      <c r="AY236" s="22"/>
      <c r="AZ236" s="23"/>
      <c r="BC236" s="22"/>
      <c r="BD236" s="23"/>
      <c r="BG236" s="22"/>
      <c r="BH236" s="23"/>
      <c r="BK236" s="22"/>
      <c r="BL236" s="23"/>
      <c r="BO236" s="22"/>
      <c r="BP236" s="23"/>
      <c r="BS236" s="22"/>
      <c r="BT236" s="23"/>
      <c r="BW236" s="22"/>
      <c r="BX236" s="23"/>
      <c r="CA236" s="22"/>
      <c r="CB236" s="23"/>
      <c r="CE236" s="22"/>
      <c r="CF236" s="23"/>
      <c r="CI236" s="22"/>
      <c r="CJ236" s="23"/>
      <c r="CM236" s="22"/>
      <c r="CN236" s="23"/>
      <c r="CQ236" s="22"/>
      <c r="CR236" s="23"/>
      <c r="CU236" s="22"/>
      <c r="CV236" s="23"/>
      <c r="CY236" s="22"/>
      <c r="CZ236" s="23"/>
      <c r="DC236" s="22"/>
      <c r="DD236" s="23"/>
      <c r="DG236" s="22"/>
      <c r="DH236" s="23"/>
      <c r="DK236" s="22"/>
      <c r="DL236" s="23"/>
      <c r="DO236" s="22"/>
      <c r="DP236" s="23"/>
      <c r="DS236" s="22"/>
      <c r="DT236" s="23"/>
      <c r="DW236" s="22"/>
      <c r="DX236" s="23"/>
      <c r="EA236" s="22"/>
      <c r="EB236" s="23"/>
      <c r="EE236" s="22"/>
      <c r="EF236" s="23"/>
      <c r="EI236" s="22"/>
      <c r="EJ236" s="23"/>
      <c r="EM236" s="22"/>
      <c r="EN236" s="23"/>
      <c r="EQ236" s="22"/>
      <c r="ER236" s="23"/>
      <c r="EU236" s="22"/>
      <c r="EV236" s="23"/>
      <c r="EY236" s="22"/>
      <c r="EZ236" s="23"/>
      <c r="FC236" s="22"/>
      <c r="FD236" s="23"/>
      <c r="FG236" s="22"/>
      <c r="FH236" s="23"/>
      <c r="FK236" s="22"/>
      <c r="FL236" s="23"/>
      <c r="FO236" s="22"/>
      <c r="FP236" s="23"/>
      <c r="FS236" s="22"/>
      <c r="FT236" s="23"/>
      <c r="FW236" s="22"/>
      <c r="FX236" s="23"/>
      <c r="GA236" s="22"/>
      <c r="GB236" s="23"/>
      <c r="GE236" s="22"/>
      <c r="GF236" s="23"/>
      <c r="GI236" s="22"/>
      <c r="GJ236" s="23"/>
      <c r="GM236" s="22"/>
      <c r="GN236" s="23"/>
      <c r="GQ236" s="22"/>
      <c r="GR236" s="23"/>
      <c r="GU236" s="22"/>
      <c r="GV236" s="23"/>
      <c r="GY236" s="22"/>
      <c r="GZ236" s="23"/>
      <c r="HC236" s="22"/>
      <c r="HD236" s="23"/>
      <c r="HG236" s="22"/>
      <c r="HH236" s="23"/>
      <c r="HK236" s="22"/>
      <c r="HL236" s="23"/>
      <c r="HO236" s="22"/>
      <c r="HP236" s="23"/>
      <c r="HS236" s="22"/>
      <c r="HT236" s="23"/>
      <c r="HW236" s="22"/>
      <c r="HX236" s="23"/>
      <c r="IA236" s="22"/>
      <c r="IB236" s="23"/>
      <c r="IE236" s="22"/>
      <c r="IF236" s="23"/>
      <c r="II236" s="22"/>
      <c r="IJ236" s="23"/>
      <c r="IM236" s="22"/>
      <c r="IN236" s="23"/>
      <c r="IQ236" s="22"/>
      <c r="IR236" s="23"/>
      <c r="IU236" s="22"/>
    </row>
    <row r="237" spans="1:255" ht="45" customHeight="1">
      <c r="A237" s="1" t="s">
        <v>67</v>
      </c>
      <c r="B237" s="1" t="s">
        <v>19</v>
      </c>
      <c r="C237" s="1" t="s">
        <v>6</v>
      </c>
      <c r="D237" s="1" t="s">
        <v>44</v>
      </c>
      <c r="E237" s="2" t="s">
        <v>91</v>
      </c>
      <c r="F237" s="5">
        <v>45020</v>
      </c>
      <c r="G237" s="2" t="s">
        <v>749</v>
      </c>
      <c r="H237" s="5">
        <f>F237+21</f>
        <v>45041</v>
      </c>
      <c r="K237" s="22"/>
      <c r="L237" s="23"/>
      <c r="O237" s="22"/>
      <c r="P237" s="23"/>
      <c r="S237" s="22"/>
      <c r="T237" s="23"/>
      <c r="W237" s="22"/>
      <c r="X237" s="23"/>
      <c r="AA237" s="22"/>
      <c r="AB237" s="23"/>
      <c r="AE237" s="22"/>
      <c r="AF237" s="23"/>
      <c r="AI237" s="22"/>
      <c r="AJ237" s="23"/>
      <c r="AM237" s="22"/>
      <c r="AN237" s="23"/>
      <c r="AQ237" s="22"/>
      <c r="AR237" s="23"/>
      <c r="AU237" s="22"/>
      <c r="AV237" s="23"/>
      <c r="AY237" s="22"/>
      <c r="AZ237" s="23"/>
      <c r="BC237" s="22"/>
      <c r="BD237" s="23"/>
      <c r="BG237" s="22"/>
      <c r="BH237" s="23"/>
      <c r="BK237" s="22"/>
      <c r="BL237" s="23"/>
      <c r="BO237" s="22"/>
      <c r="BP237" s="23"/>
      <c r="BS237" s="22"/>
      <c r="BT237" s="23"/>
      <c r="BW237" s="22"/>
      <c r="BX237" s="23"/>
      <c r="CA237" s="22"/>
      <c r="CB237" s="23"/>
      <c r="CE237" s="22"/>
      <c r="CF237" s="23"/>
      <c r="CI237" s="22"/>
      <c r="CJ237" s="23"/>
      <c r="CM237" s="22"/>
      <c r="CN237" s="23"/>
      <c r="CQ237" s="22"/>
      <c r="CR237" s="23"/>
      <c r="CU237" s="22"/>
      <c r="CV237" s="23"/>
      <c r="CY237" s="22"/>
      <c r="CZ237" s="23"/>
      <c r="DC237" s="22"/>
      <c r="DD237" s="23"/>
      <c r="DG237" s="22"/>
      <c r="DH237" s="23"/>
      <c r="DK237" s="22"/>
      <c r="DL237" s="23"/>
      <c r="DO237" s="22"/>
      <c r="DP237" s="23"/>
      <c r="DS237" s="22"/>
      <c r="DT237" s="23"/>
      <c r="DW237" s="22"/>
      <c r="DX237" s="23"/>
      <c r="EA237" s="22"/>
      <c r="EB237" s="23"/>
      <c r="EE237" s="22"/>
      <c r="EF237" s="23"/>
      <c r="EI237" s="22"/>
      <c r="EJ237" s="23"/>
      <c r="EM237" s="22"/>
      <c r="EN237" s="23"/>
      <c r="EQ237" s="22"/>
      <c r="ER237" s="23"/>
      <c r="EU237" s="22"/>
      <c r="EV237" s="23"/>
      <c r="EY237" s="22"/>
      <c r="EZ237" s="23"/>
      <c r="FC237" s="22"/>
      <c r="FD237" s="23"/>
      <c r="FG237" s="22"/>
      <c r="FH237" s="23"/>
      <c r="FK237" s="22"/>
      <c r="FL237" s="23"/>
      <c r="FO237" s="22"/>
      <c r="FP237" s="23"/>
      <c r="FS237" s="22"/>
      <c r="FT237" s="23"/>
      <c r="FW237" s="22"/>
      <c r="FX237" s="23"/>
      <c r="GA237" s="22"/>
      <c r="GB237" s="23"/>
      <c r="GE237" s="22"/>
      <c r="GF237" s="23"/>
      <c r="GI237" s="22"/>
      <c r="GJ237" s="23"/>
      <c r="GM237" s="22"/>
      <c r="GN237" s="23"/>
      <c r="GQ237" s="22"/>
      <c r="GR237" s="23"/>
      <c r="GU237" s="22"/>
      <c r="GV237" s="23"/>
      <c r="GY237" s="22"/>
      <c r="GZ237" s="23"/>
      <c r="HC237" s="22"/>
      <c r="HD237" s="23"/>
      <c r="HG237" s="22"/>
      <c r="HH237" s="23"/>
      <c r="HK237" s="22"/>
      <c r="HL237" s="23"/>
      <c r="HO237" s="22"/>
      <c r="HP237" s="23"/>
      <c r="HS237" s="22"/>
      <c r="HT237" s="23"/>
      <c r="HW237" s="22"/>
      <c r="HX237" s="23"/>
      <c r="IA237" s="22"/>
      <c r="IB237" s="23"/>
      <c r="IE237" s="22"/>
      <c r="IF237" s="23"/>
      <c r="II237" s="22"/>
      <c r="IJ237" s="23"/>
      <c r="IM237" s="22"/>
      <c r="IN237" s="23"/>
      <c r="IQ237" s="22"/>
      <c r="IR237" s="23"/>
      <c r="IU237" s="22"/>
    </row>
    <row r="238" spans="1:255" ht="45" customHeight="1">
      <c r="A238" s="1" t="s">
        <v>67</v>
      </c>
      <c r="B238" s="1" t="s">
        <v>381</v>
      </c>
      <c r="C238" s="1" t="s">
        <v>383</v>
      </c>
      <c r="D238" s="1" t="s">
        <v>386</v>
      </c>
      <c r="E238" s="2" t="s">
        <v>91</v>
      </c>
      <c r="F238" s="5">
        <v>45020</v>
      </c>
      <c r="G238" s="2" t="s">
        <v>749</v>
      </c>
      <c r="H238" s="5">
        <f>F238+21</f>
        <v>45041</v>
      </c>
      <c r="K238" s="22"/>
      <c r="L238" s="23"/>
      <c r="O238" s="22"/>
      <c r="P238" s="23"/>
      <c r="S238" s="22"/>
      <c r="T238" s="23"/>
      <c r="W238" s="22"/>
      <c r="X238" s="23"/>
      <c r="AA238" s="22"/>
      <c r="AB238" s="23"/>
      <c r="AE238" s="22"/>
      <c r="AF238" s="23"/>
      <c r="AI238" s="22"/>
      <c r="AJ238" s="23"/>
      <c r="AM238" s="22"/>
      <c r="AN238" s="23"/>
      <c r="AQ238" s="22"/>
      <c r="AR238" s="23"/>
      <c r="AU238" s="22"/>
      <c r="AV238" s="23"/>
      <c r="AY238" s="22"/>
      <c r="AZ238" s="23"/>
      <c r="BC238" s="22"/>
      <c r="BD238" s="23"/>
      <c r="BG238" s="22"/>
      <c r="BH238" s="23"/>
      <c r="BK238" s="22"/>
      <c r="BL238" s="23"/>
      <c r="BO238" s="22"/>
      <c r="BP238" s="23"/>
      <c r="BS238" s="22"/>
      <c r="BT238" s="23"/>
      <c r="BW238" s="22"/>
      <c r="BX238" s="23"/>
      <c r="CA238" s="22"/>
      <c r="CB238" s="23"/>
      <c r="CE238" s="22"/>
      <c r="CF238" s="23"/>
      <c r="CI238" s="22"/>
      <c r="CJ238" s="23"/>
      <c r="CM238" s="22"/>
      <c r="CN238" s="23"/>
      <c r="CQ238" s="22"/>
      <c r="CR238" s="23"/>
      <c r="CU238" s="22"/>
      <c r="CV238" s="23"/>
      <c r="CY238" s="22"/>
      <c r="CZ238" s="23"/>
      <c r="DC238" s="22"/>
      <c r="DD238" s="23"/>
      <c r="DG238" s="22"/>
      <c r="DH238" s="23"/>
      <c r="DK238" s="22"/>
      <c r="DL238" s="23"/>
      <c r="DO238" s="22"/>
      <c r="DP238" s="23"/>
      <c r="DS238" s="22"/>
      <c r="DT238" s="23"/>
      <c r="DW238" s="22"/>
      <c r="DX238" s="23"/>
      <c r="EA238" s="22"/>
      <c r="EB238" s="23"/>
      <c r="EE238" s="22"/>
      <c r="EF238" s="23"/>
      <c r="EI238" s="22"/>
      <c r="EJ238" s="23"/>
      <c r="EM238" s="22"/>
      <c r="EN238" s="23"/>
      <c r="EQ238" s="22"/>
      <c r="ER238" s="23"/>
      <c r="EU238" s="22"/>
      <c r="EV238" s="23"/>
      <c r="EY238" s="22"/>
      <c r="EZ238" s="23"/>
      <c r="FC238" s="22"/>
      <c r="FD238" s="23"/>
      <c r="FG238" s="22"/>
      <c r="FH238" s="23"/>
      <c r="FK238" s="22"/>
      <c r="FL238" s="23"/>
      <c r="FO238" s="22"/>
      <c r="FP238" s="23"/>
      <c r="FS238" s="22"/>
      <c r="FT238" s="23"/>
      <c r="FW238" s="22"/>
      <c r="FX238" s="23"/>
      <c r="GA238" s="22"/>
      <c r="GB238" s="23"/>
      <c r="GE238" s="22"/>
      <c r="GF238" s="23"/>
      <c r="GI238" s="22"/>
      <c r="GJ238" s="23"/>
      <c r="GM238" s="22"/>
      <c r="GN238" s="23"/>
      <c r="GQ238" s="22"/>
      <c r="GR238" s="23"/>
      <c r="GU238" s="22"/>
      <c r="GV238" s="23"/>
      <c r="GY238" s="22"/>
      <c r="GZ238" s="23"/>
      <c r="HC238" s="22"/>
      <c r="HD238" s="23"/>
      <c r="HG238" s="22"/>
      <c r="HH238" s="23"/>
      <c r="HK238" s="22"/>
      <c r="HL238" s="23"/>
      <c r="HO238" s="22"/>
      <c r="HP238" s="23"/>
      <c r="HS238" s="22"/>
      <c r="HT238" s="23"/>
      <c r="HW238" s="22"/>
      <c r="HX238" s="23"/>
      <c r="IA238" s="22"/>
      <c r="IB238" s="23"/>
      <c r="IE238" s="22"/>
      <c r="IF238" s="23"/>
      <c r="II238" s="22"/>
      <c r="IJ238" s="23"/>
      <c r="IM238" s="22"/>
      <c r="IN238" s="23"/>
      <c r="IQ238" s="22"/>
      <c r="IR238" s="23"/>
      <c r="IU238" s="22"/>
    </row>
    <row r="239" spans="1:255" ht="45" customHeight="1">
      <c r="A239" s="1" t="s">
        <v>67</v>
      </c>
      <c r="B239" s="1" t="s">
        <v>240</v>
      </c>
      <c r="C239" s="1" t="s">
        <v>241</v>
      </c>
      <c r="D239" s="1" t="s">
        <v>242</v>
      </c>
      <c r="E239" s="2" t="s">
        <v>91</v>
      </c>
      <c r="F239" s="5">
        <v>45020</v>
      </c>
      <c r="G239" s="2" t="s">
        <v>749</v>
      </c>
      <c r="H239" s="5">
        <f>F239+21</f>
        <v>45041</v>
      </c>
      <c r="K239" s="22"/>
      <c r="L239" s="23"/>
      <c r="O239" s="22"/>
      <c r="P239" s="23"/>
      <c r="S239" s="22"/>
      <c r="T239" s="23"/>
      <c r="W239" s="22"/>
      <c r="X239" s="23"/>
      <c r="AA239" s="22"/>
      <c r="AB239" s="23"/>
      <c r="AE239" s="22"/>
      <c r="AF239" s="23"/>
      <c r="AI239" s="22"/>
      <c r="AJ239" s="23"/>
      <c r="AM239" s="22"/>
      <c r="AN239" s="23"/>
      <c r="AQ239" s="22"/>
      <c r="AR239" s="23"/>
      <c r="AU239" s="22"/>
      <c r="AV239" s="23"/>
      <c r="AY239" s="22"/>
      <c r="AZ239" s="23"/>
      <c r="BC239" s="22"/>
      <c r="BD239" s="23"/>
      <c r="BG239" s="22"/>
      <c r="BH239" s="23"/>
      <c r="BK239" s="22"/>
      <c r="BL239" s="23"/>
      <c r="BO239" s="22"/>
      <c r="BP239" s="23"/>
      <c r="BS239" s="22"/>
      <c r="BT239" s="23"/>
      <c r="BW239" s="22"/>
      <c r="BX239" s="23"/>
      <c r="CA239" s="22"/>
      <c r="CB239" s="23"/>
      <c r="CE239" s="22"/>
      <c r="CF239" s="23"/>
      <c r="CI239" s="22"/>
      <c r="CJ239" s="23"/>
      <c r="CM239" s="22"/>
      <c r="CN239" s="23"/>
      <c r="CQ239" s="22"/>
      <c r="CR239" s="23"/>
      <c r="CU239" s="22"/>
      <c r="CV239" s="23"/>
      <c r="CY239" s="22"/>
      <c r="CZ239" s="23"/>
      <c r="DC239" s="22"/>
      <c r="DD239" s="23"/>
      <c r="DG239" s="22"/>
      <c r="DH239" s="23"/>
      <c r="DK239" s="22"/>
      <c r="DL239" s="23"/>
      <c r="DO239" s="22"/>
      <c r="DP239" s="23"/>
      <c r="DS239" s="22"/>
      <c r="DT239" s="23"/>
      <c r="DW239" s="22"/>
      <c r="DX239" s="23"/>
      <c r="EA239" s="22"/>
      <c r="EB239" s="23"/>
      <c r="EE239" s="22"/>
      <c r="EF239" s="23"/>
      <c r="EI239" s="22"/>
      <c r="EJ239" s="23"/>
      <c r="EM239" s="22"/>
      <c r="EN239" s="23"/>
      <c r="EQ239" s="22"/>
      <c r="ER239" s="23"/>
      <c r="EU239" s="22"/>
      <c r="EV239" s="23"/>
      <c r="EY239" s="22"/>
      <c r="EZ239" s="23"/>
      <c r="FC239" s="22"/>
      <c r="FD239" s="23"/>
      <c r="FG239" s="22"/>
      <c r="FH239" s="23"/>
      <c r="FK239" s="22"/>
      <c r="FL239" s="23"/>
      <c r="FO239" s="22"/>
      <c r="FP239" s="23"/>
      <c r="FS239" s="22"/>
      <c r="FT239" s="23"/>
      <c r="FW239" s="22"/>
      <c r="FX239" s="23"/>
      <c r="GA239" s="22"/>
      <c r="GB239" s="23"/>
      <c r="GE239" s="22"/>
      <c r="GF239" s="23"/>
      <c r="GI239" s="22"/>
      <c r="GJ239" s="23"/>
      <c r="GM239" s="22"/>
      <c r="GN239" s="23"/>
      <c r="GQ239" s="22"/>
      <c r="GR239" s="23"/>
      <c r="GU239" s="22"/>
      <c r="GV239" s="23"/>
      <c r="GY239" s="22"/>
      <c r="GZ239" s="23"/>
      <c r="HC239" s="22"/>
      <c r="HD239" s="23"/>
      <c r="HG239" s="22"/>
      <c r="HH239" s="23"/>
      <c r="HK239" s="22"/>
      <c r="HL239" s="23"/>
      <c r="HO239" s="22"/>
      <c r="HP239" s="23"/>
      <c r="HS239" s="22"/>
      <c r="HT239" s="23"/>
      <c r="HW239" s="22"/>
      <c r="HX239" s="23"/>
      <c r="IA239" s="22"/>
      <c r="IB239" s="23"/>
      <c r="IE239" s="22"/>
      <c r="IF239" s="23"/>
      <c r="II239" s="22"/>
      <c r="IJ239" s="23"/>
      <c r="IM239" s="22"/>
      <c r="IN239" s="23"/>
      <c r="IQ239" s="22"/>
      <c r="IR239" s="23"/>
      <c r="IU239" s="22"/>
    </row>
    <row r="240" spans="1:255" ht="45" customHeight="1">
      <c r="A240" s="1" t="s">
        <v>67</v>
      </c>
      <c r="B240" s="1" t="s">
        <v>682</v>
      </c>
      <c r="C240" s="1" t="s">
        <v>680</v>
      </c>
      <c r="D240" s="1" t="s">
        <v>681</v>
      </c>
      <c r="E240" s="2" t="s">
        <v>91</v>
      </c>
      <c r="F240" s="5">
        <v>45020</v>
      </c>
      <c r="G240" s="2" t="s">
        <v>749</v>
      </c>
      <c r="H240" s="5">
        <f>F240+21</f>
        <v>45041</v>
      </c>
      <c r="K240" s="22"/>
      <c r="L240" s="23"/>
      <c r="O240" s="22"/>
      <c r="P240" s="23"/>
      <c r="S240" s="22"/>
      <c r="T240" s="23"/>
      <c r="W240" s="22"/>
      <c r="X240" s="23"/>
      <c r="AA240" s="22"/>
      <c r="AB240" s="23"/>
      <c r="AE240" s="22"/>
      <c r="AF240" s="23"/>
      <c r="AI240" s="22"/>
      <c r="AJ240" s="23"/>
      <c r="AM240" s="22"/>
      <c r="AN240" s="23"/>
      <c r="AQ240" s="22"/>
      <c r="AR240" s="23"/>
      <c r="AU240" s="22"/>
      <c r="AV240" s="23"/>
      <c r="AY240" s="22"/>
      <c r="AZ240" s="23"/>
      <c r="BC240" s="22"/>
      <c r="BD240" s="23"/>
      <c r="BG240" s="22"/>
      <c r="BH240" s="23"/>
      <c r="BK240" s="22"/>
      <c r="BL240" s="23"/>
      <c r="BO240" s="22"/>
      <c r="BP240" s="23"/>
      <c r="BS240" s="22"/>
      <c r="BT240" s="23"/>
      <c r="BW240" s="22"/>
      <c r="BX240" s="23"/>
      <c r="CA240" s="22"/>
      <c r="CB240" s="23"/>
      <c r="CE240" s="22"/>
      <c r="CF240" s="23"/>
      <c r="CI240" s="22"/>
      <c r="CJ240" s="23"/>
      <c r="CM240" s="22"/>
      <c r="CN240" s="23"/>
      <c r="CQ240" s="22"/>
      <c r="CR240" s="23"/>
      <c r="CU240" s="22"/>
      <c r="CV240" s="23"/>
      <c r="CY240" s="22"/>
      <c r="CZ240" s="23"/>
      <c r="DC240" s="22"/>
      <c r="DD240" s="23"/>
      <c r="DG240" s="22"/>
      <c r="DH240" s="23"/>
      <c r="DK240" s="22"/>
      <c r="DL240" s="23"/>
      <c r="DO240" s="22"/>
      <c r="DP240" s="23"/>
      <c r="DS240" s="22"/>
      <c r="DT240" s="23"/>
      <c r="DW240" s="22"/>
      <c r="DX240" s="23"/>
      <c r="EA240" s="22"/>
      <c r="EB240" s="23"/>
      <c r="EE240" s="22"/>
      <c r="EF240" s="23"/>
      <c r="EI240" s="22"/>
      <c r="EJ240" s="23"/>
      <c r="EM240" s="22"/>
      <c r="EN240" s="23"/>
      <c r="EQ240" s="22"/>
      <c r="ER240" s="23"/>
      <c r="EU240" s="22"/>
      <c r="EV240" s="23"/>
      <c r="EY240" s="22"/>
      <c r="EZ240" s="23"/>
      <c r="FC240" s="22"/>
      <c r="FD240" s="23"/>
      <c r="FG240" s="22"/>
      <c r="FH240" s="23"/>
      <c r="FK240" s="22"/>
      <c r="FL240" s="23"/>
      <c r="FO240" s="22"/>
      <c r="FP240" s="23"/>
      <c r="FS240" s="22"/>
      <c r="FT240" s="23"/>
      <c r="FW240" s="22"/>
      <c r="FX240" s="23"/>
      <c r="GA240" s="22"/>
      <c r="GB240" s="23"/>
      <c r="GE240" s="22"/>
      <c r="GF240" s="23"/>
      <c r="GI240" s="22"/>
      <c r="GJ240" s="23"/>
      <c r="GM240" s="22"/>
      <c r="GN240" s="23"/>
      <c r="GQ240" s="22"/>
      <c r="GR240" s="23"/>
      <c r="GU240" s="22"/>
      <c r="GV240" s="23"/>
      <c r="GY240" s="22"/>
      <c r="GZ240" s="23"/>
      <c r="HC240" s="22"/>
      <c r="HD240" s="23"/>
      <c r="HG240" s="22"/>
      <c r="HH240" s="23"/>
      <c r="HK240" s="22"/>
      <c r="HL240" s="23"/>
      <c r="HO240" s="22"/>
      <c r="HP240" s="23"/>
      <c r="HS240" s="22"/>
      <c r="HT240" s="23"/>
      <c r="HW240" s="22"/>
      <c r="HX240" s="23"/>
      <c r="IA240" s="22"/>
      <c r="IB240" s="23"/>
      <c r="IE240" s="22"/>
      <c r="IF240" s="23"/>
      <c r="II240" s="22"/>
      <c r="IJ240" s="23"/>
      <c r="IM240" s="22"/>
      <c r="IN240" s="23"/>
      <c r="IQ240" s="22"/>
      <c r="IR240" s="23"/>
      <c r="IU240" s="22"/>
    </row>
    <row r="241" spans="1:255" ht="45" customHeight="1">
      <c r="A241" s="1" t="s">
        <v>67</v>
      </c>
      <c r="B241" s="1" t="s">
        <v>427</v>
      </c>
      <c r="C241" s="1" t="s">
        <v>428</v>
      </c>
      <c r="D241" s="1" t="s">
        <v>426</v>
      </c>
      <c r="E241" s="2" t="s">
        <v>91</v>
      </c>
      <c r="F241" s="5">
        <v>45020</v>
      </c>
      <c r="G241" s="2" t="s">
        <v>749</v>
      </c>
      <c r="H241" s="5">
        <f>F241+28</f>
        <v>45048</v>
      </c>
      <c r="K241" s="22"/>
      <c r="L241" s="23"/>
      <c r="O241" s="22"/>
      <c r="P241" s="23"/>
      <c r="S241" s="22"/>
      <c r="T241" s="23"/>
      <c r="W241" s="22"/>
      <c r="X241" s="23"/>
      <c r="AA241" s="22"/>
      <c r="AB241" s="23"/>
      <c r="AE241" s="22"/>
      <c r="AF241" s="23"/>
      <c r="AI241" s="22"/>
      <c r="AJ241" s="23"/>
      <c r="AM241" s="22"/>
      <c r="AN241" s="23"/>
      <c r="AQ241" s="22"/>
      <c r="AR241" s="23"/>
      <c r="AU241" s="22"/>
      <c r="AV241" s="23"/>
      <c r="AY241" s="22"/>
      <c r="AZ241" s="23"/>
      <c r="BC241" s="22"/>
      <c r="BD241" s="23"/>
      <c r="BG241" s="22"/>
      <c r="BH241" s="23"/>
      <c r="BK241" s="22"/>
      <c r="BL241" s="23"/>
      <c r="BO241" s="22"/>
      <c r="BP241" s="23"/>
      <c r="BS241" s="22"/>
      <c r="BT241" s="23"/>
      <c r="BW241" s="22"/>
      <c r="BX241" s="23"/>
      <c r="CA241" s="22"/>
      <c r="CB241" s="23"/>
      <c r="CE241" s="22"/>
      <c r="CF241" s="23"/>
      <c r="CI241" s="22"/>
      <c r="CJ241" s="23"/>
      <c r="CM241" s="22"/>
      <c r="CN241" s="23"/>
      <c r="CQ241" s="22"/>
      <c r="CR241" s="23"/>
      <c r="CU241" s="22"/>
      <c r="CV241" s="23"/>
      <c r="CY241" s="22"/>
      <c r="CZ241" s="23"/>
      <c r="DC241" s="22"/>
      <c r="DD241" s="23"/>
      <c r="DG241" s="22"/>
      <c r="DH241" s="23"/>
      <c r="DK241" s="22"/>
      <c r="DL241" s="23"/>
      <c r="DO241" s="22"/>
      <c r="DP241" s="23"/>
      <c r="DS241" s="22"/>
      <c r="DT241" s="23"/>
      <c r="DW241" s="22"/>
      <c r="DX241" s="23"/>
      <c r="EA241" s="22"/>
      <c r="EB241" s="23"/>
      <c r="EE241" s="22"/>
      <c r="EF241" s="23"/>
      <c r="EI241" s="22"/>
      <c r="EJ241" s="23"/>
      <c r="EM241" s="22"/>
      <c r="EN241" s="23"/>
      <c r="EQ241" s="22"/>
      <c r="ER241" s="23"/>
      <c r="EU241" s="22"/>
      <c r="EV241" s="23"/>
      <c r="EY241" s="22"/>
      <c r="EZ241" s="23"/>
      <c r="FC241" s="22"/>
      <c r="FD241" s="23"/>
      <c r="FG241" s="22"/>
      <c r="FH241" s="23"/>
      <c r="FK241" s="22"/>
      <c r="FL241" s="23"/>
      <c r="FO241" s="22"/>
      <c r="FP241" s="23"/>
      <c r="FS241" s="22"/>
      <c r="FT241" s="23"/>
      <c r="FW241" s="22"/>
      <c r="FX241" s="23"/>
      <c r="GA241" s="22"/>
      <c r="GB241" s="23"/>
      <c r="GE241" s="22"/>
      <c r="GF241" s="23"/>
      <c r="GI241" s="22"/>
      <c r="GJ241" s="23"/>
      <c r="GM241" s="22"/>
      <c r="GN241" s="23"/>
      <c r="GQ241" s="22"/>
      <c r="GR241" s="23"/>
      <c r="GU241" s="22"/>
      <c r="GV241" s="23"/>
      <c r="GY241" s="22"/>
      <c r="GZ241" s="23"/>
      <c r="HC241" s="22"/>
      <c r="HD241" s="23"/>
      <c r="HG241" s="22"/>
      <c r="HH241" s="23"/>
      <c r="HK241" s="22"/>
      <c r="HL241" s="23"/>
      <c r="HO241" s="22"/>
      <c r="HP241" s="23"/>
      <c r="HS241" s="22"/>
      <c r="HT241" s="23"/>
      <c r="HW241" s="22"/>
      <c r="HX241" s="23"/>
      <c r="IA241" s="22"/>
      <c r="IB241" s="23"/>
      <c r="IE241" s="22"/>
      <c r="IF241" s="23"/>
      <c r="II241" s="22"/>
      <c r="IJ241" s="23"/>
      <c r="IM241" s="22"/>
      <c r="IN241" s="23"/>
      <c r="IQ241" s="22"/>
      <c r="IR241" s="23"/>
      <c r="IU241" s="22"/>
    </row>
    <row r="242" spans="1:255" ht="45" customHeight="1">
      <c r="A242" s="1" t="s">
        <v>67</v>
      </c>
      <c r="B242" s="1" t="s">
        <v>243</v>
      </c>
      <c r="C242" s="1" t="s">
        <v>244</v>
      </c>
      <c r="D242" s="1" t="s">
        <v>245</v>
      </c>
      <c r="E242" s="2" t="s">
        <v>91</v>
      </c>
      <c r="F242" s="5">
        <v>45020</v>
      </c>
      <c r="G242" s="2" t="s">
        <v>749</v>
      </c>
      <c r="H242" s="5">
        <f>F242+49</f>
        <v>45069</v>
      </c>
      <c r="K242" s="22"/>
      <c r="L242" s="23"/>
      <c r="O242" s="22"/>
      <c r="P242" s="23"/>
      <c r="S242" s="22"/>
      <c r="T242" s="23"/>
      <c r="W242" s="22"/>
      <c r="X242" s="23"/>
      <c r="AA242" s="22"/>
      <c r="AB242" s="23"/>
      <c r="AE242" s="22"/>
      <c r="AF242" s="23"/>
      <c r="AI242" s="22"/>
      <c r="AJ242" s="23"/>
      <c r="AM242" s="22"/>
      <c r="AN242" s="23"/>
      <c r="AQ242" s="22"/>
      <c r="AR242" s="23"/>
      <c r="AU242" s="22"/>
      <c r="AV242" s="23"/>
      <c r="AY242" s="22"/>
      <c r="AZ242" s="23"/>
      <c r="BC242" s="22"/>
      <c r="BD242" s="23"/>
      <c r="BG242" s="22"/>
      <c r="BH242" s="23"/>
      <c r="BK242" s="22"/>
      <c r="BL242" s="23"/>
      <c r="BO242" s="22"/>
      <c r="BP242" s="23"/>
      <c r="BS242" s="22"/>
      <c r="BT242" s="23"/>
      <c r="BW242" s="22"/>
      <c r="BX242" s="23"/>
      <c r="CA242" s="22"/>
      <c r="CB242" s="23"/>
      <c r="CE242" s="22"/>
      <c r="CF242" s="23"/>
      <c r="CI242" s="22"/>
      <c r="CJ242" s="23"/>
      <c r="CM242" s="22"/>
      <c r="CN242" s="23"/>
      <c r="CQ242" s="22"/>
      <c r="CR242" s="23"/>
      <c r="CU242" s="22"/>
      <c r="CV242" s="23"/>
      <c r="CY242" s="22"/>
      <c r="CZ242" s="23"/>
      <c r="DC242" s="22"/>
      <c r="DD242" s="23"/>
      <c r="DG242" s="22"/>
      <c r="DH242" s="23"/>
      <c r="DK242" s="22"/>
      <c r="DL242" s="23"/>
      <c r="DO242" s="22"/>
      <c r="DP242" s="23"/>
      <c r="DS242" s="22"/>
      <c r="DT242" s="23"/>
      <c r="DW242" s="22"/>
      <c r="DX242" s="23"/>
      <c r="EA242" s="22"/>
      <c r="EB242" s="23"/>
      <c r="EE242" s="22"/>
      <c r="EF242" s="23"/>
      <c r="EI242" s="22"/>
      <c r="EJ242" s="23"/>
      <c r="EM242" s="22"/>
      <c r="EN242" s="23"/>
      <c r="EQ242" s="22"/>
      <c r="ER242" s="23"/>
      <c r="EU242" s="22"/>
      <c r="EV242" s="23"/>
      <c r="EY242" s="22"/>
      <c r="EZ242" s="23"/>
      <c r="FC242" s="22"/>
      <c r="FD242" s="23"/>
      <c r="FG242" s="22"/>
      <c r="FH242" s="23"/>
      <c r="FK242" s="22"/>
      <c r="FL242" s="23"/>
      <c r="FO242" s="22"/>
      <c r="FP242" s="23"/>
      <c r="FS242" s="22"/>
      <c r="FT242" s="23"/>
      <c r="FW242" s="22"/>
      <c r="FX242" s="23"/>
      <c r="GA242" s="22"/>
      <c r="GB242" s="23"/>
      <c r="GE242" s="22"/>
      <c r="GF242" s="23"/>
      <c r="GI242" s="22"/>
      <c r="GJ242" s="23"/>
      <c r="GM242" s="22"/>
      <c r="GN242" s="23"/>
      <c r="GQ242" s="22"/>
      <c r="GR242" s="23"/>
      <c r="GU242" s="22"/>
      <c r="GV242" s="23"/>
      <c r="GY242" s="22"/>
      <c r="GZ242" s="23"/>
      <c r="HC242" s="22"/>
      <c r="HD242" s="23"/>
      <c r="HG242" s="22"/>
      <c r="HH242" s="23"/>
      <c r="HK242" s="22"/>
      <c r="HL242" s="23"/>
      <c r="HO242" s="22"/>
      <c r="HP242" s="23"/>
      <c r="HS242" s="22"/>
      <c r="HT242" s="23"/>
      <c r="HW242" s="22"/>
      <c r="HX242" s="23"/>
      <c r="IA242" s="22"/>
      <c r="IB242" s="23"/>
      <c r="IE242" s="22"/>
      <c r="IF242" s="23"/>
      <c r="II242" s="22"/>
      <c r="IJ242" s="23"/>
      <c r="IM242" s="22"/>
      <c r="IN242" s="23"/>
      <c r="IQ242" s="22"/>
      <c r="IR242" s="23"/>
      <c r="IU242" s="22"/>
    </row>
    <row r="243" spans="1:255" ht="45" customHeight="1">
      <c r="A243" s="1" t="s">
        <v>67</v>
      </c>
      <c r="B243" s="1" t="s">
        <v>513</v>
      </c>
      <c r="C243" s="1" t="s">
        <v>514</v>
      </c>
      <c r="D243" s="34" t="s">
        <v>515</v>
      </c>
      <c r="E243" s="2" t="s">
        <v>91</v>
      </c>
      <c r="F243" s="5">
        <v>45020</v>
      </c>
      <c r="G243" s="2" t="s">
        <v>749</v>
      </c>
      <c r="H243" s="5">
        <f>F243+56</f>
        <v>45076</v>
      </c>
      <c r="K243" s="22"/>
      <c r="L243" s="23"/>
      <c r="O243" s="22"/>
      <c r="P243" s="23"/>
      <c r="S243" s="22"/>
      <c r="T243" s="23"/>
      <c r="W243" s="22"/>
      <c r="X243" s="23"/>
      <c r="AA243" s="22"/>
      <c r="AB243" s="23"/>
      <c r="AE243" s="22"/>
      <c r="AF243" s="23"/>
      <c r="AI243" s="22"/>
      <c r="AJ243" s="23"/>
      <c r="AM243" s="22"/>
      <c r="AN243" s="23"/>
      <c r="AQ243" s="22"/>
      <c r="AR243" s="23"/>
      <c r="AU243" s="22"/>
      <c r="AV243" s="23"/>
      <c r="AY243" s="22"/>
      <c r="AZ243" s="23"/>
      <c r="BC243" s="22"/>
      <c r="BD243" s="23"/>
      <c r="BG243" s="22"/>
      <c r="BH243" s="23"/>
      <c r="BK243" s="22"/>
      <c r="BL243" s="23"/>
      <c r="BO243" s="22"/>
      <c r="BP243" s="23"/>
      <c r="BS243" s="22"/>
      <c r="BT243" s="23"/>
      <c r="BW243" s="22"/>
      <c r="BX243" s="23"/>
      <c r="CA243" s="22"/>
      <c r="CB243" s="23"/>
      <c r="CE243" s="22"/>
      <c r="CF243" s="23"/>
      <c r="CI243" s="22"/>
      <c r="CJ243" s="23"/>
      <c r="CM243" s="22"/>
      <c r="CN243" s="23"/>
      <c r="CQ243" s="22"/>
      <c r="CR243" s="23"/>
      <c r="CU243" s="22"/>
      <c r="CV243" s="23"/>
      <c r="CY243" s="22"/>
      <c r="CZ243" s="23"/>
      <c r="DC243" s="22"/>
      <c r="DD243" s="23"/>
      <c r="DG243" s="22"/>
      <c r="DH243" s="23"/>
      <c r="DK243" s="22"/>
      <c r="DL243" s="23"/>
      <c r="DO243" s="22"/>
      <c r="DP243" s="23"/>
      <c r="DS243" s="22"/>
      <c r="DT243" s="23"/>
      <c r="DW243" s="22"/>
      <c r="DX243" s="23"/>
      <c r="EA243" s="22"/>
      <c r="EB243" s="23"/>
      <c r="EE243" s="22"/>
      <c r="EF243" s="23"/>
      <c r="EI243" s="22"/>
      <c r="EJ243" s="23"/>
      <c r="EM243" s="22"/>
      <c r="EN243" s="23"/>
      <c r="EQ243" s="22"/>
      <c r="ER243" s="23"/>
      <c r="EU243" s="22"/>
      <c r="EV243" s="23"/>
      <c r="EY243" s="22"/>
      <c r="EZ243" s="23"/>
      <c r="FC243" s="22"/>
      <c r="FD243" s="23"/>
      <c r="FG243" s="22"/>
      <c r="FH243" s="23"/>
      <c r="FK243" s="22"/>
      <c r="FL243" s="23"/>
      <c r="FO243" s="22"/>
      <c r="FP243" s="23"/>
      <c r="FS243" s="22"/>
      <c r="FT243" s="23"/>
      <c r="FW243" s="22"/>
      <c r="FX243" s="23"/>
      <c r="GA243" s="22"/>
      <c r="GB243" s="23"/>
      <c r="GE243" s="22"/>
      <c r="GF243" s="23"/>
      <c r="GI243" s="22"/>
      <c r="GJ243" s="23"/>
      <c r="GM243" s="22"/>
      <c r="GN243" s="23"/>
      <c r="GQ243" s="22"/>
      <c r="GR243" s="23"/>
      <c r="GU243" s="22"/>
      <c r="GV243" s="23"/>
      <c r="GY243" s="22"/>
      <c r="GZ243" s="23"/>
      <c r="HC243" s="22"/>
      <c r="HD243" s="23"/>
      <c r="HG243" s="22"/>
      <c r="HH243" s="23"/>
      <c r="HK243" s="22"/>
      <c r="HL243" s="23"/>
      <c r="HO243" s="22"/>
      <c r="HP243" s="23"/>
      <c r="HS243" s="22"/>
      <c r="HT243" s="23"/>
      <c r="HW243" s="22"/>
      <c r="HX243" s="23"/>
      <c r="IA243" s="22"/>
      <c r="IB243" s="23"/>
      <c r="IE243" s="22"/>
      <c r="IF243" s="23"/>
      <c r="II243" s="22"/>
      <c r="IJ243" s="23"/>
      <c r="IM243" s="22"/>
      <c r="IN243" s="23"/>
      <c r="IQ243" s="22"/>
      <c r="IR243" s="23"/>
      <c r="IU243" s="22"/>
    </row>
    <row r="244" spans="1:255" ht="45" customHeight="1">
      <c r="A244" s="1" t="s">
        <v>67</v>
      </c>
      <c r="B244" s="1" t="s">
        <v>375</v>
      </c>
      <c r="C244" s="1" t="s">
        <v>377</v>
      </c>
      <c r="D244" s="34" t="s">
        <v>379</v>
      </c>
      <c r="E244" s="2" t="s">
        <v>91</v>
      </c>
      <c r="F244" s="5">
        <v>45020</v>
      </c>
      <c r="G244" s="2" t="s">
        <v>749</v>
      </c>
      <c r="H244" s="5">
        <f>F244+21</f>
        <v>45041</v>
      </c>
      <c r="K244" s="22"/>
      <c r="L244" s="23"/>
      <c r="O244" s="22"/>
      <c r="P244" s="23"/>
      <c r="S244" s="22"/>
      <c r="T244" s="23"/>
      <c r="W244" s="22"/>
      <c r="X244" s="23"/>
      <c r="AA244" s="22"/>
      <c r="AB244" s="23"/>
      <c r="AE244" s="22"/>
      <c r="AF244" s="23"/>
      <c r="AI244" s="22"/>
      <c r="AJ244" s="23"/>
      <c r="AM244" s="22"/>
      <c r="AN244" s="23"/>
      <c r="AQ244" s="22"/>
      <c r="AR244" s="23"/>
      <c r="AU244" s="22"/>
      <c r="AV244" s="23"/>
      <c r="AY244" s="22"/>
      <c r="AZ244" s="23"/>
      <c r="BC244" s="22"/>
      <c r="BD244" s="23"/>
      <c r="BG244" s="22"/>
      <c r="BH244" s="23"/>
      <c r="BK244" s="22"/>
      <c r="BL244" s="23"/>
      <c r="BO244" s="22"/>
      <c r="BP244" s="23"/>
      <c r="BS244" s="22"/>
      <c r="BT244" s="23"/>
      <c r="BW244" s="22"/>
      <c r="BX244" s="23"/>
      <c r="CA244" s="22"/>
      <c r="CB244" s="23"/>
      <c r="CE244" s="22"/>
      <c r="CF244" s="23"/>
      <c r="CI244" s="22"/>
      <c r="CJ244" s="23"/>
      <c r="CM244" s="22"/>
      <c r="CN244" s="23"/>
      <c r="CQ244" s="22"/>
      <c r="CR244" s="23"/>
      <c r="CU244" s="22"/>
      <c r="CV244" s="23"/>
      <c r="CY244" s="22"/>
      <c r="CZ244" s="23"/>
      <c r="DC244" s="22"/>
      <c r="DD244" s="23"/>
      <c r="DG244" s="22"/>
      <c r="DH244" s="23"/>
      <c r="DK244" s="22"/>
      <c r="DL244" s="23"/>
      <c r="DO244" s="22"/>
      <c r="DP244" s="23"/>
      <c r="DS244" s="22"/>
      <c r="DT244" s="23"/>
      <c r="DW244" s="22"/>
      <c r="DX244" s="23"/>
      <c r="EA244" s="22"/>
      <c r="EB244" s="23"/>
      <c r="EE244" s="22"/>
      <c r="EF244" s="23"/>
      <c r="EI244" s="22"/>
      <c r="EJ244" s="23"/>
      <c r="EM244" s="22"/>
      <c r="EN244" s="23"/>
      <c r="EQ244" s="22"/>
      <c r="ER244" s="23"/>
      <c r="EU244" s="22"/>
      <c r="EV244" s="23"/>
      <c r="EY244" s="22"/>
      <c r="EZ244" s="23"/>
      <c r="FC244" s="22"/>
      <c r="FD244" s="23"/>
      <c r="FG244" s="22"/>
      <c r="FH244" s="23"/>
      <c r="FK244" s="22"/>
      <c r="FL244" s="23"/>
      <c r="FO244" s="22"/>
      <c r="FP244" s="23"/>
      <c r="FS244" s="22"/>
      <c r="FT244" s="23"/>
      <c r="FW244" s="22"/>
      <c r="FX244" s="23"/>
      <c r="GA244" s="22"/>
      <c r="GB244" s="23"/>
      <c r="GE244" s="22"/>
      <c r="GF244" s="23"/>
      <c r="GI244" s="22"/>
      <c r="GJ244" s="23"/>
      <c r="GM244" s="22"/>
      <c r="GN244" s="23"/>
      <c r="GQ244" s="22"/>
      <c r="GR244" s="23"/>
      <c r="GU244" s="22"/>
      <c r="GV244" s="23"/>
      <c r="GY244" s="22"/>
      <c r="GZ244" s="23"/>
      <c r="HC244" s="22"/>
      <c r="HD244" s="23"/>
      <c r="HG244" s="22"/>
      <c r="HH244" s="23"/>
      <c r="HK244" s="22"/>
      <c r="HL244" s="23"/>
      <c r="HO244" s="22"/>
      <c r="HP244" s="23"/>
      <c r="HS244" s="22"/>
      <c r="HT244" s="23"/>
      <c r="HW244" s="22"/>
      <c r="HX244" s="23"/>
      <c r="IA244" s="22"/>
      <c r="IB244" s="23"/>
      <c r="IE244" s="22"/>
      <c r="IF244" s="23"/>
      <c r="II244" s="22"/>
      <c r="IJ244" s="23"/>
      <c r="IM244" s="22"/>
      <c r="IN244" s="23"/>
      <c r="IQ244" s="22"/>
      <c r="IR244" s="23"/>
      <c r="IU244" s="22"/>
    </row>
    <row r="245" spans="1:255" ht="45" customHeight="1">
      <c r="A245" s="1" t="s">
        <v>67</v>
      </c>
      <c r="B245" s="1" t="s">
        <v>601</v>
      </c>
      <c r="C245" s="1" t="s">
        <v>603</v>
      </c>
      <c r="D245" s="34" t="s">
        <v>605</v>
      </c>
      <c r="E245" s="2" t="s">
        <v>91</v>
      </c>
      <c r="F245" s="5">
        <v>45020</v>
      </c>
      <c r="G245" s="2" t="s">
        <v>749</v>
      </c>
      <c r="H245" s="5">
        <f>F245+21</f>
        <v>45041</v>
      </c>
      <c r="K245" s="22"/>
      <c r="L245" s="23"/>
      <c r="O245" s="22"/>
      <c r="P245" s="23"/>
      <c r="S245" s="22"/>
      <c r="T245" s="23"/>
      <c r="W245" s="22"/>
      <c r="X245" s="23"/>
      <c r="AA245" s="22"/>
      <c r="AB245" s="23"/>
      <c r="AE245" s="22"/>
      <c r="AF245" s="23"/>
      <c r="AI245" s="22"/>
      <c r="AJ245" s="23"/>
      <c r="AM245" s="22"/>
      <c r="AN245" s="23"/>
      <c r="AQ245" s="22"/>
      <c r="AR245" s="23"/>
      <c r="AU245" s="22"/>
      <c r="AV245" s="23"/>
      <c r="AY245" s="22"/>
      <c r="AZ245" s="23"/>
      <c r="BC245" s="22"/>
      <c r="BD245" s="23"/>
      <c r="BG245" s="22"/>
      <c r="BH245" s="23"/>
      <c r="BK245" s="22"/>
      <c r="BL245" s="23"/>
      <c r="BO245" s="22"/>
      <c r="BP245" s="23"/>
      <c r="BS245" s="22"/>
      <c r="BT245" s="23"/>
      <c r="BW245" s="22"/>
      <c r="BX245" s="23"/>
      <c r="CA245" s="22"/>
      <c r="CB245" s="23"/>
      <c r="CE245" s="22"/>
      <c r="CF245" s="23"/>
      <c r="CI245" s="22"/>
      <c r="CJ245" s="23"/>
      <c r="CM245" s="22"/>
      <c r="CN245" s="23"/>
      <c r="CQ245" s="22"/>
      <c r="CR245" s="23"/>
      <c r="CU245" s="22"/>
      <c r="CV245" s="23"/>
      <c r="CY245" s="22"/>
      <c r="CZ245" s="23"/>
      <c r="DC245" s="22"/>
      <c r="DD245" s="23"/>
      <c r="DG245" s="22"/>
      <c r="DH245" s="23"/>
      <c r="DK245" s="22"/>
      <c r="DL245" s="23"/>
      <c r="DO245" s="22"/>
      <c r="DP245" s="23"/>
      <c r="DS245" s="22"/>
      <c r="DT245" s="23"/>
      <c r="DW245" s="22"/>
      <c r="DX245" s="23"/>
      <c r="EA245" s="22"/>
      <c r="EB245" s="23"/>
      <c r="EE245" s="22"/>
      <c r="EF245" s="23"/>
      <c r="EI245" s="22"/>
      <c r="EJ245" s="23"/>
      <c r="EM245" s="22"/>
      <c r="EN245" s="23"/>
      <c r="EQ245" s="22"/>
      <c r="ER245" s="23"/>
      <c r="EU245" s="22"/>
      <c r="EV245" s="23"/>
      <c r="EY245" s="22"/>
      <c r="EZ245" s="23"/>
      <c r="FC245" s="22"/>
      <c r="FD245" s="23"/>
      <c r="FG245" s="22"/>
      <c r="FH245" s="23"/>
      <c r="FK245" s="22"/>
      <c r="FL245" s="23"/>
      <c r="FO245" s="22"/>
      <c r="FP245" s="23"/>
      <c r="FS245" s="22"/>
      <c r="FT245" s="23"/>
      <c r="FW245" s="22"/>
      <c r="FX245" s="23"/>
      <c r="GA245" s="22"/>
      <c r="GB245" s="23"/>
      <c r="GE245" s="22"/>
      <c r="GF245" s="23"/>
      <c r="GI245" s="22"/>
      <c r="GJ245" s="23"/>
      <c r="GM245" s="22"/>
      <c r="GN245" s="23"/>
      <c r="GQ245" s="22"/>
      <c r="GR245" s="23"/>
      <c r="GU245" s="22"/>
      <c r="GV245" s="23"/>
      <c r="GY245" s="22"/>
      <c r="GZ245" s="23"/>
      <c r="HC245" s="22"/>
      <c r="HD245" s="23"/>
      <c r="HG245" s="22"/>
      <c r="HH245" s="23"/>
      <c r="HK245" s="22"/>
      <c r="HL245" s="23"/>
      <c r="HO245" s="22"/>
      <c r="HP245" s="23"/>
      <c r="HS245" s="22"/>
      <c r="HT245" s="23"/>
      <c r="HW245" s="22"/>
      <c r="HX245" s="23"/>
      <c r="IA245" s="22"/>
      <c r="IB245" s="23"/>
      <c r="IE245" s="22"/>
      <c r="IF245" s="23"/>
      <c r="II245" s="22"/>
      <c r="IJ245" s="23"/>
      <c r="IM245" s="22"/>
      <c r="IN245" s="23"/>
      <c r="IQ245" s="22"/>
      <c r="IR245" s="23"/>
      <c r="IU245" s="22"/>
    </row>
    <row r="246" spans="1:255" ht="45" customHeight="1">
      <c r="A246" s="1" t="s">
        <v>67</v>
      </c>
      <c r="B246" s="1" t="s">
        <v>382</v>
      </c>
      <c r="C246" s="1" t="s">
        <v>385</v>
      </c>
      <c r="D246" s="34" t="s">
        <v>388</v>
      </c>
      <c r="E246" s="2" t="s">
        <v>91</v>
      </c>
      <c r="F246" s="5">
        <v>45020</v>
      </c>
      <c r="G246" s="2" t="s">
        <v>749</v>
      </c>
      <c r="H246" s="5">
        <f>F246+21</f>
        <v>45041</v>
      </c>
      <c r="K246" s="22"/>
      <c r="L246" s="23"/>
      <c r="O246" s="22"/>
      <c r="P246" s="23"/>
      <c r="S246" s="22"/>
      <c r="T246" s="23"/>
      <c r="W246" s="22"/>
      <c r="X246" s="23"/>
      <c r="AA246" s="22"/>
      <c r="AB246" s="23"/>
      <c r="AE246" s="22"/>
      <c r="AF246" s="23"/>
      <c r="AI246" s="22"/>
      <c r="AJ246" s="23"/>
      <c r="AM246" s="22"/>
      <c r="AN246" s="23"/>
      <c r="AQ246" s="22"/>
      <c r="AR246" s="23"/>
      <c r="AU246" s="22"/>
      <c r="AV246" s="23"/>
      <c r="AY246" s="22"/>
      <c r="AZ246" s="23"/>
      <c r="BC246" s="22"/>
      <c r="BD246" s="23"/>
      <c r="BG246" s="22"/>
      <c r="BH246" s="23"/>
      <c r="BK246" s="22"/>
      <c r="BL246" s="23"/>
      <c r="BO246" s="22"/>
      <c r="BP246" s="23"/>
      <c r="BS246" s="22"/>
      <c r="BT246" s="23"/>
      <c r="BW246" s="22"/>
      <c r="BX246" s="23"/>
      <c r="CA246" s="22"/>
      <c r="CB246" s="23"/>
      <c r="CE246" s="22"/>
      <c r="CF246" s="23"/>
      <c r="CI246" s="22"/>
      <c r="CJ246" s="23"/>
      <c r="CM246" s="22"/>
      <c r="CN246" s="23"/>
      <c r="CQ246" s="22"/>
      <c r="CR246" s="23"/>
      <c r="CU246" s="22"/>
      <c r="CV246" s="23"/>
      <c r="CY246" s="22"/>
      <c r="CZ246" s="23"/>
      <c r="DC246" s="22"/>
      <c r="DD246" s="23"/>
      <c r="DG246" s="22"/>
      <c r="DH246" s="23"/>
      <c r="DK246" s="22"/>
      <c r="DL246" s="23"/>
      <c r="DO246" s="22"/>
      <c r="DP246" s="23"/>
      <c r="DS246" s="22"/>
      <c r="DT246" s="23"/>
      <c r="DW246" s="22"/>
      <c r="DX246" s="23"/>
      <c r="EA246" s="22"/>
      <c r="EB246" s="23"/>
      <c r="EE246" s="22"/>
      <c r="EF246" s="23"/>
      <c r="EI246" s="22"/>
      <c r="EJ246" s="23"/>
      <c r="EM246" s="22"/>
      <c r="EN246" s="23"/>
      <c r="EQ246" s="22"/>
      <c r="ER246" s="23"/>
      <c r="EU246" s="22"/>
      <c r="EV246" s="23"/>
      <c r="EY246" s="22"/>
      <c r="EZ246" s="23"/>
      <c r="FC246" s="22"/>
      <c r="FD246" s="23"/>
      <c r="FG246" s="22"/>
      <c r="FH246" s="23"/>
      <c r="FK246" s="22"/>
      <c r="FL246" s="23"/>
      <c r="FO246" s="22"/>
      <c r="FP246" s="23"/>
      <c r="FS246" s="22"/>
      <c r="FT246" s="23"/>
      <c r="FW246" s="22"/>
      <c r="FX246" s="23"/>
      <c r="GA246" s="22"/>
      <c r="GB246" s="23"/>
      <c r="GE246" s="22"/>
      <c r="GF246" s="23"/>
      <c r="GI246" s="22"/>
      <c r="GJ246" s="23"/>
      <c r="GM246" s="22"/>
      <c r="GN246" s="23"/>
      <c r="GQ246" s="22"/>
      <c r="GR246" s="23"/>
      <c r="GU246" s="22"/>
      <c r="GV246" s="23"/>
      <c r="GY246" s="22"/>
      <c r="GZ246" s="23"/>
      <c r="HC246" s="22"/>
      <c r="HD246" s="23"/>
      <c r="HG246" s="22"/>
      <c r="HH246" s="23"/>
      <c r="HK246" s="22"/>
      <c r="HL246" s="23"/>
      <c r="HO246" s="22"/>
      <c r="HP246" s="23"/>
      <c r="HS246" s="22"/>
      <c r="HT246" s="23"/>
      <c r="HW246" s="22"/>
      <c r="HX246" s="23"/>
      <c r="IA246" s="22"/>
      <c r="IB246" s="23"/>
      <c r="IE246" s="22"/>
      <c r="IF246" s="23"/>
      <c r="II246" s="22"/>
      <c r="IJ246" s="23"/>
      <c r="IM246" s="22"/>
      <c r="IN246" s="23"/>
      <c r="IQ246" s="22"/>
      <c r="IR246" s="23"/>
      <c r="IU246" s="22"/>
    </row>
    <row r="247" spans="1:255" ht="45" customHeight="1">
      <c r="A247" s="1" t="s">
        <v>67</v>
      </c>
      <c r="B247" s="1" t="s">
        <v>588</v>
      </c>
      <c r="C247" s="1" t="s">
        <v>589</v>
      </c>
      <c r="D247" s="34" t="s">
        <v>590</v>
      </c>
      <c r="E247" s="2" t="s">
        <v>91</v>
      </c>
      <c r="F247" s="5">
        <v>45020</v>
      </c>
      <c r="G247" s="2" t="s">
        <v>749</v>
      </c>
      <c r="H247" s="5">
        <f>F247+36</f>
        <v>45056</v>
      </c>
      <c r="K247" s="22"/>
      <c r="L247" s="23"/>
      <c r="O247" s="22"/>
      <c r="P247" s="23"/>
      <c r="S247" s="22"/>
      <c r="T247" s="23"/>
      <c r="W247" s="22"/>
      <c r="X247" s="23"/>
      <c r="AA247" s="22"/>
      <c r="AB247" s="23"/>
      <c r="AE247" s="22"/>
      <c r="AF247" s="23"/>
      <c r="AI247" s="22"/>
      <c r="AJ247" s="23"/>
      <c r="AM247" s="22"/>
      <c r="AN247" s="23"/>
      <c r="AQ247" s="22"/>
      <c r="AR247" s="23"/>
      <c r="AU247" s="22"/>
      <c r="AV247" s="23"/>
      <c r="AY247" s="22"/>
      <c r="AZ247" s="23"/>
      <c r="BC247" s="22"/>
      <c r="BD247" s="23"/>
      <c r="BG247" s="22"/>
      <c r="BH247" s="23"/>
      <c r="BK247" s="22"/>
      <c r="BL247" s="23"/>
      <c r="BO247" s="22"/>
      <c r="BP247" s="23"/>
      <c r="BS247" s="22"/>
      <c r="BT247" s="23"/>
      <c r="BW247" s="22"/>
      <c r="BX247" s="23"/>
      <c r="CA247" s="22"/>
      <c r="CB247" s="23"/>
      <c r="CE247" s="22"/>
      <c r="CF247" s="23"/>
      <c r="CI247" s="22"/>
      <c r="CJ247" s="23"/>
      <c r="CM247" s="22"/>
      <c r="CN247" s="23"/>
      <c r="CQ247" s="22"/>
      <c r="CR247" s="23"/>
      <c r="CU247" s="22"/>
      <c r="CV247" s="23"/>
      <c r="CY247" s="22"/>
      <c r="CZ247" s="23"/>
      <c r="DC247" s="22"/>
      <c r="DD247" s="23"/>
      <c r="DG247" s="22"/>
      <c r="DH247" s="23"/>
      <c r="DK247" s="22"/>
      <c r="DL247" s="23"/>
      <c r="DO247" s="22"/>
      <c r="DP247" s="23"/>
      <c r="DS247" s="22"/>
      <c r="DT247" s="23"/>
      <c r="DW247" s="22"/>
      <c r="DX247" s="23"/>
      <c r="EA247" s="22"/>
      <c r="EB247" s="23"/>
      <c r="EE247" s="22"/>
      <c r="EF247" s="23"/>
      <c r="EI247" s="22"/>
      <c r="EJ247" s="23"/>
      <c r="EM247" s="22"/>
      <c r="EN247" s="23"/>
      <c r="EQ247" s="22"/>
      <c r="ER247" s="23"/>
      <c r="EU247" s="22"/>
      <c r="EV247" s="23"/>
      <c r="EY247" s="22"/>
      <c r="EZ247" s="23"/>
      <c r="FC247" s="22"/>
      <c r="FD247" s="23"/>
      <c r="FG247" s="22"/>
      <c r="FH247" s="23"/>
      <c r="FK247" s="22"/>
      <c r="FL247" s="23"/>
      <c r="FO247" s="22"/>
      <c r="FP247" s="23"/>
      <c r="FS247" s="22"/>
      <c r="FT247" s="23"/>
      <c r="FW247" s="22"/>
      <c r="FX247" s="23"/>
      <c r="GA247" s="22"/>
      <c r="GB247" s="23"/>
      <c r="GE247" s="22"/>
      <c r="GF247" s="23"/>
      <c r="GI247" s="22"/>
      <c r="GJ247" s="23"/>
      <c r="GM247" s="22"/>
      <c r="GN247" s="23"/>
      <c r="GQ247" s="22"/>
      <c r="GR247" s="23"/>
      <c r="GU247" s="22"/>
      <c r="GV247" s="23"/>
      <c r="GY247" s="22"/>
      <c r="GZ247" s="23"/>
      <c r="HC247" s="22"/>
      <c r="HD247" s="23"/>
      <c r="HG247" s="22"/>
      <c r="HH247" s="23"/>
      <c r="HK247" s="22"/>
      <c r="HL247" s="23"/>
      <c r="HO247" s="22"/>
      <c r="HP247" s="23"/>
      <c r="HS247" s="22"/>
      <c r="HT247" s="23"/>
      <c r="HW247" s="22"/>
      <c r="HX247" s="23"/>
      <c r="IA247" s="22"/>
      <c r="IB247" s="23"/>
      <c r="IE247" s="22"/>
      <c r="IF247" s="23"/>
      <c r="II247" s="22"/>
      <c r="IJ247" s="23"/>
      <c r="IM247" s="22"/>
      <c r="IN247" s="23"/>
      <c r="IQ247" s="22"/>
      <c r="IR247" s="23"/>
      <c r="IU247" s="22"/>
    </row>
    <row r="248" spans="1:255" ht="45" customHeight="1">
      <c r="A248" s="1" t="s">
        <v>67</v>
      </c>
      <c r="B248" s="1" t="s">
        <v>232</v>
      </c>
      <c r="C248" s="1" t="s">
        <v>233</v>
      </c>
      <c r="D248" s="34" t="s">
        <v>234</v>
      </c>
      <c r="E248" s="2" t="s">
        <v>91</v>
      </c>
      <c r="F248" s="5">
        <v>45020</v>
      </c>
      <c r="G248" s="2" t="s">
        <v>749</v>
      </c>
      <c r="H248" s="5">
        <f>F248+21</f>
        <v>45041</v>
      </c>
      <c r="K248" s="22"/>
      <c r="L248" s="23"/>
      <c r="O248" s="22"/>
      <c r="P248" s="23"/>
      <c r="S248" s="22"/>
      <c r="T248" s="23"/>
      <c r="W248" s="22"/>
      <c r="X248" s="23"/>
      <c r="AA248" s="22"/>
      <c r="AB248" s="23"/>
      <c r="AE248" s="22"/>
      <c r="AF248" s="23"/>
      <c r="AI248" s="22"/>
      <c r="AJ248" s="23"/>
      <c r="AM248" s="22"/>
      <c r="AN248" s="23"/>
      <c r="AQ248" s="22"/>
      <c r="AR248" s="23"/>
      <c r="AU248" s="22"/>
      <c r="AV248" s="23"/>
      <c r="AY248" s="22"/>
      <c r="AZ248" s="23"/>
      <c r="BC248" s="22"/>
      <c r="BD248" s="23"/>
      <c r="BG248" s="22"/>
      <c r="BH248" s="23"/>
      <c r="BK248" s="22"/>
      <c r="BL248" s="23"/>
      <c r="BO248" s="22"/>
      <c r="BP248" s="23"/>
      <c r="BS248" s="22"/>
      <c r="BT248" s="23"/>
      <c r="BW248" s="22"/>
      <c r="BX248" s="23"/>
      <c r="CA248" s="22"/>
      <c r="CB248" s="23"/>
      <c r="CE248" s="22"/>
      <c r="CF248" s="23"/>
      <c r="CI248" s="22"/>
      <c r="CJ248" s="23"/>
      <c r="CM248" s="22"/>
      <c r="CN248" s="23"/>
      <c r="CQ248" s="22"/>
      <c r="CR248" s="23"/>
      <c r="CU248" s="22"/>
      <c r="CV248" s="23"/>
      <c r="CY248" s="22"/>
      <c r="CZ248" s="23"/>
      <c r="DC248" s="22"/>
      <c r="DD248" s="23"/>
      <c r="DG248" s="22"/>
      <c r="DH248" s="23"/>
      <c r="DK248" s="22"/>
      <c r="DL248" s="23"/>
      <c r="DO248" s="22"/>
      <c r="DP248" s="23"/>
      <c r="DS248" s="22"/>
      <c r="DT248" s="23"/>
      <c r="DW248" s="22"/>
      <c r="DX248" s="23"/>
      <c r="EA248" s="22"/>
      <c r="EB248" s="23"/>
      <c r="EE248" s="22"/>
      <c r="EF248" s="23"/>
      <c r="EI248" s="22"/>
      <c r="EJ248" s="23"/>
      <c r="EM248" s="22"/>
      <c r="EN248" s="23"/>
      <c r="EQ248" s="22"/>
      <c r="ER248" s="23"/>
      <c r="EU248" s="22"/>
      <c r="EV248" s="23"/>
      <c r="EY248" s="22"/>
      <c r="EZ248" s="23"/>
      <c r="FC248" s="22"/>
      <c r="FD248" s="23"/>
      <c r="FG248" s="22"/>
      <c r="FH248" s="23"/>
      <c r="FK248" s="22"/>
      <c r="FL248" s="23"/>
      <c r="FO248" s="22"/>
      <c r="FP248" s="23"/>
      <c r="FS248" s="22"/>
      <c r="FT248" s="23"/>
      <c r="FW248" s="22"/>
      <c r="FX248" s="23"/>
      <c r="GA248" s="22"/>
      <c r="GB248" s="23"/>
      <c r="GE248" s="22"/>
      <c r="GF248" s="23"/>
      <c r="GI248" s="22"/>
      <c r="GJ248" s="23"/>
      <c r="GM248" s="22"/>
      <c r="GN248" s="23"/>
      <c r="GQ248" s="22"/>
      <c r="GR248" s="23"/>
      <c r="GU248" s="22"/>
      <c r="GV248" s="23"/>
      <c r="GY248" s="22"/>
      <c r="GZ248" s="23"/>
      <c r="HC248" s="22"/>
      <c r="HD248" s="23"/>
      <c r="HG248" s="22"/>
      <c r="HH248" s="23"/>
      <c r="HK248" s="22"/>
      <c r="HL248" s="23"/>
      <c r="HO248" s="22"/>
      <c r="HP248" s="23"/>
      <c r="HS248" s="22"/>
      <c r="HT248" s="23"/>
      <c r="HW248" s="22"/>
      <c r="HX248" s="23"/>
      <c r="IA248" s="22"/>
      <c r="IB248" s="23"/>
      <c r="IE248" s="22"/>
      <c r="IF248" s="23"/>
      <c r="II248" s="22"/>
      <c r="IJ248" s="23"/>
      <c r="IM248" s="22"/>
      <c r="IN248" s="23"/>
      <c r="IQ248" s="22"/>
      <c r="IR248" s="23"/>
      <c r="IU248" s="22"/>
    </row>
    <row r="249" spans="1:255" ht="45" customHeight="1">
      <c r="A249" s="1" t="s">
        <v>67</v>
      </c>
      <c r="B249" s="1" t="s">
        <v>598</v>
      </c>
      <c r="C249" s="1" t="s">
        <v>597</v>
      </c>
      <c r="D249" s="34" t="s">
        <v>599</v>
      </c>
      <c r="E249" s="2" t="s">
        <v>91</v>
      </c>
      <c r="F249" s="5">
        <v>45020</v>
      </c>
      <c r="G249" s="2" t="s">
        <v>749</v>
      </c>
      <c r="H249" s="5">
        <f>F249+21</f>
        <v>45041</v>
      </c>
      <c r="K249" s="22"/>
      <c r="L249" s="23"/>
      <c r="O249" s="22"/>
      <c r="P249" s="23"/>
      <c r="S249" s="22"/>
      <c r="T249" s="23"/>
      <c r="W249" s="22"/>
      <c r="X249" s="23"/>
      <c r="AA249" s="22"/>
      <c r="AB249" s="23"/>
      <c r="AE249" s="22"/>
      <c r="AF249" s="23"/>
      <c r="AI249" s="22"/>
      <c r="AJ249" s="23"/>
      <c r="AM249" s="22"/>
      <c r="AN249" s="23"/>
      <c r="AQ249" s="22"/>
      <c r="AR249" s="23"/>
      <c r="AU249" s="22"/>
      <c r="AV249" s="23"/>
      <c r="AY249" s="22"/>
      <c r="AZ249" s="23"/>
      <c r="BC249" s="22"/>
      <c r="BD249" s="23"/>
      <c r="BG249" s="22"/>
      <c r="BH249" s="23"/>
      <c r="BK249" s="22"/>
      <c r="BL249" s="23"/>
      <c r="BO249" s="22"/>
      <c r="BP249" s="23"/>
      <c r="BS249" s="22"/>
      <c r="BT249" s="23"/>
      <c r="BW249" s="22"/>
      <c r="BX249" s="23"/>
      <c r="CA249" s="22"/>
      <c r="CB249" s="23"/>
      <c r="CE249" s="22"/>
      <c r="CF249" s="23"/>
      <c r="CI249" s="22"/>
      <c r="CJ249" s="23"/>
      <c r="CM249" s="22"/>
      <c r="CN249" s="23"/>
      <c r="CQ249" s="22"/>
      <c r="CR249" s="23"/>
      <c r="CU249" s="22"/>
      <c r="CV249" s="23"/>
      <c r="CY249" s="22"/>
      <c r="CZ249" s="23"/>
      <c r="DC249" s="22"/>
      <c r="DD249" s="23"/>
      <c r="DG249" s="22"/>
      <c r="DH249" s="23"/>
      <c r="DK249" s="22"/>
      <c r="DL249" s="23"/>
      <c r="DO249" s="22"/>
      <c r="DP249" s="23"/>
      <c r="DS249" s="22"/>
      <c r="DT249" s="23"/>
      <c r="DW249" s="22"/>
      <c r="DX249" s="23"/>
      <c r="EA249" s="22"/>
      <c r="EB249" s="23"/>
      <c r="EE249" s="22"/>
      <c r="EF249" s="23"/>
      <c r="EI249" s="22"/>
      <c r="EJ249" s="23"/>
      <c r="EM249" s="22"/>
      <c r="EN249" s="23"/>
      <c r="EQ249" s="22"/>
      <c r="ER249" s="23"/>
      <c r="EU249" s="22"/>
      <c r="EV249" s="23"/>
      <c r="EY249" s="22"/>
      <c r="EZ249" s="23"/>
      <c r="FC249" s="22"/>
      <c r="FD249" s="23"/>
      <c r="FG249" s="22"/>
      <c r="FH249" s="23"/>
      <c r="FK249" s="22"/>
      <c r="FL249" s="23"/>
      <c r="FO249" s="22"/>
      <c r="FP249" s="23"/>
      <c r="FS249" s="22"/>
      <c r="FT249" s="23"/>
      <c r="FW249" s="22"/>
      <c r="FX249" s="23"/>
      <c r="GA249" s="22"/>
      <c r="GB249" s="23"/>
      <c r="GE249" s="22"/>
      <c r="GF249" s="23"/>
      <c r="GI249" s="22"/>
      <c r="GJ249" s="23"/>
      <c r="GM249" s="22"/>
      <c r="GN249" s="23"/>
      <c r="GQ249" s="22"/>
      <c r="GR249" s="23"/>
      <c r="GU249" s="22"/>
      <c r="GV249" s="23"/>
      <c r="GY249" s="22"/>
      <c r="GZ249" s="23"/>
      <c r="HC249" s="22"/>
      <c r="HD249" s="23"/>
      <c r="HG249" s="22"/>
      <c r="HH249" s="23"/>
      <c r="HK249" s="22"/>
      <c r="HL249" s="23"/>
      <c r="HO249" s="22"/>
      <c r="HP249" s="23"/>
      <c r="HS249" s="22"/>
      <c r="HT249" s="23"/>
      <c r="HW249" s="22"/>
      <c r="HX249" s="23"/>
      <c r="IA249" s="22"/>
      <c r="IB249" s="23"/>
      <c r="IE249" s="22"/>
      <c r="IF249" s="23"/>
      <c r="II249" s="22"/>
      <c r="IJ249" s="23"/>
      <c r="IM249" s="22"/>
      <c r="IN249" s="23"/>
      <c r="IQ249" s="22"/>
      <c r="IR249" s="23"/>
      <c r="IU249" s="22"/>
    </row>
    <row r="250" spans="1:255" ht="30" customHeight="1">
      <c r="A250" s="1" t="s">
        <v>67</v>
      </c>
      <c r="B250" s="1" t="s">
        <v>212</v>
      </c>
      <c r="C250" s="1" t="s">
        <v>213</v>
      </c>
      <c r="D250" s="34" t="s">
        <v>214</v>
      </c>
      <c r="E250" s="2" t="s">
        <v>192</v>
      </c>
      <c r="F250" s="5">
        <v>45020</v>
      </c>
      <c r="G250" s="2" t="s">
        <v>749</v>
      </c>
      <c r="H250" s="5">
        <f>F250+42</f>
        <v>45062</v>
      </c>
      <c r="K250" s="22"/>
      <c r="L250" s="23"/>
      <c r="O250" s="22"/>
      <c r="P250" s="23"/>
      <c r="S250" s="22"/>
      <c r="T250" s="23"/>
      <c r="W250" s="22"/>
      <c r="X250" s="23"/>
      <c r="AA250" s="22"/>
      <c r="AB250" s="23"/>
      <c r="AE250" s="22"/>
      <c r="AF250" s="23"/>
      <c r="AI250" s="22"/>
      <c r="AJ250" s="23"/>
      <c r="AM250" s="22"/>
      <c r="AN250" s="23"/>
      <c r="AQ250" s="22"/>
      <c r="AR250" s="23"/>
      <c r="AU250" s="22"/>
      <c r="AV250" s="23"/>
      <c r="AY250" s="22"/>
      <c r="AZ250" s="23"/>
      <c r="BC250" s="22"/>
      <c r="BD250" s="23"/>
      <c r="BG250" s="22"/>
      <c r="BH250" s="23"/>
      <c r="BK250" s="22"/>
      <c r="BL250" s="23"/>
      <c r="BO250" s="22"/>
      <c r="BP250" s="23"/>
      <c r="BS250" s="22"/>
      <c r="BT250" s="23"/>
      <c r="BW250" s="22"/>
      <c r="BX250" s="23"/>
      <c r="CA250" s="22"/>
      <c r="CB250" s="23"/>
      <c r="CE250" s="22"/>
      <c r="CF250" s="23"/>
      <c r="CI250" s="22"/>
      <c r="CJ250" s="23"/>
      <c r="CM250" s="22"/>
      <c r="CN250" s="23"/>
      <c r="CQ250" s="22"/>
      <c r="CR250" s="23"/>
      <c r="CU250" s="22"/>
      <c r="CV250" s="23"/>
      <c r="CY250" s="22"/>
      <c r="CZ250" s="23"/>
      <c r="DC250" s="22"/>
      <c r="DD250" s="23"/>
      <c r="DG250" s="22"/>
      <c r="DH250" s="23"/>
      <c r="DK250" s="22"/>
      <c r="DL250" s="23"/>
      <c r="DO250" s="22"/>
      <c r="DP250" s="23"/>
      <c r="DS250" s="22"/>
      <c r="DT250" s="23"/>
      <c r="DW250" s="22"/>
      <c r="DX250" s="23"/>
      <c r="EA250" s="22"/>
      <c r="EB250" s="23"/>
      <c r="EE250" s="22"/>
      <c r="EF250" s="23"/>
      <c r="EI250" s="22"/>
      <c r="EJ250" s="23"/>
      <c r="EM250" s="22"/>
      <c r="EN250" s="23"/>
      <c r="EQ250" s="22"/>
      <c r="ER250" s="23"/>
      <c r="EU250" s="22"/>
      <c r="EV250" s="23"/>
      <c r="EY250" s="22"/>
      <c r="EZ250" s="23"/>
      <c r="FC250" s="22"/>
      <c r="FD250" s="23"/>
      <c r="FG250" s="22"/>
      <c r="FH250" s="23"/>
      <c r="FK250" s="22"/>
      <c r="FL250" s="23"/>
      <c r="FO250" s="22"/>
      <c r="FP250" s="23"/>
      <c r="FS250" s="22"/>
      <c r="FT250" s="23"/>
      <c r="FW250" s="22"/>
      <c r="FX250" s="23"/>
      <c r="GA250" s="22"/>
      <c r="GB250" s="23"/>
      <c r="GE250" s="22"/>
      <c r="GF250" s="23"/>
      <c r="GI250" s="22"/>
      <c r="GJ250" s="23"/>
      <c r="GM250" s="22"/>
      <c r="GN250" s="23"/>
      <c r="GQ250" s="22"/>
      <c r="GR250" s="23"/>
      <c r="GU250" s="22"/>
      <c r="GV250" s="23"/>
      <c r="GY250" s="22"/>
      <c r="GZ250" s="23"/>
      <c r="HC250" s="22"/>
      <c r="HD250" s="23"/>
      <c r="HG250" s="22"/>
      <c r="HH250" s="23"/>
      <c r="HK250" s="22"/>
      <c r="HL250" s="23"/>
      <c r="HO250" s="22"/>
      <c r="HP250" s="23"/>
      <c r="HS250" s="22"/>
      <c r="HT250" s="23"/>
      <c r="HW250" s="22"/>
      <c r="HX250" s="23"/>
      <c r="IA250" s="22"/>
      <c r="IB250" s="23"/>
      <c r="IE250" s="22"/>
      <c r="IF250" s="23"/>
      <c r="II250" s="22"/>
      <c r="IJ250" s="23"/>
      <c r="IM250" s="22"/>
      <c r="IN250" s="23"/>
      <c r="IQ250" s="22"/>
      <c r="IR250" s="23"/>
      <c r="IU250" s="22"/>
    </row>
    <row r="251" spans="1:255" ht="30" customHeight="1">
      <c r="A251" s="1" t="s">
        <v>67</v>
      </c>
      <c r="B251" s="1" t="s">
        <v>282</v>
      </c>
      <c r="C251" s="1" t="s">
        <v>284</v>
      </c>
      <c r="D251" s="34" t="s">
        <v>280</v>
      </c>
      <c r="E251" s="2" t="s">
        <v>192</v>
      </c>
      <c r="F251" s="5">
        <v>45020</v>
      </c>
      <c r="G251" s="2" t="s">
        <v>749</v>
      </c>
      <c r="H251" s="5">
        <f>F251+70</f>
        <v>45090</v>
      </c>
      <c r="K251" s="22"/>
      <c r="L251" s="23"/>
      <c r="O251" s="22"/>
      <c r="P251" s="23"/>
      <c r="S251" s="22"/>
      <c r="T251" s="23"/>
      <c r="W251" s="22"/>
      <c r="X251" s="23"/>
      <c r="AA251" s="22"/>
      <c r="AB251" s="23"/>
      <c r="AE251" s="22"/>
      <c r="AF251" s="23"/>
      <c r="AI251" s="22"/>
      <c r="AJ251" s="23"/>
      <c r="AM251" s="22"/>
      <c r="AN251" s="23"/>
      <c r="AQ251" s="22"/>
      <c r="AR251" s="23"/>
      <c r="AU251" s="22"/>
      <c r="AV251" s="23"/>
      <c r="AY251" s="22"/>
      <c r="AZ251" s="23"/>
      <c r="BC251" s="22"/>
      <c r="BD251" s="23"/>
      <c r="BG251" s="22"/>
      <c r="BH251" s="23"/>
      <c r="BK251" s="22"/>
      <c r="BL251" s="23"/>
      <c r="BO251" s="22"/>
      <c r="BP251" s="23"/>
      <c r="BS251" s="22"/>
      <c r="BT251" s="23"/>
      <c r="BW251" s="22"/>
      <c r="BX251" s="23"/>
      <c r="CA251" s="22"/>
      <c r="CB251" s="23"/>
      <c r="CE251" s="22"/>
      <c r="CF251" s="23"/>
      <c r="CI251" s="22"/>
      <c r="CJ251" s="23"/>
      <c r="CM251" s="22"/>
      <c r="CN251" s="23"/>
      <c r="CQ251" s="22"/>
      <c r="CR251" s="23"/>
      <c r="CU251" s="22"/>
      <c r="CV251" s="23"/>
      <c r="CY251" s="22"/>
      <c r="CZ251" s="23"/>
      <c r="DC251" s="22"/>
      <c r="DD251" s="23"/>
      <c r="DG251" s="22"/>
      <c r="DH251" s="23"/>
      <c r="DK251" s="22"/>
      <c r="DL251" s="23"/>
      <c r="DO251" s="22"/>
      <c r="DP251" s="23"/>
      <c r="DS251" s="22"/>
      <c r="DT251" s="23"/>
      <c r="DW251" s="22"/>
      <c r="DX251" s="23"/>
      <c r="EA251" s="22"/>
      <c r="EB251" s="23"/>
      <c r="EE251" s="22"/>
      <c r="EF251" s="23"/>
      <c r="EI251" s="22"/>
      <c r="EJ251" s="23"/>
      <c r="EM251" s="22"/>
      <c r="EN251" s="23"/>
      <c r="EQ251" s="22"/>
      <c r="ER251" s="23"/>
      <c r="EU251" s="22"/>
      <c r="EV251" s="23"/>
      <c r="EY251" s="22"/>
      <c r="EZ251" s="23"/>
      <c r="FC251" s="22"/>
      <c r="FD251" s="23"/>
      <c r="FG251" s="22"/>
      <c r="FH251" s="23"/>
      <c r="FK251" s="22"/>
      <c r="FL251" s="23"/>
      <c r="FO251" s="22"/>
      <c r="FP251" s="23"/>
      <c r="FS251" s="22"/>
      <c r="FT251" s="23"/>
      <c r="FW251" s="22"/>
      <c r="FX251" s="23"/>
      <c r="GA251" s="22"/>
      <c r="GB251" s="23"/>
      <c r="GE251" s="22"/>
      <c r="GF251" s="23"/>
      <c r="GI251" s="22"/>
      <c r="GJ251" s="23"/>
      <c r="GM251" s="22"/>
      <c r="GN251" s="23"/>
      <c r="GQ251" s="22"/>
      <c r="GR251" s="23"/>
      <c r="GU251" s="22"/>
      <c r="GV251" s="23"/>
      <c r="GY251" s="22"/>
      <c r="GZ251" s="23"/>
      <c r="HC251" s="22"/>
      <c r="HD251" s="23"/>
      <c r="HG251" s="22"/>
      <c r="HH251" s="23"/>
      <c r="HK251" s="22"/>
      <c r="HL251" s="23"/>
      <c r="HO251" s="22"/>
      <c r="HP251" s="23"/>
      <c r="HS251" s="22"/>
      <c r="HT251" s="23"/>
      <c r="HW251" s="22"/>
      <c r="HX251" s="23"/>
      <c r="IA251" s="22"/>
      <c r="IB251" s="23"/>
      <c r="IE251" s="22"/>
      <c r="IF251" s="23"/>
      <c r="II251" s="22"/>
      <c r="IJ251" s="23"/>
      <c r="IM251" s="22"/>
      <c r="IN251" s="23"/>
      <c r="IQ251" s="22"/>
      <c r="IR251" s="23"/>
      <c r="IU251" s="22"/>
    </row>
    <row r="252" spans="1:255" ht="30" customHeight="1">
      <c r="A252" s="1" t="s">
        <v>67</v>
      </c>
      <c r="B252" s="1" t="s">
        <v>532</v>
      </c>
      <c r="C252" s="1" t="s">
        <v>533</v>
      </c>
      <c r="D252" s="34" t="s">
        <v>534</v>
      </c>
      <c r="E252" s="2" t="s">
        <v>192</v>
      </c>
      <c r="F252" s="5">
        <v>45020</v>
      </c>
      <c r="G252" s="2" t="s">
        <v>749</v>
      </c>
      <c r="H252" s="5">
        <f>F252+70</f>
        <v>45090</v>
      </c>
      <c r="K252" s="22"/>
      <c r="L252" s="23"/>
      <c r="O252" s="22"/>
      <c r="P252" s="23"/>
      <c r="S252" s="22"/>
      <c r="T252" s="23"/>
      <c r="W252" s="22"/>
      <c r="X252" s="23"/>
      <c r="AA252" s="22"/>
      <c r="AB252" s="23"/>
      <c r="AE252" s="22"/>
      <c r="AF252" s="23"/>
      <c r="AI252" s="22"/>
      <c r="AJ252" s="23"/>
      <c r="AM252" s="22"/>
      <c r="AN252" s="23"/>
      <c r="AQ252" s="22"/>
      <c r="AR252" s="23"/>
      <c r="AU252" s="22"/>
      <c r="AV252" s="23"/>
      <c r="AY252" s="22"/>
      <c r="AZ252" s="23"/>
      <c r="BC252" s="22"/>
      <c r="BD252" s="23"/>
      <c r="BG252" s="22"/>
      <c r="BH252" s="23"/>
      <c r="BK252" s="22"/>
      <c r="BL252" s="23"/>
      <c r="BO252" s="22"/>
      <c r="BP252" s="23"/>
      <c r="BS252" s="22"/>
      <c r="BT252" s="23"/>
      <c r="BW252" s="22"/>
      <c r="BX252" s="23"/>
      <c r="CA252" s="22"/>
      <c r="CB252" s="23"/>
      <c r="CE252" s="22"/>
      <c r="CF252" s="23"/>
      <c r="CI252" s="22"/>
      <c r="CJ252" s="23"/>
      <c r="CM252" s="22"/>
      <c r="CN252" s="23"/>
      <c r="CQ252" s="22"/>
      <c r="CR252" s="23"/>
      <c r="CU252" s="22"/>
      <c r="CV252" s="23"/>
      <c r="CY252" s="22"/>
      <c r="CZ252" s="23"/>
      <c r="DC252" s="22"/>
      <c r="DD252" s="23"/>
      <c r="DG252" s="22"/>
      <c r="DH252" s="23"/>
      <c r="DK252" s="22"/>
      <c r="DL252" s="23"/>
      <c r="DO252" s="22"/>
      <c r="DP252" s="23"/>
      <c r="DS252" s="22"/>
      <c r="DT252" s="23"/>
      <c r="DW252" s="22"/>
      <c r="DX252" s="23"/>
      <c r="EA252" s="22"/>
      <c r="EB252" s="23"/>
      <c r="EE252" s="22"/>
      <c r="EF252" s="23"/>
      <c r="EI252" s="22"/>
      <c r="EJ252" s="23"/>
      <c r="EM252" s="22"/>
      <c r="EN252" s="23"/>
      <c r="EQ252" s="22"/>
      <c r="ER252" s="23"/>
      <c r="EU252" s="22"/>
      <c r="EV252" s="23"/>
      <c r="EY252" s="22"/>
      <c r="EZ252" s="23"/>
      <c r="FC252" s="22"/>
      <c r="FD252" s="23"/>
      <c r="FG252" s="22"/>
      <c r="FH252" s="23"/>
      <c r="FK252" s="22"/>
      <c r="FL252" s="23"/>
      <c r="FO252" s="22"/>
      <c r="FP252" s="23"/>
      <c r="FS252" s="22"/>
      <c r="FT252" s="23"/>
      <c r="FW252" s="22"/>
      <c r="FX252" s="23"/>
      <c r="GA252" s="22"/>
      <c r="GB252" s="23"/>
      <c r="GE252" s="22"/>
      <c r="GF252" s="23"/>
      <c r="GI252" s="22"/>
      <c r="GJ252" s="23"/>
      <c r="GM252" s="22"/>
      <c r="GN252" s="23"/>
      <c r="GQ252" s="22"/>
      <c r="GR252" s="23"/>
      <c r="GU252" s="22"/>
      <c r="GV252" s="23"/>
      <c r="GY252" s="22"/>
      <c r="GZ252" s="23"/>
      <c r="HC252" s="22"/>
      <c r="HD252" s="23"/>
      <c r="HG252" s="22"/>
      <c r="HH252" s="23"/>
      <c r="HK252" s="22"/>
      <c r="HL252" s="23"/>
      <c r="HO252" s="22"/>
      <c r="HP252" s="23"/>
      <c r="HS252" s="22"/>
      <c r="HT252" s="23"/>
      <c r="HW252" s="22"/>
      <c r="HX252" s="23"/>
      <c r="IA252" s="22"/>
      <c r="IB252" s="23"/>
      <c r="IE252" s="22"/>
      <c r="IF252" s="23"/>
      <c r="II252" s="22"/>
      <c r="IJ252" s="23"/>
      <c r="IM252" s="22"/>
      <c r="IN252" s="23"/>
      <c r="IQ252" s="22"/>
      <c r="IR252" s="23"/>
      <c r="IU252" s="22"/>
    </row>
    <row r="253" spans="1:255" ht="30" customHeight="1">
      <c r="A253" s="1" t="s">
        <v>67</v>
      </c>
      <c r="B253" s="1" t="s">
        <v>338</v>
      </c>
      <c r="C253" s="1" t="s">
        <v>341</v>
      </c>
      <c r="D253" s="34" t="s">
        <v>344</v>
      </c>
      <c r="E253" s="2" t="s">
        <v>192</v>
      </c>
      <c r="F253" s="5">
        <v>45020</v>
      </c>
      <c r="G253" s="2" t="s">
        <v>749</v>
      </c>
      <c r="H253" s="5">
        <f>F253+70</f>
        <v>45090</v>
      </c>
      <c r="K253" s="22"/>
      <c r="L253" s="23"/>
      <c r="O253" s="22"/>
      <c r="P253" s="23"/>
      <c r="S253" s="22"/>
      <c r="T253" s="23"/>
      <c r="W253" s="22"/>
      <c r="X253" s="23"/>
      <c r="AA253" s="22"/>
      <c r="AB253" s="23"/>
      <c r="AE253" s="22"/>
      <c r="AF253" s="23"/>
      <c r="AI253" s="22"/>
      <c r="AJ253" s="23"/>
      <c r="AM253" s="22"/>
      <c r="AN253" s="23"/>
      <c r="AQ253" s="22"/>
      <c r="AR253" s="23"/>
      <c r="AU253" s="22"/>
      <c r="AV253" s="23"/>
      <c r="AY253" s="22"/>
      <c r="AZ253" s="23"/>
      <c r="BC253" s="22"/>
      <c r="BD253" s="23"/>
      <c r="BG253" s="22"/>
      <c r="BH253" s="23"/>
      <c r="BK253" s="22"/>
      <c r="BL253" s="23"/>
      <c r="BO253" s="22"/>
      <c r="BP253" s="23"/>
      <c r="BS253" s="22"/>
      <c r="BT253" s="23"/>
      <c r="BW253" s="22"/>
      <c r="BX253" s="23"/>
      <c r="CA253" s="22"/>
      <c r="CB253" s="23"/>
      <c r="CE253" s="22"/>
      <c r="CF253" s="23"/>
      <c r="CI253" s="22"/>
      <c r="CJ253" s="23"/>
      <c r="CM253" s="22"/>
      <c r="CN253" s="23"/>
      <c r="CQ253" s="22"/>
      <c r="CR253" s="23"/>
      <c r="CU253" s="22"/>
      <c r="CV253" s="23"/>
      <c r="CY253" s="22"/>
      <c r="CZ253" s="23"/>
      <c r="DC253" s="22"/>
      <c r="DD253" s="23"/>
      <c r="DG253" s="22"/>
      <c r="DH253" s="23"/>
      <c r="DK253" s="22"/>
      <c r="DL253" s="23"/>
      <c r="DO253" s="22"/>
      <c r="DP253" s="23"/>
      <c r="DS253" s="22"/>
      <c r="DT253" s="23"/>
      <c r="DW253" s="22"/>
      <c r="DX253" s="23"/>
      <c r="EA253" s="22"/>
      <c r="EB253" s="23"/>
      <c r="EE253" s="22"/>
      <c r="EF253" s="23"/>
      <c r="EI253" s="22"/>
      <c r="EJ253" s="23"/>
      <c r="EM253" s="22"/>
      <c r="EN253" s="23"/>
      <c r="EQ253" s="22"/>
      <c r="ER253" s="23"/>
      <c r="EU253" s="22"/>
      <c r="EV253" s="23"/>
      <c r="EY253" s="22"/>
      <c r="EZ253" s="23"/>
      <c r="FC253" s="22"/>
      <c r="FD253" s="23"/>
      <c r="FG253" s="22"/>
      <c r="FH253" s="23"/>
      <c r="FK253" s="22"/>
      <c r="FL253" s="23"/>
      <c r="FO253" s="22"/>
      <c r="FP253" s="23"/>
      <c r="FS253" s="22"/>
      <c r="FT253" s="23"/>
      <c r="FW253" s="22"/>
      <c r="FX253" s="23"/>
      <c r="GA253" s="22"/>
      <c r="GB253" s="23"/>
      <c r="GE253" s="22"/>
      <c r="GF253" s="23"/>
      <c r="GI253" s="22"/>
      <c r="GJ253" s="23"/>
      <c r="GM253" s="22"/>
      <c r="GN253" s="23"/>
      <c r="GQ253" s="22"/>
      <c r="GR253" s="23"/>
      <c r="GU253" s="22"/>
      <c r="GV253" s="23"/>
      <c r="GY253" s="22"/>
      <c r="GZ253" s="23"/>
      <c r="HC253" s="22"/>
      <c r="HD253" s="23"/>
      <c r="HG253" s="22"/>
      <c r="HH253" s="23"/>
      <c r="HK253" s="22"/>
      <c r="HL253" s="23"/>
      <c r="HO253" s="22"/>
      <c r="HP253" s="23"/>
      <c r="HS253" s="22"/>
      <c r="HT253" s="23"/>
      <c r="HW253" s="22"/>
      <c r="HX253" s="23"/>
      <c r="IA253" s="22"/>
      <c r="IB253" s="23"/>
      <c r="IE253" s="22"/>
      <c r="IF253" s="23"/>
      <c r="II253" s="22"/>
      <c r="IJ253" s="23"/>
      <c r="IM253" s="22"/>
      <c r="IN253" s="23"/>
      <c r="IQ253" s="22"/>
      <c r="IR253" s="23"/>
      <c r="IU253" s="22"/>
    </row>
    <row r="254" spans="1:255" ht="30" customHeight="1">
      <c r="A254" s="1" t="s">
        <v>67</v>
      </c>
      <c r="B254" s="1" t="s">
        <v>567</v>
      </c>
      <c r="C254" s="1" t="s">
        <v>568</v>
      </c>
      <c r="D254" s="34" t="s">
        <v>569</v>
      </c>
      <c r="E254" s="2" t="s">
        <v>192</v>
      </c>
      <c r="F254" s="5">
        <v>45020</v>
      </c>
      <c r="G254" s="2" t="s">
        <v>749</v>
      </c>
      <c r="H254" s="5">
        <f>F254+70</f>
        <v>45090</v>
      </c>
      <c r="K254" s="22"/>
      <c r="L254" s="23"/>
      <c r="O254" s="22"/>
      <c r="P254" s="23"/>
      <c r="S254" s="22"/>
      <c r="T254" s="23"/>
      <c r="W254" s="22"/>
      <c r="X254" s="23"/>
      <c r="AA254" s="22"/>
      <c r="AB254" s="23"/>
      <c r="AE254" s="22"/>
      <c r="AF254" s="23"/>
      <c r="AI254" s="22"/>
      <c r="AJ254" s="23"/>
      <c r="AM254" s="22"/>
      <c r="AN254" s="23"/>
      <c r="AQ254" s="22"/>
      <c r="AR254" s="23"/>
      <c r="AU254" s="22"/>
      <c r="AV254" s="23"/>
      <c r="AY254" s="22"/>
      <c r="AZ254" s="23"/>
      <c r="BC254" s="22"/>
      <c r="BD254" s="23"/>
      <c r="BG254" s="22"/>
      <c r="BH254" s="23"/>
      <c r="BK254" s="22"/>
      <c r="BL254" s="23"/>
      <c r="BO254" s="22"/>
      <c r="BP254" s="23"/>
      <c r="BS254" s="22"/>
      <c r="BT254" s="23"/>
      <c r="BW254" s="22"/>
      <c r="BX254" s="23"/>
      <c r="CA254" s="22"/>
      <c r="CB254" s="23"/>
      <c r="CE254" s="22"/>
      <c r="CF254" s="23"/>
      <c r="CI254" s="22"/>
      <c r="CJ254" s="23"/>
      <c r="CM254" s="22"/>
      <c r="CN254" s="23"/>
      <c r="CQ254" s="22"/>
      <c r="CR254" s="23"/>
      <c r="CU254" s="22"/>
      <c r="CV254" s="23"/>
      <c r="CY254" s="22"/>
      <c r="CZ254" s="23"/>
      <c r="DC254" s="22"/>
      <c r="DD254" s="23"/>
      <c r="DG254" s="22"/>
      <c r="DH254" s="23"/>
      <c r="DK254" s="22"/>
      <c r="DL254" s="23"/>
      <c r="DO254" s="22"/>
      <c r="DP254" s="23"/>
      <c r="DS254" s="22"/>
      <c r="DT254" s="23"/>
      <c r="DW254" s="22"/>
      <c r="DX254" s="23"/>
      <c r="EA254" s="22"/>
      <c r="EB254" s="23"/>
      <c r="EE254" s="22"/>
      <c r="EF254" s="23"/>
      <c r="EI254" s="22"/>
      <c r="EJ254" s="23"/>
      <c r="EM254" s="22"/>
      <c r="EN254" s="23"/>
      <c r="EQ254" s="22"/>
      <c r="ER254" s="23"/>
      <c r="EU254" s="22"/>
      <c r="EV254" s="23"/>
      <c r="EY254" s="22"/>
      <c r="EZ254" s="23"/>
      <c r="FC254" s="22"/>
      <c r="FD254" s="23"/>
      <c r="FG254" s="22"/>
      <c r="FH254" s="23"/>
      <c r="FK254" s="22"/>
      <c r="FL254" s="23"/>
      <c r="FO254" s="22"/>
      <c r="FP254" s="23"/>
      <c r="FS254" s="22"/>
      <c r="FT254" s="23"/>
      <c r="FW254" s="22"/>
      <c r="FX254" s="23"/>
      <c r="GA254" s="22"/>
      <c r="GB254" s="23"/>
      <c r="GE254" s="22"/>
      <c r="GF254" s="23"/>
      <c r="GI254" s="22"/>
      <c r="GJ254" s="23"/>
      <c r="GM254" s="22"/>
      <c r="GN254" s="23"/>
      <c r="GQ254" s="22"/>
      <c r="GR254" s="23"/>
      <c r="GU254" s="22"/>
      <c r="GV254" s="23"/>
      <c r="GY254" s="22"/>
      <c r="GZ254" s="23"/>
      <c r="HC254" s="22"/>
      <c r="HD254" s="23"/>
      <c r="HG254" s="22"/>
      <c r="HH254" s="23"/>
      <c r="HK254" s="22"/>
      <c r="HL254" s="23"/>
      <c r="HO254" s="22"/>
      <c r="HP254" s="23"/>
      <c r="HS254" s="22"/>
      <c r="HT254" s="23"/>
      <c r="HW254" s="22"/>
      <c r="HX254" s="23"/>
      <c r="IA254" s="22"/>
      <c r="IB254" s="23"/>
      <c r="IE254" s="22"/>
      <c r="IF254" s="23"/>
      <c r="II254" s="22"/>
      <c r="IJ254" s="23"/>
      <c r="IM254" s="22"/>
      <c r="IN254" s="23"/>
      <c r="IQ254" s="22"/>
      <c r="IR254" s="23"/>
      <c r="IU254" s="22"/>
    </row>
    <row r="255" spans="1:255" ht="30" customHeight="1">
      <c r="A255" s="1" t="s">
        <v>67</v>
      </c>
      <c r="B255" s="1" t="s">
        <v>118</v>
      </c>
      <c r="C255" s="1" t="s">
        <v>119</v>
      </c>
      <c r="D255" s="34" t="s">
        <v>120</v>
      </c>
      <c r="E255" s="2" t="s">
        <v>104</v>
      </c>
      <c r="F255" s="5">
        <v>45020</v>
      </c>
      <c r="G255" s="2" t="s">
        <v>749</v>
      </c>
      <c r="H255" s="4" t="s">
        <v>82</v>
      </c>
      <c r="K255" s="22"/>
      <c r="L255" s="23"/>
      <c r="O255" s="22"/>
      <c r="P255" s="23"/>
      <c r="S255" s="22"/>
      <c r="T255" s="23"/>
      <c r="W255" s="22"/>
      <c r="X255" s="23"/>
      <c r="AA255" s="22"/>
      <c r="AB255" s="23"/>
      <c r="AE255" s="22"/>
      <c r="AF255" s="23"/>
      <c r="AI255" s="22"/>
      <c r="AJ255" s="23"/>
      <c r="AM255" s="22"/>
      <c r="AN255" s="23"/>
      <c r="AQ255" s="22"/>
      <c r="AR255" s="23"/>
      <c r="AU255" s="22"/>
      <c r="AV255" s="23"/>
      <c r="AY255" s="22"/>
      <c r="AZ255" s="23"/>
      <c r="BC255" s="22"/>
      <c r="BD255" s="23"/>
      <c r="BG255" s="22"/>
      <c r="BH255" s="23"/>
      <c r="BK255" s="22"/>
      <c r="BL255" s="23"/>
      <c r="BO255" s="22"/>
      <c r="BP255" s="23"/>
      <c r="BS255" s="22"/>
      <c r="BT255" s="23"/>
      <c r="BW255" s="22"/>
      <c r="BX255" s="23"/>
      <c r="CA255" s="22"/>
      <c r="CB255" s="23"/>
      <c r="CE255" s="22"/>
      <c r="CF255" s="23"/>
      <c r="CI255" s="22"/>
      <c r="CJ255" s="23"/>
      <c r="CM255" s="22"/>
      <c r="CN255" s="23"/>
      <c r="CQ255" s="22"/>
      <c r="CR255" s="23"/>
      <c r="CU255" s="22"/>
      <c r="CV255" s="23"/>
      <c r="CY255" s="22"/>
      <c r="CZ255" s="23"/>
      <c r="DC255" s="22"/>
      <c r="DD255" s="23"/>
      <c r="DG255" s="22"/>
      <c r="DH255" s="23"/>
      <c r="DK255" s="22"/>
      <c r="DL255" s="23"/>
      <c r="DO255" s="22"/>
      <c r="DP255" s="23"/>
      <c r="DS255" s="22"/>
      <c r="DT255" s="23"/>
      <c r="DW255" s="22"/>
      <c r="DX255" s="23"/>
      <c r="EA255" s="22"/>
      <c r="EB255" s="23"/>
      <c r="EE255" s="22"/>
      <c r="EF255" s="23"/>
      <c r="EI255" s="22"/>
      <c r="EJ255" s="23"/>
      <c r="EM255" s="22"/>
      <c r="EN255" s="23"/>
      <c r="EQ255" s="22"/>
      <c r="ER255" s="23"/>
      <c r="EU255" s="22"/>
      <c r="EV255" s="23"/>
      <c r="EY255" s="22"/>
      <c r="EZ255" s="23"/>
      <c r="FC255" s="22"/>
      <c r="FD255" s="23"/>
      <c r="FG255" s="22"/>
      <c r="FH255" s="23"/>
      <c r="FK255" s="22"/>
      <c r="FL255" s="23"/>
      <c r="FO255" s="22"/>
      <c r="FP255" s="23"/>
      <c r="FS255" s="22"/>
      <c r="FT255" s="23"/>
      <c r="FW255" s="22"/>
      <c r="FX255" s="23"/>
      <c r="GA255" s="22"/>
      <c r="GB255" s="23"/>
      <c r="GE255" s="22"/>
      <c r="GF255" s="23"/>
      <c r="GI255" s="22"/>
      <c r="GJ255" s="23"/>
      <c r="GM255" s="22"/>
      <c r="GN255" s="23"/>
      <c r="GQ255" s="22"/>
      <c r="GR255" s="23"/>
      <c r="GU255" s="22"/>
      <c r="GV255" s="23"/>
      <c r="GY255" s="22"/>
      <c r="GZ255" s="23"/>
      <c r="HC255" s="22"/>
      <c r="HD255" s="23"/>
      <c r="HG255" s="22"/>
      <c r="HH255" s="23"/>
      <c r="HK255" s="22"/>
      <c r="HL255" s="23"/>
      <c r="HO255" s="22"/>
      <c r="HP255" s="23"/>
      <c r="HS255" s="22"/>
      <c r="HT255" s="23"/>
      <c r="HW255" s="22"/>
      <c r="HX255" s="23"/>
      <c r="IA255" s="22"/>
      <c r="IB255" s="23"/>
      <c r="IE255" s="22"/>
      <c r="IF255" s="23"/>
      <c r="II255" s="22"/>
      <c r="IJ255" s="23"/>
      <c r="IM255" s="22"/>
      <c r="IN255" s="23"/>
      <c r="IQ255" s="22"/>
      <c r="IR255" s="23"/>
      <c r="IU255" s="22"/>
    </row>
    <row r="256" spans="1:255" ht="30" customHeight="1">
      <c r="A256" s="1" t="s">
        <v>67</v>
      </c>
      <c r="B256" s="1" t="s">
        <v>657</v>
      </c>
      <c r="C256" s="1" t="s">
        <v>658</v>
      </c>
      <c r="D256" s="34" t="s">
        <v>659</v>
      </c>
      <c r="E256" s="2" t="s">
        <v>104</v>
      </c>
      <c r="F256" s="5">
        <v>45020</v>
      </c>
      <c r="G256" s="2" t="s">
        <v>749</v>
      </c>
      <c r="H256" s="4" t="s">
        <v>82</v>
      </c>
      <c r="K256" s="22"/>
      <c r="L256" s="23"/>
      <c r="O256" s="22"/>
      <c r="P256" s="23"/>
      <c r="S256" s="22"/>
      <c r="T256" s="23"/>
      <c r="W256" s="22"/>
      <c r="X256" s="23"/>
      <c r="AA256" s="22"/>
      <c r="AB256" s="23"/>
      <c r="AE256" s="22"/>
      <c r="AF256" s="23"/>
      <c r="AI256" s="22"/>
      <c r="AJ256" s="23"/>
      <c r="AM256" s="22"/>
      <c r="AN256" s="23"/>
      <c r="AQ256" s="22"/>
      <c r="AR256" s="23"/>
      <c r="AU256" s="22"/>
      <c r="AV256" s="23"/>
      <c r="AY256" s="22"/>
      <c r="AZ256" s="23"/>
      <c r="BC256" s="22"/>
      <c r="BD256" s="23"/>
      <c r="BG256" s="22"/>
      <c r="BH256" s="23"/>
      <c r="BK256" s="22"/>
      <c r="BL256" s="23"/>
      <c r="BO256" s="22"/>
      <c r="BP256" s="23"/>
      <c r="BS256" s="22"/>
      <c r="BT256" s="23"/>
      <c r="BW256" s="22"/>
      <c r="BX256" s="23"/>
      <c r="CA256" s="22"/>
      <c r="CB256" s="23"/>
      <c r="CE256" s="22"/>
      <c r="CF256" s="23"/>
      <c r="CI256" s="22"/>
      <c r="CJ256" s="23"/>
      <c r="CM256" s="22"/>
      <c r="CN256" s="23"/>
      <c r="CQ256" s="22"/>
      <c r="CR256" s="23"/>
      <c r="CU256" s="22"/>
      <c r="CV256" s="23"/>
      <c r="CY256" s="22"/>
      <c r="CZ256" s="23"/>
      <c r="DC256" s="22"/>
      <c r="DD256" s="23"/>
      <c r="DG256" s="22"/>
      <c r="DH256" s="23"/>
      <c r="DK256" s="22"/>
      <c r="DL256" s="23"/>
      <c r="DO256" s="22"/>
      <c r="DP256" s="23"/>
      <c r="DS256" s="22"/>
      <c r="DT256" s="23"/>
      <c r="DW256" s="22"/>
      <c r="DX256" s="23"/>
      <c r="EA256" s="22"/>
      <c r="EB256" s="23"/>
      <c r="EE256" s="22"/>
      <c r="EF256" s="23"/>
      <c r="EI256" s="22"/>
      <c r="EJ256" s="23"/>
      <c r="EM256" s="22"/>
      <c r="EN256" s="23"/>
      <c r="EQ256" s="22"/>
      <c r="ER256" s="23"/>
      <c r="EU256" s="22"/>
      <c r="EV256" s="23"/>
      <c r="EY256" s="22"/>
      <c r="EZ256" s="23"/>
      <c r="FC256" s="22"/>
      <c r="FD256" s="23"/>
      <c r="FG256" s="22"/>
      <c r="FH256" s="23"/>
      <c r="FK256" s="22"/>
      <c r="FL256" s="23"/>
      <c r="FO256" s="22"/>
      <c r="FP256" s="23"/>
      <c r="FS256" s="22"/>
      <c r="FT256" s="23"/>
      <c r="FW256" s="22"/>
      <c r="FX256" s="23"/>
      <c r="GA256" s="22"/>
      <c r="GB256" s="23"/>
      <c r="GE256" s="22"/>
      <c r="GF256" s="23"/>
      <c r="GI256" s="22"/>
      <c r="GJ256" s="23"/>
      <c r="GM256" s="22"/>
      <c r="GN256" s="23"/>
      <c r="GQ256" s="22"/>
      <c r="GR256" s="23"/>
      <c r="GU256" s="22"/>
      <c r="GV256" s="23"/>
      <c r="GY256" s="22"/>
      <c r="GZ256" s="23"/>
      <c r="HC256" s="22"/>
      <c r="HD256" s="23"/>
      <c r="HG256" s="22"/>
      <c r="HH256" s="23"/>
      <c r="HK256" s="22"/>
      <c r="HL256" s="23"/>
      <c r="HO256" s="22"/>
      <c r="HP256" s="23"/>
      <c r="HS256" s="22"/>
      <c r="HT256" s="23"/>
      <c r="HW256" s="22"/>
      <c r="HX256" s="23"/>
      <c r="IA256" s="22"/>
      <c r="IB256" s="23"/>
      <c r="IE256" s="22"/>
      <c r="IF256" s="23"/>
      <c r="II256" s="22"/>
      <c r="IJ256" s="23"/>
      <c r="IM256" s="22"/>
      <c r="IN256" s="23"/>
      <c r="IQ256" s="22"/>
      <c r="IR256" s="23"/>
      <c r="IU256" s="22"/>
    </row>
    <row r="257" spans="1:255" ht="30" customHeight="1">
      <c r="A257" s="1" t="s">
        <v>67</v>
      </c>
      <c r="B257" s="1" t="s">
        <v>679</v>
      </c>
      <c r="C257" s="1" t="s">
        <v>171</v>
      </c>
      <c r="D257" s="34" t="s">
        <v>172</v>
      </c>
      <c r="E257" s="2" t="s">
        <v>104</v>
      </c>
      <c r="F257" s="5">
        <v>45020</v>
      </c>
      <c r="G257" s="2" t="s">
        <v>749</v>
      </c>
      <c r="H257" s="4" t="s">
        <v>82</v>
      </c>
      <c r="K257" s="22"/>
      <c r="L257" s="23"/>
      <c r="O257" s="22"/>
      <c r="P257" s="23"/>
      <c r="S257" s="22"/>
      <c r="T257" s="23"/>
      <c r="W257" s="22"/>
      <c r="X257" s="23"/>
      <c r="AA257" s="22"/>
      <c r="AB257" s="23"/>
      <c r="AE257" s="22"/>
      <c r="AF257" s="23"/>
      <c r="AI257" s="22"/>
      <c r="AJ257" s="23"/>
      <c r="AM257" s="22"/>
      <c r="AN257" s="23"/>
      <c r="AQ257" s="22"/>
      <c r="AR257" s="23"/>
      <c r="AU257" s="22"/>
      <c r="AV257" s="23"/>
      <c r="AY257" s="22"/>
      <c r="AZ257" s="23"/>
      <c r="BC257" s="22"/>
      <c r="BD257" s="23"/>
      <c r="BG257" s="22"/>
      <c r="BH257" s="23"/>
      <c r="BK257" s="22"/>
      <c r="BL257" s="23"/>
      <c r="BO257" s="22"/>
      <c r="BP257" s="23"/>
      <c r="BS257" s="22"/>
      <c r="BT257" s="23"/>
      <c r="BW257" s="22"/>
      <c r="BX257" s="23"/>
      <c r="CA257" s="22"/>
      <c r="CB257" s="23"/>
      <c r="CE257" s="22"/>
      <c r="CF257" s="23"/>
      <c r="CI257" s="22"/>
      <c r="CJ257" s="23"/>
      <c r="CM257" s="22"/>
      <c r="CN257" s="23"/>
      <c r="CQ257" s="22"/>
      <c r="CR257" s="23"/>
      <c r="CU257" s="22"/>
      <c r="CV257" s="23"/>
      <c r="CY257" s="22"/>
      <c r="CZ257" s="23"/>
      <c r="DC257" s="22"/>
      <c r="DD257" s="23"/>
      <c r="DG257" s="22"/>
      <c r="DH257" s="23"/>
      <c r="DK257" s="22"/>
      <c r="DL257" s="23"/>
      <c r="DO257" s="22"/>
      <c r="DP257" s="23"/>
      <c r="DS257" s="22"/>
      <c r="DT257" s="23"/>
      <c r="DW257" s="22"/>
      <c r="DX257" s="23"/>
      <c r="EA257" s="22"/>
      <c r="EB257" s="23"/>
      <c r="EE257" s="22"/>
      <c r="EF257" s="23"/>
      <c r="EI257" s="22"/>
      <c r="EJ257" s="23"/>
      <c r="EM257" s="22"/>
      <c r="EN257" s="23"/>
      <c r="EQ257" s="22"/>
      <c r="ER257" s="23"/>
      <c r="EU257" s="22"/>
      <c r="EV257" s="23"/>
      <c r="EY257" s="22"/>
      <c r="EZ257" s="23"/>
      <c r="FC257" s="22"/>
      <c r="FD257" s="23"/>
      <c r="FG257" s="22"/>
      <c r="FH257" s="23"/>
      <c r="FK257" s="22"/>
      <c r="FL257" s="23"/>
      <c r="FO257" s="22"/>
      <c r="FP257" s="23"/>
      <c r="FS257" s="22"/>
      <c r="FT257" s="23"/>
      <c r="FW257" s="22"/>
      <c r="FX257" s="23"/>
      <c r="GA257" s="22"/>
      <c r="GB257" s="23"/>
      <c r="GE257" s="22"/>
      <c r="GF257" s="23"/>
      <c r="GI257" s="22"/>
      <c r="GJ257" s="23"/>
      <c r="GM257" s="22"/>
      <c r="GN257" s="23"/>
      <c r="GQ257" s="22"/>
      <c r="GR257" s="23"/>
      <c r="GU257" s="22"/>
      <c r="GV257" s="23"/>
      <c r="GY257" s="22"/>
      <c r="GZ257" s="23"/>
      <c r="HC257" s="22"/>
      <c r="HD257" s="23"/>
      <c r="HG257" s="22"/>
      <c r="HH257" s="23"/>
      <c r="HK257" s="22"/>
      <c r="HL257" s="23"/>
      <c r="HO257" s="22"/>
      <c r="HP257" s="23"/>
      <c r="HS257" s="22"/>
      <c r="HT257" s="23"/>
      <c r="HW257" s="22"/>
      <c r="HX257" s="23"/>
      <c r="IA257" s="22"/>
      <c r="IB257" s="23"/>
      <c r="IE257" s="22"/>
      <c r="IF257" s="23"/>
      <c r="II257" s="22"/>
      <c r="IJ257" s="23"/>
      <c r="IM257" s="22"/>
      <c r="IN257" s="23"/>
      <c r="IQ257" s="22"/>
      <c r="IR257" s="23"/>
      <c r="IU257" s="22"/>
    </row>
    <row r="258" spans="1:255" ht="30" customHeight="1">
      <c r="A258" s="1" t="s">
        <v>67</v>
      </c>
      <c r="B258" s="1" t="s">
        <v>187</v>
      </c>
      <c r="C258" s="1" t="s">
        <v>188</v>
      </c>
      <c r="D258" s="34" t="s">
        <v>189</v>
      </c>
      <c r="E258" s="2" t="s">
        <v>104</v>
      </c>
      <c r="F258" s="5">
        <v>45020</v>
      </c>
      <c r="G258" s="2" t="s">
        <v>749</v>
      </c>
      <c r="H258" s="4" t="s">
        <v>82</v>
      </c>
      <c r="K258" s="22"/>
      <c r="L258" s="23"/>
      <c r="O258" s="22"/>
      <c r="P258" s="23"/>
      <c r="S258" s="22"/>
      <c r="T258" s="23"/>
      <c r="W258" s="22"/>
      <c r="X258" s="23"/>
      <c r="AA258" s="22"/>
      <c r="AB258" s="23"/>
      <c r="AE258" s="22"/>
      <c r="AF258" s="23"/>
      <c r="AI258" s="22"/>
      <c r="AJ258" s="23"/>
      <c r="AM258" s="22"/>
      <c r="AN258" s="23"/>
      <c r="AQ258" s="22"/>
      <c r="AR258" s="23"/>
      <c r="AU258" s="22"/>
      <c r="AV258" s="23"/>
      <c r="AY258" s="22"/>
      <c r="AZ258" s="23"/>
      <c r="BC258" s="22"/>
      <c r="BD258" s="23"/>
      <c r="BG258" s="22"/>
      <c r="BH258" s="23"/>
      <c r="BK258" s="22"/>
      <c r="BL258" s="23"/>
      <c r="BO258" s="22"/>
      <c r="BP258" s="23"/>
      <c r="BS258" s="22"/>
      <c r="BT258" s="23"/>
      <c r="BW258" s="22"/>
      <c r="BX258" s="23"/>
      <c r="CA258" s="22"/>
      <c r="CB258" s="23"/>
      <c r="CE258" s="22"/>
      <c r="CF258" s="23"/>
      <c r="CI258" s="22"/>
      <c r="CJ258" s="23"/>
      <c r="CM258" s="22"/>
      <c r="CN258" s="23"/>
      <c r="CQ258" s="22"/>
      <c r="CR258" s="23"/>
      <c r="CU258" s="22"/>
      <c r="CV258" s="23"/>
      <c r="CY258" s="22"/>
      <c r="CZ258" s="23"/>
      <c r="DC258" s="22"/>
      <c r="DD258" s="23"/>
      <c r="DG258" s="22"/>
      <c r="DH258" s="23"/>
      <c r="DK258" s="22"/>
      <c r="DL258" s="23"/>
      <c r="DO258" s="22"/>
      <c r="DP258" s="23"/>
      <c r="DS258" s="22"/>
      <c r="DT258" s="23"/>
      <c r="DW258" s="22"/>
      <c r="DX258" s="23"/>
      <c r="EA258" s="22"/>
      <c r="EB258" s="23"/>
      <c r="EE258" s="22"/>
      <c r="EF258" s="23"/>
      <c r="EI258" s="22"/>
      <c r="EJ258" s="23"/>
      <c r="EM258" s="22"/>
      <c r="EN258" s="23"/>
      <c r="EQ258" s="22"/>
      <c r="ER258" s="23"/>
      <c r="EU258" s="22"/>
      <c r="EV258" s="23"/>
      <c r="EY258" s="22"/>
      <c r="EZ258" s="23"/>
      <c r="FC258" s="22"/>
      <c r="FD258" s="23"/>
      <c r="FG258" s="22"/>
      <c r="FH258" s="23"/>
      <c r="FK258" s="22"/>
      <c r="FL258" s="23"/>
      <c r="FO258" s="22"/>
      <c r="FP258" s="23"/>
      <c r="FS258" s="22"/>
      <c r="FT258" s="23"/>
      <c r="FW258" s="22"/>
      <c r="FX258" s="23"/>
      <c r="GA258" s="22"/>
      <c r="GB258" s="23"/>
      <c r="GE258" s="22"/>
      <c r="GF258" s="23"/>
      <c r="GI258" s="22"/>
      <c r="GJ258" s="23"/>
      <c r="GM258" s="22"/>
      <c r="GN258" s="23"/>
      <c r="GQ258" s="22"/>
      <c r="GR258" s="23"/>
      <c r="GU258" s="22"/>
      <c r="GV258" s="23"/>
      <c r="GY258" s="22"/>
      <c r="GZ258" s="23"/>
      <c r="HC258" s="22"/>
      <c r="HD258" s="23"/>
      <c r="HG258" s="22"/>
      <c r="HH258" s="23"/>
      <c r="HK258" s="22"/>
      <c r="HL258" s="23"/>
      <c r="HO258" s="22"/>
      <c r="HP258" s="23"/>
      <c r="HS258" s="22"/>
      <c r="HT258" s="23"/>
      <c r="HW258" s="22"/>
      <c r="HX258" s="23"/>
      <c r="IA258" s="22"/>
      <c r="IB258" s="23"/>
      <c r="IE258" s="22"/>
      <c r="IF258" s="23"/>
      <c r="II258" s="22"/>
      <c r="IJ258" s="23"/>
      <c r="IM258" s="22"/>
      <c r="IN258" s="23"/>
      <c r="IQ258" s="22"/>
      <c r="IR258" s="23"/>
      <c r="IU258" s="22"/>
    </row>
    <row r="259" spans="1:255" ht="45" customHeight="1">
      <c r="A259" s="1" t="s">
        <v>83</v>
      </c>
      <c r="B259" s="1" t="s">
        <v>227</v>
      </c>
      <c r="C259" s="1" t="s">
        <v>274</v>
      </c>
      <c r="D259" s="1" t="s">
        <v>228</v>
      </c>
      <c r="E259" s="2" t="s">
        <v>91</v>
      </c>
      <c r="F259" s="5">
        <v>45027</v>
      </c>
      <c r="G259" s="2" t="s">
        <v>750</v>
      </c>
      <c r="H259" s="5">
        <f>F259+14</f>
        <v>45041</v>
      </c>
      <c r="K259" s="22"/>
      <c r="L259" s="23"/>
      <c r="O259" s="22"/>
      <c r="P259" s="23"/>
      <c r="S259" s="22"/>
      <c r="T259" s="23"/>
      <c r="W259" s="22"/>
      <c r="X259" s="23"/>
      <c r="AA259" s="22"/>
      <c r="AB259" s="23"/>
      <c r="AE259" s="22"/>
      <c r="AF259" s="23"/>
      <c r="AI259" s="22"/>
      <c r="AJ259" s="23"/>
      <c r="AM259" s="22"/>
      <c r="AN259" s="23"/>
      <c r="AQ259" s="22"/>
      <c r="AR259" s="23"/>
      <c r="AU259" s="22"/>
      <c r="AV259" s="23"/>
      <c r="AY259" s="22"/>
      <c r="AZ259" s="23"/>
      <c r="BC259" s="22"/>
      <c r="BD259" s="23"/>
      <c r="BG259" s="22"/>
      <c r="BH259" s="23"/>
      <c r="BK259" s="22"/>
      <c r="BL259" s="23"/>
      <c r="BO259" s="22"/>
      <c r="BP259" s="23"/>
      <c r="BS259" s="22"/>
      <c r="BT259" s="23"/>
      <c r="BW259" s="22"/>
      <c r="BX259" s="23"/>
      <c r="CA259" s="22"/>
      <c r="CB259" s="23"/>
      <c r="CE259" s="22"/>
      <c r="CF259" s="23"/>
      <c r="CI259" s="22"/>
      <c r="CJ259" s="23"/>
      <c r="CM259" s="22"/>
      <c r="CN259" s="23"/>
      <c r="CQ259" s="22"/>
      <c r="CR259" s="23"/>
      <c r="CU259" s="22"/>
      <c r="CV259" s="23"/>
      <c r="CY259" s="22"/>
      <c r="CZ259" s="23"/>
      <c r="DC259" s="22"/>
      <c r="DD259" s="23"/>
      <c r="DG259" s="22"/>
      <c r="DH259" s="23"/>
      <c r="DK259" s="22"/>
      <c r="DL259" s="23"/>
      <c r="DO259" s="22"/>
      <c r="DP259" s="23"/>
      <c r="DS259" s="22"/>
      <c r="DT259" s="23"/>
      <c r="DW259" s="22"/>
      <c r="DX259" s="23"/>
      <c r="EA259" s="22"/>
      <c r="EB259" s="23"/>
      <c r="EE259" s="22"/>
      <c r="EF259" s="23"/>
      <c r="EI259" s="22"/>
      <c r="EJ259" s="23"/>
      <c r="EM259" s="22"/>
      <c r="EN259" s="23"/>
      <c r="EQ259" s="22"/>
      <c r="ER259" s="23"/>
      <c r="EU259" s="22"/>
      <c r="EV259" s="23"/>
      <c r="EY259" s="22"/>
      <c r="EZ259" s="23"/>
      <c r="FC259" s="22"/>
      <c r="FD259" s="23"/>
      <c r="FG259" s="22"/>
      <c r="FH259" s="23"/>
      <c r="FK259" s="22"/>
      <c r="FL259" s="23"/>
      <c r="FO259" s="22"/>
      <c r="FP259" s="23"/>
      <c r="FS259" s="22"/>
      <c r="FT259" s="23"/>
      <c r="FW259" s="22"/>
      <c r="FX259" s="23"/>
      <c r="GA259" s="22"/>
      <c r="GB259" s="23"/>
      <c r="GE259" s="22"/>
      <c r="GF259" s="23"/>
      <c r="GI259" s="22"/>
      <c r="GJ259" s="23"/>
      <c r="GM259" s="22"/>
      <c r="GN259" s="23"/>
      <c r="GQ259" s="22"/>
      <c r="GR259" s="23"/>
      <c r="GU259" s="22"/>
      <c r="GV259" s="23"/>
      <c r="GY259" s="22"/>
      <c r="GZ259" s="23"/>
      <c r="HC259" s="22"/>
      <c r="HD259" s="23"/>
      <c r="HG259" s="22"/>
      <c r="HH259" s="23"/>
      <c r="HK259" s="22"/>
      <c r="HL259" s="23"/>
      <c r="HO259" s="22"/>
      <c r="HP259" s="23"/>
      <c r="HS259" s="22"/>
      <c r="HT259" s="23"/>
      <c r="HW259" s="22"/>
      <c r="HX259" s="23"/>
      <c r="IA259" s="22"/>
      <c r="IB259" s="23"/>
      <c r="IE259" s="22"/>
      <c r="IF259" s="23"/>
      <c r="II259" s="22"/>
      <c r="IJ259" s="23"/>
      <c r="IM259" s="22"/>
      <c r="IN259" s="23"/>
      <c r="IQ259" s="22"/>
      <c r="IR259" s="23"/>
      <c r="IU259" s="22"/>
    </row>
    <row r="260" spans="1:255" ht="45" customHeight="1">
      <c r="A260" s="1" t="s">
        <v>114</v>
      </c>
      <c r="B260" s="1" t="s">
        <v>331</v>
      </c>
      <c r="C260" s="1" t="s">
        <v>332</v>
      </c>
      <c r="D260" s="1" t="s">
        <v>333</v>
      </c>
      <c r="E260" s="2" t="s">
        <v>91</v>
      </c>
      <c r="F260" s="5">
        <v>45027</v>
      </c>
      <c r="G260" s="2" t="s">
        <v>750</v>
      </c>
      <c r="H260" s="5">
        <f>F260+14</f>
        <v>45041</v>
      </c>
      <c r="K260" s="22"/>
      <c r="L260" s="23"/>
      <c r="O260" s="22"/>
      <c r="P260" s="23"/>
      <c r="S260" s="22"/>
      <c r="T260" s="23"/>
      <c r="W260" s="22"/>
      <c r="X260" s="23"/>
      <c r="AA260" s="22"/>
      <c r="AB260" s="23"/>
      <c r="AE260" s="22"/>
      <c r="AF260" s="23"/>
      <c r="AI260" s="22"/>
      <c r="AJ260" s="23"/>
      <c r="AM260" s="22"/>
      <c r="AN260" s="23"/>
      <c r="AQ260" s="22"/>
      <c r="AR260" s="23"/>
      <c r="AU260" s="22"/>
      <c r="AV260" s="23"/>
      <c r="AY260" s="22"/>
      <c r="AZ260" s="23"/>
      <c r="BC260" s="22"/>
      <c r="BD260" s="23"/>
      <c r="BG260" s="22"/>
      <c r="BH260" s="23"/>
      <c r="BK260" s="22"/>
      <c r="BL260" s="23"/>
      <c r="BO260" s="22"/>
      <c r="BP260" s="23"/>
      <c r="BS260" s="22"/>
      <c r="BT260" s="23"/>
      <c r="BW260" s="22"/>
      <c r="BX260" s="23"/>
      <c r="CA260" s="22"/>
      <c r="CB260" s="23"/>
      <c r="CE260" s="22"/>
      <c r="CF260" s="23"/>
      <c r="CI260" s="22"/>
      <c r="CJ260" s="23"/>
      <c r="CM260" s="22"/>
      <c r="CN260" s="23"/>
      <c r="CQ260" s="22"/>
      <c r="CR260" s="23"/>
      <c r="CU260" s="22"/>
      <c r="CV260" s="23"/>
      <c r="CY260" s="22"/>
      <c r="CZ260" s="23"/>
      <c r="DC260" s="22"/>
      <c r="DD260" s="23"/>
      <c r="DG260" s="22"/>
      <c r="DH260" s="23"/>
      <c r="DK260" s="22"/>
      <c r="DL260" s="23"/>
      <c r="DO260" s="22"/>
      <c r="DP260" s="23"/>
      <c r="DS260" s="22"/>
      <c r="DT260" s="23"/>
      <c r="DW260" s="22"/>
      <c r="DX260" s="23"/>
      <c r="EA260" s="22"/>
      <c r="EB260" s="23"/>
      <c r="EE260" s="22"/>
      <c r="EF260" s="23"/>
      <c r="EI260" s="22"/>
      <c r="EJ260" s="23"/>
      <c r="EM260" s="22"/>
      <c r="EN260" s="23"/>
      <c r="EQ260" s="22"/>
      <c r="ER260" s="23"/>
      <c r="EU260" s="22"/>
      <c r="EV260" s="23"/>
      <c r="EY260" s="22"/>
      <c r="EZ260" s="23"/>
      <c r="FC260" s="22"/>
      <c r="FD260" s="23"/>
      <c r="FG260" s="22"/>
      <c r="FH260" s="23"/>
      <c r="FK260" s="22"/>
      <c r="FL260" s="23"/>
      <c r="FO260" s="22"/>
      <c r="FP260" s="23"/>
      <c r="FS260" s="22"/>
      <c r="FT260" s="23"/>
      <c r="FW260" s="22"/>
      <c r="FX260" s="23"/>
      <c r="GA260" s="22"/>
      <c r="GB260" s="23"/>
      <c r="GE260" s="22"/>
      <c r="GF260" s="23"/>
      <c r="GI260" s="22"/>
      <c r="GJ260" s="23"/>
      <c r="GM260" s="22"/>
      <c r="GN260" s="23"/>
      <c r="GQ260" s="22"/>
      <c r="GR260" s="23"/>
      <c r="GU260" s="22"/>
      <c r="GV260" s="23"/>
      <c r="GY260" s="22"/>
      <c r="GZ260" s="23"/>
      <c r="HC260" s="22"/>
      <c r="HD260" s="23"/>
      <c r="HG260" s="22"/>
      <c r="HH260" s="23"/>
      <c r="HK260" s="22"/>
      <c r="HL260" s="23"/>
      <c r="HO260" s="22"/>
      <c r="HP260" s="23"/>
      <c r="HS260" s="22"/>
      <c r="HT260" s="23"/>
      <c r="HW260" s="22"/>
      <c r="HX260" s="23"/>
      <c r="IA260" s="22"/>
      <c r="IB260" s="23"/>
      <c r="IE260" s="22"/>
      <c r="IF260" s="23"/>
      <c r="II260" s="22"/>
      <c r="IJ260" s="23"/>
      <c r="IM260" s="22"/>
      <c r="IN260" s="23"/>
      <c r="IQ260" s="22"/>
      <c r="IR260" s="23"/>
      <c r="IU260" s="22"/>
    </row>
    <row r="261" spans="1:255" ht="45" customHeight="1">
      <c r="A261" s="1" t="s">
        <v>67</v>
      </c>
      <c r="B261" s="1" t="s">
        <v>94</v>
      </c>
      <c r="C261" s="1" t="s">
        <v>23</v>
      </c>
      <c r="D261" s="1" t="s">
        <v>50</v>
      </c>
      <c r="E261" s="2" t="s">
        <v>91</v>
      </c>
      <c r="F261" s="5">
        <v>45027</v>
      </c>
      <c r="G261" s="2" t="s">
        <v>750</v>
      </c>
      <c r="H261" s="5">
        <f>F261+14</f>
        <v>45041</v>
      </c>
      <c r="K261" s="22"/>
      <c r="L261" s="23"/>
      <c r="O261" s="22"/>
      <c r="P261" s="23"/>
      <c r="S261" s="22"/>
      <c r="T261" s="23"/>
      <c r="W261" s="22"/>
      <c r="X261" s="23"/>
      <c r="AA261" s="22"/>
      <c r="AB261" s="23"/>
      <c r="AE261" s="22"/>
      <c r="AF261" s="23"/>
      <c r="AI261" s="22"/>
      <c r="AJ261" s="23"/>
      <c r="AM261" s="22"/>
      <c r="AN261" s="23"/>
      <c r="AQ261" s="22"/>
      <c r="AR261" s="23"/>
      <c r="AU261" s="22"/>
      <c r="AV261" s="23"/>
      <c r="AY261" s="22"/>
      <c r="AZ261" s="23"/>
      <c r="BC261" s="22"/>
      <c r="BD261" s="23"/>
      <c r="BG261" s="22"/>
      <c r="BH261" s="23"/>
      <c r="BK261" s="22"/>
      <c r="BL261" s="23"/>
      <c r="BO261" s="22"/>
      <c r="BP261" s="23"/>
      <c r="BS261" s="22"/>
      <c r="BT261" s="23"/>
      <c r="BW261" s="22"/>
      <c r="BX261" s="23"/>
      <c r="CA261" s="22"/>
      <c r="CB261" s="23"/>
      <c r="CE261" s="22"/>
      <c r="CF261" s="23"/>
      <c r="CI261" s="22"/>
      <c r="CJ261" s="23"/>
      <c r="CM261" s="22"/>
      <c r="CN261" s="23"/>
      <c r="CQ261" s="22"/>
      <c r="CR261" s="23"/>
      <c r="CU261" s="22"/>
      <c r="CV261" s="23"/>
      <c r="CY261" s="22"/>
      <c r="CZ261" s="23"/>
      <c r="DC261" s="22"/>
      <c r="DD261" s="23"/>
      <c r="DG261" s="22"/>
      <c r="DH261" s="23"/>
      <c r="DK261" s="22"/>
      <c r="DL261" s="23"/>
      <c r="DO261" s="22"/>
      <c r="DP261" s="23"/>
      <c r="DS261" s="22"/>
      <c r="DT261" s="23"/>
      <c r="DW261" s="22"/>
      <c r="DX261" s="23"/>
      <c r="EA261" s="22"/>
      <c r="EB261" s="23"/>
      <c r="EE261" s="22"/>
      <c r="EF261" s="23"/>
      <c r="EI261" s="22"/>
      <c r="EJ261" s="23"/>
      <c r="EM261" s="22"/>
      <c r="EN261" s="23"/>
      <c r="EQ261" s="22"/>
      <c r="ER261" s="23"/>
      <c r="EU261" s="22"/>
      <c r="EV261" s="23"/>
      <c r="EY261" s="22"/>
      <c r="EZ261" s="23"/>
      <c r="FC261" s="22"/>
      <c r="FD261" s="23"/>
      <c r="FG261" s="22"/>
      <c r="FH261" s="23"/>
      <c r="FK261" s="22"/>
      <c r="FL261" s="23"/>
      <c r="FO261" s="22"/>
      <c r="FP261" s="23"/>
      <c r="FS261" s="22"/>
      <c r="FT261" s="23"/>
      <c r="FW261" s="22"/>
      <c r="FX261" s="23"/>
      <c r="GA261" s="22"/>
      <c r="GB261" s="23"/>
      <c r="GE261" s="22"/>
      <c r="GF261" s="23"/>
      <c r="GI261" s="22"/>
      <c r="GJ261" s="23"/>
      <c r="GM261" s="22"/>
      <c r="GN261" s="23"/>
      <c r="GQ261" s="22"/>
      <c r="GR261" s="23"/>
      <c r="GU261" s="22"/>
      <c r="GV261" s="23"/>
      <c r="GY261" s="22"/>
      <c r="GZ261" s="23"/>
      <c r="HC261" s="22"/>
      <c r="HD261" s="23"/>
      <c r="HG261" s="22"/>
      <c r="HH261" s="23"/>
      <c r="HK261" s="22"/>
      <c r="HL261" s="23"/>
      <c r="HO261" s="22"/>
      <c r="HP261" s="23"/>
      <c r="HS261" s="22"/>
      <c r="HT261" s="23"/>
      <c r="HW261" s="22"/>
      <c r="HX261" s="23"/>
      <c r="IA261" s="22"/>
      <c r="IB261" s="23"/>
      <c r="IE261" s="22"/>
      <c r="IF261" s="23"/>
      <c r="II261" s="22"/>
      <c r="IJ261" s="23"/>
      <c r="IM261" s="22"/>
      <c r="IN261" s="23"/>
      <c r="IQ261" s="22"/>
      <c r="IR261" s="23"/>
      <c r="IU261" s="22"/>
    </row>
    <row r="262" spans="1:255" ht="45" customHeight="1">
      <c r="A262" s="1" t="s">
        <v>67</v>
      </c>
      <c r="B262" s="1" t="s">
        <v>517</v>
      </c>
      <c r="C262" s="1" t="s">
        <v>518</v>
      </c>
      <c r="D262" s="1" t="s">
        <v>516</v>
      </c>
      <c r="E262" s="2" t="s">
        <v>91</v>
      </c>
      <c r="F262" s="5">
        <v>45027</v>
      </c>
      <c r="G262" s="2" t="s">
        <v>750</v>
      </c>
      <c r="H262" s="5">
        <f>F262+14</f>
        <v>45041</v>
      </c>
      <c r="K262" s="22"/>
      <c r="L262" s="23"/>
      <c r="O262" s="22"/>
      <c r="P262" s="23"/>
      <c r="S262" s="22"/>
      <c r="T262" s="23"/>
      <c r="W262" s="22"/>
      <c r="X262" s="23"/>
      <c r="AA262" s="22"/>
      <c r="AB262" s="23"/>
      <c r="AE262" s="22"/>
      <c r="AF262" s="23"/>
      <c r="AI262" s="22"/>
      <c r="AJ262" s="23"/>
      <c r="AM262" s="22"/>
      <c r="AN262" s="23"/>
      <c r="AQ262" s="22"/>
      <c r="AR262" s="23"/>
      <c r="AU262" s="22"/>
      <c r="AV262" s="23"/>
      <c r="AY262" s="22"/>
      <c r="AZ262" s="23"/>
      <c r="BC262" s="22"/>
      <c r="BD262" s="23"/>
      <c r="BG262" s="22"/>
      <c r="BH262" s="23"/>
      <c r="BK262" s="22"/>
      <c r="BL262" s="23"/>
      <c r="BO262" s="22"/>
      <c r="BP262" s="23"/>
      <c r="BS262" s="22"/>
      <c r="BT262" s="23"/>
      <c r="BW262" s="22"/>
      <c r="BX262" s="23"/>
      <c r="CA262" s="22"/>
      <c r="CB262" s="23"/>
      <c r="CE262" s="22"/>
      <c r="CF262" s="23"/>
      <c r="CI262" s="22"/>
      <c r="CJ262" s="23"/>
      <c r="CM262" s="22"/>
      <c r="CN262" s="23"/>
      <c r="CQ262" s="22"/>
      <c r="CR262" s="23"/>
      <c r="CU262" s="22"/>
      <c r="CV262" s="23"/>
      <c r="CY262" s="22"/>
      <c r="CZ262" s="23"/>
      <c r="DC262" s="22"/>
      <c r="DD262" s="23"/>
      <c r="DG262" s="22"/>
      <c r="DH262" s="23"/>
      <c r="DK262" s="22"/>
      <c r="DL262" s="23"/>
      <c r="DO262" s="22"/>
      <c r="DP262" s="23"/>
      <c r="DS262" s="22"/>
      <c r="DT262" s="23"/>
      <c r="DW262" s="22"/>
      <c r="DX262" s="23"/>
      <c r="EA262" s="22"/>
      <c r="EB262" s="23"/>
      <c r="EE262" s="22"/>
      <c r="EF262" s="23"/>
      <c r="EI262" s="22"/>
      <c r="EJ262" s="23"/>
      <c r="EM262" s="22"/>
      <c r="EN262" s="23"/>
      <c r="EQ262" s="22"/>
      <c r="ER262" s="23"/>
      <c r="EU262" s="22"/>
      <c r="EV262" s="23"/>
      <c r="EY262" s="22"/>
      <c r="EZ262" s="23"/>
      <c r="FC262" s="22"/>
      <c r="FD262" s="23"/>
      <c r="FG262" s="22"/>
      <c r="FH262" s="23"/>
      <c r="FK262" s="22"/>
      <c r="FL262" s="23"/>
      <c r="FO262" s="22"/>
      <c r="FP262" s="23"/>
      <c r="FS262" s="22"/>
      <c r="FT262" s="23"/>
      <c r="FW262" s="22"/>
      <c r="FX262" s="23"/>
      <c r="GA262" s="22"/>
      <c r="GB262" s="23"/>
      <c r="GE262" s="22"/>
      <c r="GF262" s="23"/>
      <c r="GI262" s="22"/>
      <c r="GJ262" s="23"/>
      <c r="GM262" s="22"/>
      <c r="GN262" s="23"/>
      <c r="GQ262" s="22"/>
      <c r="GR262" s="23"/>
      <c r="GU262" s="22"/>
      <c r="GV262" s="23"/>
      <c r="GY262" s="22"/>
      <c r="GZ262" s="23"/>
      <c r="HC262" s="22"/>
      <c r="HD262" s="23"/>
      <c r="HG262" s="22"/>
      <c r="HH262" s="23"/>
      <c r="HK262" s="22"/>
      <c r="HL262" s="23"/>
      <c r="HO262" s="22"/>
      <c r="HP262" s="23"/>
      <c r="HS262" s="22"/>
      <c r="HT262" s="23"/>
      <c r="HW262" s="22"/>
      <c r="HX262" s="23"/>
      <c r="IA262" s="22"/>
      <c r="IB262" s="23"/>
      <c r="IE262" s="22"/>
      <c r="IF262" s="23"/>
      <c r="II262" s="22"/>
      <c r="IJ262" s="23"/>
      <c r="IM262" s="22"/>
      <c r="IN262" s="23"/>
      <c r="IQ262" s="22"/>
      <c r="IR262" s="23"/>
      <c r="IU262" s="22"/>
    </row>
    <row r="263" spans="1:255" ht="45" customHeight="1">
      <c r="A263" s="1" t="s">
        <v>67</v>
      </c>
      <c r="B263" s="1" t="s">
        <v>257</v>
      </c>
      <c r="C263" s="1" t="s">
        <v>260</v>
      </c>
      <c r="D263" s="1" t="s">
        <v>263</v>
      </c>
      <c r="E263" s="2" t="s">
        <v>91</v>
      </c>
      <c r="F263" s="5">
        <v>45027</v>
      </c>
      <c r="G263" s="2" t="s">
        <v>750</v>
      </c>
      <c r="H263" s="5">
        <f>F263+14</f>
        <v>45041</v>
      </c>
      <c r="K263" s="22"/>
      <c r="L263" s="23"/>
      <c r="O263" s="22"/>
      <c r="P263" s="23"/>
      <c r="S263" s="22"/>
      <c r="T263" s="23"/>
      <c r="W263" s="22"/>
      <c r="X263" s="23"/>
      <c r="AA263" s="22"/>
      <c r="AB263" s="23"/>
      <c r="AE263" s="22"/>
      <c r="AF263" s="23"/>
      <c r="AI263" s="22"/>
      <c r="AJ263" s="23"/>
      <c r="AM263" s="22"/>
      <c r="AN263" s="23"/>
      <c r="AQ263" s="22"/>
      <c r="AR263" s="23"/>
      <c r="AU263" s="22"/>
      <c r="AV263" s="23"/>
      <c r="AY263" s="22"/>
      <c r="AZ263" s="23"/>
      <c r="BC263" s="22"/>
      <c r="BD263" s="23"/>
      <c r="BG263" s="22"/>
      <c r="BH263" s="23"/>
      <c r="BK263" s="22"/>
      <c r="BL263" s="23"/>
      <c r="BO263" s="22"/>
      <c r="BP263" s="23"/>
      <c r="BS263" s="22"/>
      <c r="BT263" s="23"/>
      <c r="BW263" s="22"/>
      <c r="BX263" s="23"/>
      <c r="CA263" s="22"/>
      <c r="CB263" s="23"/>
      <c r="CE263" s="22"/>
      <c r="CF263" s="23"/>
      <c r="CI263" s="22"/>
      <c r="CJ263" s="23"/>
      <c r="CM263" s="22"/>
      <c r="CN263" s="23"/>
      <c r="CQ263" s="22"/>
      <c r="CR263" s="23"/>
      <c r="CU263" s="22"/>
      <c r="CV263" s="23"/>
      <c r="CY263" s="22"/>
      <c r="CZ263" s="23"/>
      <c r="DC263" s="22"/>
      <c r="DD263" s="23"/>
      <c r="DG263" s="22"/>
      <c r="DH263" s="23"/>
      <c r="DK263" s="22"/>
      <c r="DL263" s="23"/>
      <c r="DO263" s="22"/>
      <c r="DP263" s="23"/>
      <c r="DS263" s="22"/>
      <c r="DT263" s="23"/>
      <c r="DW263" s="22"/>
      <c r="DX263" s="23"/>
      <c r="EA263" s="22"/>
      <c r="EB263" s="23"/>
      <c r="EE263" s="22"/>
      <c r="EF263" s="23"/>
      <c r="EI263" s="22"/>
      <c r="EJ263" s="23"/>
      <c r="EM263" s="22"/>
      <c r="EN263" s="23"/>
      <c r="EQ263" s="22"/>
      <c r="ER263" s="23"/>
      <c r="EU263" s="22"/>
      <c r="EV263" s="23"/>
      <c r="EY263" s="22"/>
      <c r="EZ263" s="23"/>
      <c r="FC263" s="22"/>
      <c r="FD263" s="23"/>
      <c r="FG263" s="22"/>
      <c r="FH263" s="23"/>
      <c r="FK263" s="22"/>
      <c r="FL263" s="23"/>
      <c r="FO263" s="22"/>
      <c r="FP263" s="23"/>
      <c r="FS263" s="22"/>
      <c r="FT263" s="23"/>
      <c r="FW263" s="22"/>
      <c r="FX263" s="23"/>
      <c r="GA263" s="22"/>
      <c r="GB263" s="23"/>
      <c r="GE263" s="22"/>
      <c r="GF263" s="23"/>
      <c r="GI263" s="22"/>
      <c r="GJ263" s="23"/>
      <c r="GM263" s="22"/>
      <c r="GN263" s="23"/>
      <c r="GQ263" s="22"/>
      <c r="GR263" s="23"/>
      <c r="GU263" s="22"/>
      <c r="GV263" s="23"/>
      <c r="GY263" s="22"/>
      <c r="GZ263" s="23"/>
      <c r="HC263" s="22"/>
      <c r="HD263" s="23"/>
      <c r="HG263" s="22"/>
      <c r="HH263" s="23"/>
      <c r="HK263" s="22"/>
      <c r="HL263" s="23"/>
      <c r="HO263" s="22"/>
      <c r="HP263" s="23"/>
      <c r="HS263" s="22"/>
      <c r="HT263" s="23"/>
      <c r="HW263" s="22"/>
      <c r="HX263" s="23"/>
      <c r="IA263" s="22"/>
      <c r="IB263" s="23"/>
      <c r="IE263" s="22"/>
      <c r="IF263" s="23"/>
      <c r="II263" s="22"/>
      <c r="IJ263" s="23"/>
      <c r="IM263" s="22"/>
      <c r="IN263" s="23"/>
      <c r="IQ263" s="22"/>
      <c r="IR263" s="23"/>
      <c r="IU263" s="22"/>
    </row>
    <row r="264" spans="1:255" ht="45" customHeight="1">
      <c r="A264" s="1" t="s">
        <v>67</v>
      </c>
      <c r="B264" s="1" t="s">
        <v>467</v>
      </c>
      <c r="C264" s="1" t="s">
        <v>468</v>
      </c>
      <c r="D264" s="34" t="s">
        <v>466</v>
      </c>
      <c r="E264" s="2" t="s">
        <v>91</v>
      </c>
      <c r="F264" s="5">
        <v>45027</v>
      </c>
      <c r="G264" s="2" t="s">
        <v>750</v>
      </c>
      <c r="H264" s="5">
        <f>F264+35</f>
        <v>45062</v>
      </c>
      <c r="K264" s="22"/>
      <c r="L264" s="23"/>
      <c r="O264" s="22"/>
      <c r="P264" s="23"/>
      <c r="S264" s="22"/>
      <c r="T264" s="23"/>
      <c r="W264" s="22"/>
      <c r="X264" s="23"/>
      <c r="AA264" s="22"/>
      <c r="AB264" s="23"/>
      <c r="AE264" s="22"/>
      <c r="AF264" s="23"/>
      <c r="AI264" s="22"/>
      <c r="AJ264" s="23"/>
      <c r="AM264" s="22"/>
      <c r="AN264" s="23"/>
      <c r="AQ264" s="22"/>
      <c r="AR264" s="23"/>
      <c r="AU264" s="22"/>
      <c r="AV264" s="23"/>
      <c r="AY264" s="22"/>
      <c r="AZ264" s="23"/>
      <c r="BC264" s="22"/>
      <c r="BD264" s="23"/>
      <c r="BG264" s="22"/>
      <c r="BH264" s="23"/>
      <c r="BK264" s="22"/>
      <c r="BL264" s="23"/>
      <c r="BO264" s="22"/>
      <c r="BP264" s="23"/>
      <c r="BS264" s="22"/>
      <c r="BT264" s="23"/>
      <c r="BW264" s="22"/>
      <c r="BX264" s="23"/>
      <c r="CA264" s="22"/>
      <c r="CB264" s="23"/>
      <c r="CE264" s="22"/>
      <c r="CF264" s="23"/>
      <c r="CI264" s="22"/>
      <c r="CJ264" s="23"/>
      <c r="CM264" s="22"/>
      <c r="CN264" s="23"/>
      <c r="CQ264" s="22"/>
      <c r="CR264" s="23"/>
      <c r="CU264" s="22"/>
      <c r="CV264" s="23"/>
      <c r="CY264" s="22"/>
      <c r="CZ264" s="23"/>
      <c r="DC264" s="22"/>
      <c r="DD264" s="23"/>
      <c r="DG264" s="22"/>
      <c r="DH264" s="23"/>
      <c r="DK264" s="22"/>
      <c r="DL264" s="23"/>
      <c r="DO264" s="22"/>
      <c r="DP264" s="23"/>
      <c r="DS264" s="22"/>
      <c r="DT264" s="23"/>
      <c r="DW264" s="22"/>
      <c r="DX264" s="23"/>
      <c r="EA264" s="22"/>
      <c r="EB264" s="23"/>
      <c r="EE264" s="22"/>
      <c r="EF264" s="23"/>
      <c r="EI264" s="22"/>
      <c r="EJ264" s="23"/>
      <c r="EM264" s="22"/>
      <c r="EN264" s="23"/>
      <c r="EQ264" s="22"/>
      <c r="ER264" s="23"/>
      <c r="EU264" s="22"/>
      <c r="EV264" s="23"/>
      <c r="EY264" s="22"/>
      <c r="EZ264" s="23"/>
      <c r="FC264" s="22"/>
      <c r="FD264" s="23"/>
      <c r="FG264" s="22"/>
      <c r="FH264" s="23"/>
      <c r="FK264" s="22"/>
      <c r="FL264" s="23"/>
      <c r="FO264" s="22"/>
      <c r="FP264" s="23"/>
      <c r="FS264" s="22"/>
      <c r="FT264" s="23"/>
      <c r="FW264" s="22"/>
      <c r="FX264" s="23"/>
      <c r="GA264" s="22"/>
      <c r="GB264" s="23"/>
      <c r="GE264" s="22"/>
      <c r="GF264" s="23"/>
      <c r="GI264" s="22"/>
      <c r="GJ264" s="23"/>
      <c r="GM264" s="22"/>
      <c r="GN264" s="23"/>
      <c r="GQ264" s="22"/>
      <c r="GR264" s="23"/>
      <c r="GU264" s="22"/>
      <c r="GV264" s="23"/>
      <c r="GY264" s="22"/>
      <c r="GZ264" s="23"/>
      <c r="HC264" s="22"/>
      <c r="HD264" s="23"/>
      <c r="HG264" s="22"/>
      <c r="HH264" s="23"/>
      <c r="HK264" s="22"/>
      <c r="HL264" s="23"/>
      <c r="HO264" s="22"/>
      <c r="HP264" s="23"/>
      <c r="HS264" s="22"/>
      <c r="HT264" s="23"/>
      <c r="HW264" s="22"/>
      <c r="HX264" s="23"/>
      <c r="IA264" s="22"/>
      <c r="IB264" s="23"/>
      <c r="IE264" s="22"/>
      <c r="IF264" s="23"/>
      <c r="II264" s="22"/>
      <c r="IJ264" s="23"/>
      <c r="IM264" s="22"/>
      <c r="IN264" s="23"/>
      <c r="IQ264" s="22"/>
      <c r="IR264" s="23"/>
      <c r="IU264" s="22"/>
    </row>
    <row r="265" spans="1:255" ht="45" customHeight="1">
      <c r="A265" s="1" t="s">
        <v>67</v>
      </c>
      <c r="B265" s="1" t="s">
        <v>606</v>
      </c>
      <c r="C265" s="1" t="s">
        <v>608</v>
      </c>
      <c r="D265" s="34" t="s">
        <v>607</v>
      </c>
      <c r="E265" s="2" t="s">
        <v>91</v>
      </c>
      <c r="F265" s="5">
        <v>45027</v>
      </c>
      <c r="G265" s="2" t="s">
        <v>750</v>
      </c>
      <c r="H265" s="5">
        <f>F265+56</f>
        <v>45083</v>
      </c>
      <c r="K265" s="22"/>
      <c r="L265" s="23"/>
      <c r="O265" s="22"/>
      <c r="P265" s="23"/>
      <c r="S265" s="22"/>
      <c r="T265" s="23"/>
      <c r="W265" s="22"/>
      <c r="X265" s="23"/>
      <c r="AA265" s="22"/>
      <c r="AB265" s="23"/>
      <c r="AE265" s="22"/>
      <c r="AF265" s="23"/>
      <c r="AI265" s="22"/>
      <c r="AJ265" s="23"/>
      <c r="AM265" s="22"/>
      <c r="AN265" s="23"/>
      <c r="AQ265" s="22"/>
      <c r="AR265" s="23"/>
      <c r="AU265" s="22"/>
      <c r="AV265" s="23"/>
      <c r="AY265" s="22"/>
      <c r="AZ265" s="23"/>
      <c r="BC265" s="22"/>
      <c r="BD265" s="23"/>
      <c r="BG265" s="22"/>
      <c r="BH265" s="23"/>
      <c r="BK265" s="22"/>
      <c r="BL265" s="23"/>
      <c r="BO265" s="22"/>
      <c r="BP265" s="23"/>
      <c r="BS265" s="22"/>
      <c r="BT265" s="23"/>
      <c r="BW265" s="22"/>
      <c r="BX265" s="23"/>
      <c r="CA265" s="22"/>
      <c r="CB265" s="23"/>
      <c r="CE265" s="22"/>
      <c r="CF265" s="23"/>
      <c r="CI265" s="22"/>
      <c r="CJ265" s="23"/>
      <c r="CM265" s="22"/>
      <c r="CN265" s="23"/>
      <c r="CQ265" s="22"/>
      <c r="CR265" s="23"/>
      <c r="CU265" s="22"/>
      <c r="CV265" s="23"/>
      <c r="CY265" s="22"/>
      <c r="CZ265" s="23"/>
      <c r="DC265" s="22"/>
      <c r="DD265" s="23"/>
      <c r="DG265" s="22"/>
      <c r="DH265" s="23"/>
      <c r="DK265" s="22"/>
      <c r="DL265" s="23"/>
      <c r="DO265" s="22"/>
      <c r="DP265" s="23"/>
      <c r="DS265" s="22"/>
      <c r="DT265" s="23"/>
      <c r="DW265" s="22"/>
      <c r="DX265" s="23"/>
      <c r="EA265" s="22"/>
      <c r="EB265" s="23"/>
      <c r="EE265" s="22"/>
      <c r="EF265" s="23"/>
      <c r="EI265" s="22"/>
      <c r="EJ265" s="23"/>
      <c r="EM265" s="22"/>
      <c r="EN265" s="23"/>
      <c r="EQ265" s="22"/>
      <c r="ER265" s="23"/>
      <c r="EU265" s="22"/>
      <c r="EV265" s="23"/>
      <c r="EY265" s="22"/>
      <c r="EZ265" s="23"/>
      <c r="FC265" s="22"/>
      <c r="FD265" s="23"/>
      <c r="FG265" s="22"/>
      <c r="FH265" s="23"/>
      <c r="FK265" s="22"/>
      <c r="FL265" s="23"/>
      <c r="FO265" s="22"/>
      <c r="FP265" s="23"/>
      <c r="FS265" s="22"/>
      <c r="FT265" s="23"/>
      <c r="FW265" s="22"/>
      <c r="FX265" s="23"/>
      <c r="GA265" s="22"/>
      <c r="GB265" s="23"/>
      <c r="GE265" s="22"/>
      <c r="GF265" s="23"/>
      <c r="GI265" s="22"/>
      <c r="GJ265" s="23"/>
      <c r="GM265" s="22"/>
      <c r="GN265" s="23"/>
      <c r="GQ265" s="22"/>
      <c r="GR265" s="23"/>
      <c r="GU265" s="22"/>
      <c r="GV265" s="23"/>
      <c r="GY265" s="22"/>
      <c r="GZ265" s="23"/>
      <c r="HC265" s="22"/>
      <c r="HD265" s="23"/>
      <c r="HG265" s="22"/>
      <c r="HH265" s="23"/>
      <c r="HK265" s="22"/>
      <c r="HL265" s="23"/>
      <c r="HO265" s="22"/>
      <c r="HP265" s="23"/>
      <c r="HS265" s="22"/>
      <c r="HT265" s="23"/>
      <c r="HW265" s="22"/>
      <c r="HX265" s="23"/>
      <c r="IA265" s="22"/>
      <c r="IB265" s="23"/>
      <c r="IE265" s="22"/>
      <c r="IF265" s="23"/>
      <c r="II265" s="22"/>
      <c r="IJ265" s="23"/>
      <c r="IM265" s="22"/>
      <c r="IN265" s="23"/>
      <c r="IQ265" s="22"/>
      <c r="IR265" s="23"/>
      <c r="IU265" s="22"/>
    </row>
    <row r="266" spans="1:255" ht="45" customHeight="1">
      <c r="A266" s="1" t="s">
        <v>67</v>
      </c>
      <c r="B266" s="1" t="s">
        <v>249</v>
      </c>
      <c r="C266" s="1" t="s">
        <v>250</v>
      </c>
      <c r="D266" s="34" t="s">
        <v>251</v>
      </c>
      <c r="E266" s="2" t="s">
        <v>91</v>
      </c>
      <c r="F266" s="5">
        <v>45027</v>
      </c>
      <c r="G266" s="2" t="s">
        <v>750</v>
      </c>
      <c r="H266" s="5">
        <f>F266+14</f>
        <v>45041</v>
      </c>
      <c r="K266" s="22"/>
      <c r="L266" s="23"/>
      <c r="O266" s="22"/>
      <c r="P266" s="23"/>
      <c r="S266" s="22"/>
      <c r="T266" s="23"/>
      <c r="W266" s="22"/>
      <c r="X266" s="23"/>
      <c r="AA266" s="22"/>
      <c r="AB266" s="23"/>
      <c r="AE266" s="22"/>
      <c r="AF266" s="23"/>
      <c r="AI266" s="22"/>
      <c r="AJ266" s="23"/>
      <c r="AM266" s="22"/>
      <c r="AN266" s="23"/>
      <c r="AQ266" s="22"/>
      <c r="AR266" s="23"/>
      <c r="AU266" s="22"/>
      <c r="AV266" s="23"/>
      <c r="AY266" s="22"/>
      <c r="AZ266" s="23"/>
      <c r="BC266" s="22"/>
      <c r="BD266" s="23"/>
      <c r="BG266" s="22"/>
      <c r="BH266" s="23"/>
      <c r="BK266" s="22"/>
      <c r="BL266" s="23"/>
      <c r="BO266" s="22"/>
      <c r="BP266" s="23"/>
      <c r="BS266" s="22"/>
      <c r="BT266" s="23"/>
      <c r="BW266" s="22"/>
      <c r="BX266" s="23"/>
      <c r="CA266" s="22"/>
      <c r="CB266" s="23"/>
      <c r="CE266" s="22"/>
      <c r="CF266" s="23"/>
      <c r="CI266" s="22"/>
      <c r="CJ266" s="23"/>
      <c r="CM266" s="22"/>
      <c r="CN266" s="23"/>
      <c r="CQ266" s="22"/>
      <c r="CR266" s="23"/>
      <c r="CU266" s="22"/>
      <c r="CV266" s="23"/>
      <c r="CY266" s="22"/>
      <c r="CZ266" s="23"/>
      <c r="DC266" s="22"/>
      <c r="DD266" s="23"/>
      <c r="DG266" s="22"/>
      <c r="DH266" s="23"/>
      <c r="DK266" s="22"/>
      <c r="DL266" s="23"/>
      <c r="DO266" s="22"/>
      <c r="DP266" s="23"/>
      <c r="DS266" s="22"/>
      <c r="DT266" s="23"/>
      <c r="DW266" s="22"/>
      <c r="DX266" s="23"/>
      <c r="EA266" s="22"/>
      <c r="EB266" s="23"/>
      <c r="EE266" s="22"/>
      <c r="EF266" s="23"/>
      <c r="EI266" s="22"/>
      <c r="EJ266" s="23"/>
      <c r="EM266" s="22"/>
      <c r="EN266" s="23"/>
      <c r="EQ266" s="22"/>
      <c r="ER266" s="23"/>
      <c r="EU266" s="22"/>
      <c r="EV266" s="23"/>
      <c r="EY266" s="22"/>
      <c r="EZ266" s="23"/>
      <c r="FC266" s="22"/>
      <c r="FD266" s="23"/>
      <c r="FG266" s="22"/>
      <c r="FH266" s="23"/>
      <c r="FK266" s="22"/>
      <c r="FL266" s="23"/>
      <c r="FO266" s="22"/>
      <c r="FP266" s="23"/>
      <c r="FS266" s="22"/>
      <c r="FT266" s="23"/>
      <c r="FW266" s="22"/>
      <c r="FX266" s="23"/>
      <c r="GA266" s="22"/>
      <c r="GB266" s="23"/>
      <c r="GE266" s="22"/>
      <c r="GF266" s="23"/>
      <c r="GI266" s="22"/>
      <c r="GJ266" s="23"/>
      <c r="GM266" s="22"/>
      <c r="GN266" s="23"/>
      <c r="GQ266" s="22"/>
      <c r="GR266" s="23"/>
      <c r="GU266" s="22"/>
      <c r="GV266" s="23"/>
      <c r="GY266" s="22"/>
      <c r="GZ266" s="23"/>
      <c r="HC266" s="22"/>
      <c r="HD266" s="23"/>
      <c r="HG266" s="22"/>
      <c r="HH266" s="23"/>
      <c r="HK266" s="22"/>
      <c r="HL266" s="23"/>
      <c r="HO266" s="22"/>
      <c r="HP266" s="23"/>
      <c r="HS266" s="22"/>
      <c r="HT266" s="23"/>
      <c r="HW266" s="22"/>
      <c r="HX266" s="23"/>
      <c r="IA266" s="22"/>
      <c r="IB266" s="23"/>
      <c r="IE266" s="22"/>
      <c r="IF266" s="23"/>
      <c r="II266" s="22"/>
      <c r="IJ266" s="23"/>
      <c r="IM266" s="22"/>
      <c r="IN266" s="23"/>
      <c r="IQ266" s="22"/>
      <c r="IR266" s="23"/>
      <c r="IU266" s="22"/>
    </row>
    <row r="267" spans="1:255" ht="30" customHeight="1">
      <c r="A267" s="1" t="s">
        <v>67</v>
      </c>
      <c r="B267" s="1" t="s">
        <v>350</v>
      </c>
      <c r="C267" s="1" t="s">
        <v>351</v>
      </c>
      <c r="D267" s="34" t="s">
        <v>352</v>
      </c>
      <c r="E267" s="2" t="s">
        <v>105</v>
      </c>
      <c r="F267" s="5">
        <v>45027</v>
      </c>
      <c r="G267" s="2" t="s">
        <v>750</v>
      </c>
      <c r="H267" s="5">
        <f>F267+14</f>
        <v>45041</v>
      </c>
      <c r="K267" s="22"/>
      <c r="L267" s="23"/>
      <c r="O267" s="22"/>
      <c r="P267" s="23"/>
      <c r="S267" s="22"/>
      <c r="T267" s="23"/>
      <c r="W267" s="22"/>
      <c r="X267" s="23"/>
      <c r="AA267" s="22"/>
      <c r="AB267" s="23"/>
      <c r="AE267" s="22"/>
      <c r="AF267" s="23"/>
      <c r="AI267" s="22"/>
      <c r="AJ267" s="23"/>
      <c r="AM267" s="22"/>
      <c r="AN267" s="23"/>
      <c r="AQ267" s="22"/>
      <c r="AR267" s="23"/>
      <c r="AU267" s="22"/>
      <c r="AV267" s="23"/>
      <c r="AY267" s="22"/>
      <c r="AZ267" s="23"/>
      <c r="BC267" s="22"/>
      <c r="BD267" s="23"/>
      <c r="BG267" s="22"/>
      <c r="BH267" s="23"/>
      <c r="BK267" s="22"/>
      <c r="BL267" s="23"/>
      <c r="BO267" s="22"/>
      <c r="BP267" s="23"/>
      <c r="BS267" s="22"/>
      <c r="BT267" s="23"/>
      <c r="BW267" s="22"/>
      <c r="BX267" s="23"/>
      <c r="CA267" s="22"/>
      <c r="CB267" s="23"/>
      <c r="CE267" s="22"/>
      <c r="CF267" s="23"/>
      <c r="CI267" s="22"/>
      <c r="CJ267" s="23"/>
      <c r="CM267" s="22"/>
      <c r="CN267" s="23"/>
      <c r="CQ267" s="22"/>
      <c r="CR267" s="23"/>
      <c r="CU267" s="22"/>
      <c r="CV267" s="23"/>
      <c r="CY267" s="22"/>
      <c r="CZ267" s="23"/>
      <c r="DC267" s="22"/>
      <c r="DD267" s="23"/>
      <c r="DG267" s="22"/>
      <c r="DH267" s="23"/>
      <c r="DK267" s="22"/>
      <c r="DL267" s="23"/>
      <c r="DO267" s="22"/>
      <c r="DP267" s="23"/>
      <c r="DS267" s="22"/>
      <c r="DT267" s="23"/>
      <c r="DW267" s="22"/>
      <c r="DX267" s="23"/>
      <c r="EA267" s="22"/>
      <c r="EB267" s="23"/>
      <c r="EE267" s="22"/>
      <c r="EF267" s="23"/>
      <c r="EI267" s="22"/>
      <c r="EJ267" s="23"/>
      <c r="EM267" s="22"/>
      <c r="EN267" s="23"/>
      <c r="EQ267" s="22"/>
      <c r="ER267" s="23"/>
      <c r="EU267" s="22"/>
      <c r="EV267" s="23"/>
      <c r="EY267" s="22"/>
      <c r="EZ267" s="23"/>
      <c r="FC267" s="22"/>
      <c r="FD267" s="23"/>
      <c r="FG267" s="22"/>
      <c r="FH267" s="23"/>
      <c r="FK267" s="22"/>
      <c r="FL267" s="23"/>
      <c r="FO267" s="22"/>
      <c r="FP267" s="23"/>
      <c r="FS267" s="22"/>
      <c r="FT267" s="23"/>
      <c r="FW267" s="22"/>
      <c r="FX267" s="23"/>
      <c r="GA267" s="22"/>
      <c r="GB267" s="23"/>
      <c r="GE267" s="22"/>
      <c r="GF267" s="23"/>
      <c r="GI267" s="22"/>
      <c r="GJ267" s="23"/>
      <c r="GM267" s="22"/>
      <c r="GN267" s="23"/>
      <c r="GQ267" s="22"/>
      <c r="GR267" s="23"/>
      <c r="GU267" s="22"/>
      <c r="GV267" s="23"/>
      <c r="GY267" s="22"/>
      <c r="GZ267" s="23"/>
      <c r="HC267" s="22"/>
      <c r="HD267" s="23"/>
      <c r="HG267" s="22"/>
      <c r="HH267" s="23"/>
      <c r="HK267" s="22"/>
      <c r="HL267" s="23"/>
      <c r="HO267" s="22"/>
      <c r="HP267" s="23"/>
      <c r="HS267" s="22"/>
      <c r="HT267" s="23"/>
      <c r="HW267" s="22"/>
      <c r="HX267" s="23"/>
      <c r="IA267" s="22"/>
      <c r="IB267" s="23"/>
      <c r="IE267" s="22"/>
      <c r="IF267" s="23"/>
      <c r="II267" s="22"/>
      <c r="IJ267" s="23"/>
      <c r="IM267" s="22"/>
      <c r="IN267" s="23"/>
      <c r="IQ267" s="22"/>
      <c r="IR267" s="23"/>
      <c r="IU267" s="22"/>
    </row>
    <row r="268" spans="1:255" ht="45" customHeight="1">
      <c r="A268" s="1" t="s">
        <v>67</v>
      </c>
      <c r="B268" s="1" t="s">
        <v>246</v>
      </c>
      <c r="C268" s="1" t="s">
        <v>247</v>
      </c>
      <c r="D268" s="34" t="s">
        <v>248</v>
      </c>
      <c r="E268" s="2" t="s">
        <v>91</v>
      </c>
      <c r="F268" s="5">
        <v>45027</v>
      </c>
      <c r="G268" s="2" t="s">
        <v>750</v>
      </c>
      <c r="H268" s="5">
        <f>F268+14</f>
        <v>45041</v>
      </c>
      <c r="K268" s="22"/>
      <c r="L268" s="23"/>
      <c r="O268" s="22"/>
      <c r="P268" s="23"/>
      <c r="S268" s="22"/>
      <c r="T268" s="23"/>
      <c r="W268" s="22"/>
      <c r="X268" s="23"/>
      <c r="AA268" s="22"/>
      <c r="AB268" s="23"/>
      <c r="AE268" s="22"/>
      <c r="AF268" s="23"/>
      <c r="AI268" s="22"/>
      <c r="AJ268" s="23"/>
      <c r="AM268" s="22"/>
      <c r="AN268" s="23"/>
      <c r="AQ268" s="22"/>
      <c r="AR268" s="23"/>
      <c r="AU268" s="22"/>
      <c r="AV268" s="23"/>
      <c r="AY268" s="22"/>
      <c r="AZ268" s="23"/>
      <c r="BC268" s="22"/>
      <c r="BD268" s="23"/>
      <c r="BG268" s="22"/>
      <c r="BH268" s="23"/>
      <c r="BK268" s="22"/>
      <c r="BL268" s="23"/>
      <c r="BO268" s="22"/>
      <c r="BP268" s="23"/>
      <c r="BS268" s="22"/>
      <c r="BT268" s="23"/>
      <c r="BW268" s="22"/>
      <c r="BX268" s="23"/>
      <c r="CA268" s="22"/>
      <c r="CB268" s="23"/>
      <c r="CE268" s="22"/>
      <c r="CF268" s="23"/>
      <c r="CI268" s="22"/>
      <c r="CJ268" s="23"/>
      <c r="CM268" s="22"/>
      <c r="CN268" s="23"/>
      <c r="CQ268" s="22"/>
      <c r="CR268" s="23"/>
      <c r="CU268" s="22"/>
      <c r="CV268" s="23"/>
      <c r="CY268" s="22"/>
      <c r="CZ268" s="23"/>
      <c r="DC268" s="22"/>
      <c r="DD268" s="23"/>
      <c r="DG268" s="22"/>
      <c r="DH268" s="23"/>
      <c r="DK268" s="22"/>
      <c r="DL268" s="23"/>
      <c r="DO268" s="22"/>
      <c r="DP268" s="23"/>
      <c r="DS268" s="22"/>
      <c r="DT268" s="23"/>
      <c r="DW268" s="22"/>
      <c r="DX268" s="23"/>
      <c r="EA268" s="22"/>
      <c r="EB268" s="23"/>
      <c r="EE268" s="22"/>
      <c r="EF268" s="23"/>
      <c r="EI268" s="22"/>
      <c r="EJ268" s="23"/>
      <c r="EM268" s="22"/>
      <c r="EN268" s="23"/>
      <c r="EQ268" s="22"/>
      <c r="ER268" s="23"/>
      <c r="EU268" s="22"/>
      <c r="EV268" s="23"/>
      <c r="EY268" s="22"/>
      <c r="EZ268" s="23"/>
      <c r="FC268" s="22"/>
      <c r="FD268" s="23"/>
      <c r="FG268" s="22"/>
      <c r="FH268" s="23"/>
      <c r="FK268" s="22"/>
      <c r="FL268" s="23"/>
      <c r="FO268" s="22"/>
      <c r="FP268" s="23"/>
      <c r="FS268" s="22"/>
      <c r="FT268" s="23"/>
      <c r="FW268" s="22"/>
      <c r="FX268" s="23"/>
      <c r="GA268" s="22"/>
      <c r="GB268" s="23"/>
      <c r="GE268" s="22"/>
      <c r="GF268" s="23"/>
      <c r="GI268" s="22"/>
      <c r="GJ268" s="23"/>
      <c r="GM268" s="22"/>
      <c r="GN268" s="23"/>
      <c r="GQ268" s="22"/>
      <c r="GR268" s="23"/>
      <c r="GU268" s="22"/>
      <c r="GV268" s="23"/>
      <c r="GY268" s="22"/>
      <c r="GZ268" s="23"/>
      <c r="HC268" s="22"/>
      <c r="HD268" s="23"/>
      <c r="HG268" s="22"/>
      <c r="HH268" s="23"/>
      <c r="HK268" s="22"/>
      <c r="HL268" s="23"/>
      <c r="HO268" s="22"/>
      <c r="HP268" s="23"/>
      <c r="HS268" s="22"/>
      <c r="HT268" s="23"/>
      <c r="HW268" s="22"/>
      <c r="HX268" s="23"/>
      <c r="IA268" s="22"/>
      <c r="IB268" s="23"/>
      <c r="IE268" s="22"/>
      <c r="IF268" s="23"/>
      <c r="II268" s="22"/>
      <c r="IJ268" s="23"/>
      <c r="IM268" s="22"/>
      <c r="IN268" s="23"/>
      <c r="IQ268" s="22"/>
      <c r="IR268" s="23"/>
      <c r="IU268" s="22"/>
    </row>
    <row r="269" spans="1:255" ht="30" customHeight="1">
      <c r="A269" s="1" t="s">
        <v>83</v>
      </c>
      <c r="B269" s="1" t="s">
        <v>98</v>
      </c>
      <c r="C269" s="1" t="s">
        <v>12</v>
      </c>
      <c r="D269" s="34" t="s">
        <v>84</v>
      </c>
      <c r="E269" s="2" t="s">
        <v>192</v>
      </c>
      <c r="F269" s="5">
        <v>45027</v>
      </c>
      <c r="G269" s="2" t="s">
        <v>750</v>
      </c>
      <c r="H269" s="5">
        <f>F269+56</f>
        <v>45083</v>
      </c>
      <c r="K269" s="22"/>
      <c r="L269" s="23"/>
      <c r="O269" s="22"/>
      <c r="P269" s="23"/>
      <c r="S269" s="22"/>
      <c r="T269" s="23"/>
      <c r="W269" s="22"/>
      <c r="X269" s="23"/>
      <c r="AA269" s="22"/>
      <c r="AB269" s="23"/>
      <c r="AE269" s="22"/>
      <c r="AF269" s="23"/>
      <c r="AI269" s="22"/>
      <c r="AJ269" s="23"/>
      <c r="AM269" s="22"/>
      <c r="AN269" s="23"/>
      <c r="AQ269" s="22"/>
      <c r="AR269" s="23"/>
      <c r="AU269" s="22"/>
      <c r="AV269" s="23"/>
      <c r="AY269" s="22"/>
      <c r="AZ269" s="23"/>
      <c r="BC269" s="22"/>
      <c r="BD269" s="23"/>
      <c r="BG269" s="22"/>
      <c r="BH269" s="23"/>
      <c r="BK269" s="22"/>
      <c r="BL269" s="23"/>
      <c r="BO269" s="22"/>
      <c r="BP269" s="23"/>
      <c r="BS269" s="22"/>
      <c r="BT269" s="23"/>
      <c r="BW269" s="22"/>
      <c r="BX269" s="23"/>
      <c r="CA269" s="22"/>
      <c r="CB269" s="23"/>
      <c r="CE269" s="22"/>
      <c r="CF269" s="23"/>
      <c r="CI269" s="22"/>
      <c r="CJ269" s="23"/>
      <c r="CM269" s="22"/>
      <c r="CN269" s="23"/>
      <c r="CQ269" s="22"/>
      <c r="CR269" s="23"/>
      <c r="CU269" s="22"/>
      <c r="CV269" s="23"/>
      <c r="CY269" s="22"/>
      <c r="CZ269" s="23"/>
      <c r="DC269" s="22"/>
      <c r="DD269" s="23"/>
      <c r="DG269" s="22"/>
      <c r="DH269" s="23"/>
      <c r="DK269" s="22"/>
      <c r="DL269" s="23"/>
      <c r="DO269" s="22"/>
      <c r="DP269" s="23"/>
      <c r="DS269" s="22"/>
      <c r="DT269" s="23"/>
      <c r="DW269" s="22"/>
      <c r="DX269" s="23"/>
      <c r="EA269" s="22"/>
      <c r="EB269" s="23"/>
      <c r="EE269" s="22"/>
      <c r="EF269" s="23"/>
      <c r="EI269" s="22"/>
      <c r="EJ269" s="23"/>
      <c r="EM269" s="22"/>
      <c r="EN269" s="23"/>
      <c r="EQ269" s="22"/>
      <c r="ER269" s="23"/>
      <c r="EU269" s="22"/>
      <c r="EV269" s="23"/>
      <c r="EY269" s="22"/>
      <c r="EZ269" s="23"/>
      <c r="FC269" s="22"/>
      <c r="FD269" s="23"/>
      <c r="FG269" s="22"/>
      <c r="FH269" s="23"/>
      <c r="FK269" s="22"/>
      <c r="FL269" s="23"/>
      <c r="FO269" s="22"/>
      <c r="FP269" s="23"/>
      <c r="FS269" s="22"/>
      <c r="FT269" s="23"/>
      <c r="FW269" s="22"/>
      <c r="FX269" s="23"/>
      <c r="GA269" s="22"/>
      <c r="GB269" s="23"/>
      <c r="GE269" s="22"/>
      <c r="GF269" s="23"/>
      <c r="GI269" s="22"/>
      <c r="GJ269" s="23"/>
      <c r="GM269" s="22"/>
      <c r="GN269" s="23"/>
      <c r="GQ269" s="22"/>
      <c r="GR269" s="23"/>
      <c r="GU269" s="22"/>
      <c r="GV269" s="23"/>
      <c r="GY269" s="22"/>
      <c r="GZ269" s="23"/>
      <c r="HC269" s="22"/>
      <c r="HD269" s="23"/>
      <c r="HG269" s="22"/>
      <c r="HH269" s="23"/>
      <c r="HK269" s="22"/>
      <c r="HL269" s="23"/>
      <c r="HO269" s="22"/>
      <c r="HP269" s="23"/>
      <c r="HS269" s="22"/>
      <c r="HT269" s="23"/>
      <c r="HW269" s="22"/>
      <c r="HX269" s="23"/>
      <c r="IA269" s="22"/>
      <c r="IB269" s="23"/>
      <c r="IE269" s="22"/>
      <c r="IF269" s="23"/>
      <c r="II269" s="22"/>
      <c r="IJ269" s="23"/>
      <c r="IM269" s="22"/>
      <c r="IN269" s="23"/>
      <c r="IQ269" s="22"/>
      <c r="IR269" s="23"/>
      <c r="IU269" s="22"/>
    </row>
    <row r="270" spans="1:255" ht="30" customHeight="1">
      <c r="A270" s="1" t="s">
        <v>114</v>
      </c>
      <c r="B270" s="1" t="s">
        <v>366</v>
      </c>
      <c r="C270" s="1" t="s">
        <v>367</v>
      </c>
      <c r="D270" s="34" t="s">
        <v>368</v>
      </c>
      <c r="E270" s="2" t="s">
        <v>192</v>
      </c>
      <c r="F270" s="5">
        <v>45027</v>
      </c>
      <c r="G270" s="2" t="s">
        <v>750</v>
      </c>
      <c r="H270" s="5">
        <f>F270+35</f>
        <v>45062</v>
      </c>
      <c r="K270" s="22"/>
      <c r="L270" s="23"/>
      <c r="O270" s="22"/>
      <c r="P270" s="23"/>
      <c r="S270" s="22"/>
      <c r="T270" s="23"/>
      <c r="W270" s="22"/>
      <c r="X270" s="23"/>
      <c r="AA270" s="22"/>
      <c r="AB270" s="23"/>
      <c r="AE270" s="22"/>
      <c r="AF270" s="23"/>
      <c r="AI270" s="22"/>
      <c r="AJ270" s="23"/>
      <c r="AM270" s="22"/>
      <c r="AN270" s="23"/>
      <c r="AQ270" s="22"/>
      <c r="AR270" s="23"/>
      <c r="AU270" s="22"/>
      <c r="AV270" s="23"/>
      <c r="AY270" s="22"/>
      <c r="AZ270" s="23"/>
      <c r="BC270" s="22"/>
      <c r="BD270" s="23"/>
      <c r="BG270" s="22"/>
      <c r="BH270" s="23"/>
      <c r="BK270" s="22"/>
      <c r="BL270" s="23"/>
      <c r="BO270" s="22"/>
      <c r="BP270" s="23"/>
      <c r="BS270" s="22"/>
      <c r="BT270" s="23"/>
      <c r="BW270" s="22"/>
      <c r="BX270" s="23"/>
      <c r="CA270" s="22"/>
      <c r="CB270" s="23"/>
      <c r="CE270" s="22"/>
      <c r="CF270" s="23"/>
      <c r="CI270" s="22"/>
      <c r="CJ270" s="23"/>
      <c r="CM270" s="22"/>
      <c r="CN270" s="23"/>
      <c r="CQ270" s="22"/>
      <c r="CR270" s="23"/>
      <c r="CU270" s="22"/>
      <c r="CV270" s="23"/>
      <c r="CY270" s="22"/>
      <c r="CZ270" s="23"/>
      <c r="DC270" s="22"/>
      <c r="DD270" s="23"/>
      <c r="DG270" s="22"/>
      <c r="DH270" s="23"/>
      <c r="DK270" s="22"/>
      <c r="DL270" s="23"/>
      <c r="DO270" s="22"/>
      <c r="DP270" s="23"/>
      <c r="DS270" s="22"/>
      <c r="DT270" s="23"/>
      <c r="DW270" s="22"/>
      <c r="DX270" s="23"/>
      <c r="EA270" s="22"/>
      <c r="EB270" s="23"/>
      <c r="EE270" s="22"/>
      <c r="EF270" s="23"/>
      <c r="EI270" s="22"/>
      <c r="EJ270" s="23"/>
      <c r="EM270" s="22"/>
      <c r="EN270" s="23"/>
      <c r="EQ270" s="22"/>
      <c r="ER270" s="23"/>
      <c r="EU270" s="22"/>
      <c r="EV270" s="23"/>
      <c r="EY270" s="22"/>
      <c r="EZ270" s="23"/>
      <c r="FC270" s="22"/>
      <c r="FD270" s="23"/>
      <c r="FG270" s="22"/>
      <c r="FH270" s="23"/>
      <c r="FK270" s="22"/>
      <c r="FL270" s="23"/>
      <c r="FO270" s="22"/>
      <c r="FP270" s="23"/>
      <c r="FS270" s="22"/>
      <c r="FT270" s="23"/>
      <c r="FW270" s="22"/>
      <c r="FX270" s="23"/>
      <c r="GA270" s="22"/>
      <c r="GB270" s="23"/>
      <c r="GE270" s="22"/>
      <c r="GF270" s="23"/>
      <c r="GI270" s="22"/>
      <c r="GJ270" s="23"/>
      <c r="GM270" s="22"/>
      <c r="GN270" s="23"/>
      <c r="GQ270" s="22"/>
      <c r="GR270" s="23"/>
      <c r="GU270" s="22"/>
      <c r="GV270" s="23"/>
      <c r="GY270" s="22"/>
      <c r="GZ270" s="23"/>
      <c r="HC270" s="22"/>
      <c r="HD270" s="23"/>
      <c r="HG270" s="22"/>
      <c r="HH270" s="23"/>
      <c r="HK270" s="22"/>
      <c r="HL270" s="23"/>
      <c r="HO270" s="22"/>
      <c r="HP270" s="23"/>
      <c r="HS270" s="22"/>
      <c r="HT270" s="23"/>
      <c r="HW270" s="22"/>
      <c r="HX270" s="23"/>
      <c r="IA270" s="22"/>
      <c r="IB270" s="23"/>
      <c r="IE270" s="22"/>
      <c r="IF270" s="23"/>
      <c r="II270" s="22"/>
      <c r="IJ270" s="23"/>
      <c r="IM270" s="22"/>
      <c r="IN270" s="23"/>
      <c r="IQ270" s="22"/>
      <c r="IR270" s="23"/>
      <c r="IU270" s="22"/>
    </row>
    <row r="271" spans="1:255" ht="30" customHeight="1">
      <c r="A271" s="1" t="s">
        <v>67</v>
      </c>
      <c r="B271" s="1" t="s">
        <v>408</v>
      </c>
      <c r="C271" s="1" t="s">
        <v>409</v>
      </c>
      <c r="D271" s="34" t="s">
        <v>410</v>
      </c>
      <c r="E271" s="2" t="s">
        <v>192</v>
      </c>
      <c r="F271" s="5">
        <v>45027</v>
      </c>
      <c r="G271" s="2" t="s">
        <v>750</v>
      </c>
      <c r="H271" s="5">
        <f>F271+35</f>
        <v>45062</v>
      </c>
      <c r="K271" s="22"/>
      <c r="L271" s="23"/>
      <c r="O271" s="22"/>
      <c r="P271" s="23"/>
      <c r="S271" s="22"/>
      <c r="T271" s="23"/>
      <c r="W271" s="22"/>
      <c r="X271" s="23"/>
      <c r="AA271" s="22"/>
      <c r="AB271" s="23"/>
      <c r="AE271" s="22"/>
      <c r="AF271" s="23"/>
      <c r="AI271" s="22"/>
      <c r="AJ271" s="23"/>
      <c r="AM271" s="22"/>
      <c r="AN271" s="23"/>
      <c r="AQ271" s="22"/>
      <c r="AR271" s="23"/>
      <c r="AU271" s="22"/>
      <c r="AV271" s="23"/>
      <c r="AY271" s="22"/>
      <c r="AZ271" s="23"/>
      <c r="BC271" s="22"/>
      <c r="BD271" s="23"/>
      <c r="BG271" s="22"/>
      <c r="BH271" s="23"/>
      <c r="BK271" s="22"/>
      <c r="BL271" s="23"/>
      <c r="BO271" s="22"/>
      <c r="BP271" s="23"/>
      <c r="BS271" s="22"/>
      <c r="BT271" s="23"/>
      <c r="BW271" s="22"/>
      <c r="BX271" s="23"/>
      <c r="CA271" s="22"/>
      <c r="CB271" s="23"/>
      <c r="CE271" s="22"/>
      <c r="CF271" s="23"/>
      <c r="CI271" s="22"/>
      <c r="CJ271" s="23"/>
      <c r="CM271" s="22"/>
      <c r="CN271" s="23"/>
      <c r="CQ271" s="22"/>
      <c r="CR271" s="23"/>
      <c r="CU271" s="22"/>
      <c r="CV271" s="23"/>
      <c r="CY271" s="22"/>
      <c r="CZ271" s="23"/>
      <c r="DC271" s="22"/>
      <c r="DD271" s="23"/>
      <c r="DG271" s="22"/>
      <c r="DH271" s="23"/>
      <c r="DK271" s="22"/>
      <c r="DL271" s="23"/>
      <c r="DO271" s="22"/>
      <c r="DP271" s="23"/>
      <c r="DS271" s="22"/>
      <c r="DT271" s="23"/>
      <c r="DW271" s="22"/>
      <c r="DX271" s="23"/>
      <c r="EA271" s="22"/>
      <c r="EB271" s="23"/>
      <c r="EE271" s="22"/>
      <c r="EF271" s="23"/>
      <c r="EI271" s="22"/>
      <c r="EJ271" s="23"/>
      <c r="EM271" s="22"/>
      <c r="EN271" s="23"/>
      <c r="EQ271" s="22"/>
      <c r="ER271" s="23"/>
      <c r="EU271" s="22"/>
      <c r="EV271" s="23"/>
      <c r="EY271" s="22"/>
      <c r="EZ271" s="23"/>
      <c r="FC271" s="22"/>
      <c r="FD271" s="23"/>
      <c r="FG271" s="22"/>
      <c r="FH271" s="23"/>
      <c r="FK271" s="22"/>
      <c r="FL271" s="23"/>
      <c r="FO271" s="22"/>
      <c r="FP271" s="23"/>
      <c r="FS271" s="22"/>
      <c r="FT271" s="23"/>
      <c r="FW271" s="22"/>
      <c r="FX271" s="23"/>
      <c r="GA271" s="22"/>
      <c r="GB271" s="23"/>
      <c r="GE271" s="22"/>
      <c r="GF271" s="23"/>
      <c r="GI271" s="22"/>
      <c r="GJ271" s="23"/>
      <c r="GM271" s="22"/>
      <c r="GN271" s="23"/>
      <c r="GQ271" s="22"/>
      <c r="GR271" s="23"/>
      <c r="GU271" s="22"/>
      <c r="GV271" s="23"/>
      <c r="GY271" s="22"/>
      <c r="GZ271" s="23"/>
      <c r="HC271" s="22"/>
      <c r="HD271" s="23"/>
      <c r="HG271" s="22"/>
      <c r="HH271" s="23"/>
      <c r="HK271" s="22"/>
      <c r="HL271" s="23"/>
      <c r="HO271" s="22"/>
      <c r="HP271" s="23"/>
      <c r="HS271" s="22"/>
      <c r="HT271" s="23"/>
      <c r="HW271" s="22"/>
      <c r="HX271" s="23"/>
      <c r="IA271" s="22"/>
      <c r="IB271" s="23"/>
      <c r="IE271" s="22"/>
      <c r="IF271" s="23"/>
      <c r="II271" s="22"/>
      <c r="IJ271" s="23"/>
      <c r="IM271" s="22"/>
      <c r="IN271" s="23"/>
      <c r="IQ271" s="22"/>
      <c r="IR271" s="23"/>
      <c r="IU271" s="22"/>
    </row>
    <row r="272" spans="1:255" ht="30" customHeight="1">
      <c r="A272" s="1" t="s">
        <v>67</v>
      </c>
      <c r="B272" s="1" t="s">
        <v>480</v>
      </c>
      <c r="C272" s="1" t="s">
        <v>481</v>
      </c>
      <c r="D272" s="34" t="s">
        <v>482</v>
      </c>
      <c r="E272" s="2" t="s">
        <v>192</v>
      </c>
      <c r="F272" s="5">
        <v>45027</v>
      </c>
      <c r="G272" s="2" t="s">
        <v>750</v>
      </c>
      <c r="H272" s="5">
        <f>F272+49</f>
        <v>45076</v>
      </c>
      <c r="K272" s="22"/>
      <c r="L272" s="23"/>
      <c r="O272" s="22"/>
      <c r="P272" s="23"/>
      <c r="S272" s="22"/>
      <c r="T272" s="23"/>
      <c r="W272" s="22"/>
      <c r="X272" s="23"/>
      <c r="AA272" s="22"/>
      <c r="AB272" s="23"/>
      <c r="AE272" s="22"/>
      <c r="AF272" s="23"/>
      <c r="AI272" s="22"/>
      <c r="AJ272" s="23"/>
      <c r="AM272" s="22"/>
      <c r="AN272" s="23"/>
      <c r="AQ272" s="22"/>
      <c r="AR272" s="23"/>
      <c r="AU272" s="22"/>
      <c r="AV272" s="23"/>
      <c r="AY272" s="22"/>
      <c r="AZ272" s="23"/>
      <c r="BC272" s="22"/>
      <c r="BD272" s="23"/>
      <c r="BG272" s="22"/>
      <c r="BH272" s="23"/>
      <c r="BK272" s="22"/>
      <c r="BL272" s="23"/>
      <c r="BO272" s="22"/>
      <c r="BP272" s="23"/>
      <c r="BS272" s="22"/>
      <c r="BT272" s="23"/>
      <c r="BW272" s="22"/>
      <c r="BX272" s="23"/>
      <c r="CA272" s="22"/>
      <c r="CB272" s="23"/>
      <c r="CE272" s="22"/>
      <c r="CF272" s="23"/>
      <c r="CI272" s="22"/>
      <c r="CJ272" s="23"/>
      <c r="CM272" s="22"/>
      <c r="CN272" s="23"/>
      <c r="CQ272" s="22"/>
      <c r="CR272" s="23"/>
      <c r="CU272" s="22"/>
      <c r="CV272" s="23"/>
      <c r="CY272" s="22"/>
      <c r="CZ272" s="23"/>
      <c r="DC272" s="22"/>
      <c r="DD272" s="23"/>
      <c r="DG272" s="22"/>
      <c r="DH272" s="23"/>
      <c r="DK272" s="22"/>
      <c r="DL272" s="23"/>
      <c r="DO272" s="22"/>
      <c r="DP272" s="23"/>
      <c r="DS272" s="22"/>
      <c r="DT272" s="23"/>
      <c r="DW272" s="22"/>
      <c r="DX272" s="23"/>
      <c r="EA272" s="22"/>
      <c r="EB272" s="23"/>
      <c r="EE272" s="22"/>
      <c r="EF272" s="23"/>
      <c r="EI272" s="22"/>
      <c r="EJ272" s="23"/>
      <c r="EM272" s="22"/>
      <c r="EN272" s="23"/>
      <c r="EQ272" s="22"/>
      <c r="ER272" s="23"/>
      <c r="EU272" s="22"/>
      <c r="EV272" s="23"/>
      <c r="EY272" s="22"/>
      <c r="EZ272" s="23"/>
      <c r="FC272" s="22"/>
      <c r="FD272" s="23"/>
      <c r="FG272" s="22"/>
      <c r="FH272" s="23"/>
      <c r="FK272" s="22"/>
      <c r="FL272" s="23"/>
      <c r="FO272" s="22"/>
      <c r="FP272" s="23"/>
      <c r="FS272" s="22"/>
      <c r="FT272" s="23"/>
      <c r="FW272" s="22"/>
      <c r="FX272" s="23"/>
      <c r="GA272" s="22"/>
      <c r="GB272" s="23"/>
      <c r="GE272" s="22"/>
      <c r="GF272" s="23"/>
      <c r="GI272" s="22"/>
      <c r="GJ272" s="23"/>
      <c r="GM272" s="22"/>
      <c r="GN272" s="23"/>
      <c r="GQ272" s="22"/>
      <c r="GR272" s="23"/>
      <c r="GU272" s="22"/>
      <c r="GV272" s="23"/>
      <c r="GY272" s="22"/>
      <c r="GZ272" s="23"/>
      <c r="HC272" s="22"/>
      <c r="HD272" s="23"/>
      <c r="HG272" s="22"/>
      <c r="HH272" s="23"/>
      <c r="HK272" s="22"/>
      <c r="HL272" s="23"/>
      <c r="HO272" s="22"/>
      <c r="HP272" s="23"/>
      <c r="HS272" s="22"/>
      <c r="HT272" s="23"/>
      <c r="HW272" s="22"/>
      <c r="HX272" s="23"/>
      <c r="IA272" s="22"/>
      <c r="IB272" s="23"/>
      <c r="IE272" s="22"/>
      <c r="IF272" s="23"/>
      <c r="II272" s="22"/>
      <c r="IJ272" s="23"/>
      <c r="IM272" s="22"/>
      <c r="IN272" s="23"/>
      <c r="IQ272" s="22"/>
      <c r="IR272" s="23"/>
      <c r="IU272" s="22"/>
    </row>
    <row r="273" spans="1:255" ht="30" customHeight="1">
      <c r="A273" s="1" t="s">
        <v>67</v>
      </c>
      <c r="B273" s="1" t="s">
        <v>349</v>
      </c>
      <c r="C273" s="1" t="s">
        <v>163</v>
      </c>
      <c r="D273" s="34" t="s">
        <v>165</v>
      </c>
      <c r="E273" s="2" t="s">
        <v>192</v>
      </c>
      <c r="F273" s="5">
        <v>45027</v>
      </c>
      <c r="G273" s="2" t="s">
        <v>750</v>
      </c>
      <c r="H273" s="5">
        <f>F273+56</f>
        <v>45083</v>
      </c>
      <c r="K273" s="22"/>
      <c r="L273" s="23"/>
      <c r="O273" s="22"/>
      <c r="P273" s="23"/>
      <c r="S273" s="22"/>
      <c r="T273" s="23"/>
      <c r="W273" s="22"/>
      <c r="X273" s="23"/>
      <c r="AA273" s="22"/>
      <c r="AB273" s="23"/>
      <c r="AE273" s="22"/>
      <c r="AF273" s="23"/>
      <c r="AI273" s="22"/>
      <c r="AJ273" s="23"/>
      <c r="AM273" s="22"/>
      <c r="AN273" s="23"/>
      <c r="AQ273" s="22"/>
      <c r="AR273" s="23"/>
      <c r="AU273" s="22"/>
      <c r="AV273" s="23"/>
      <c r="AY273" s="22"/>
      <c r="AZ273" s="23"/>
      <c r="BC273" s="22"/>
      <c r="BD273" s="23"/>
      <c r="BG273" s="22"/>
      <c r="BH273" s="23"/>
      <c r="BK273" s="22"/>
      <c r="BL273" s="23"/>
      <c r="BO273" s="22"/>
      <c r="BP273" s="23"/>
      <c r="BS273" s="22"/>
      <c r="BT273" s="23"/>
      <c r="BW273" s="22"/>
      <c r="BX273" s="23"/>
      <c r="CA273" s="22"/>
      <c r="CB273" s="23"/>
      <c r="CE273" s="22"/>
      <c r="CF273" s="23"/>
      <c r="CI273" s="22"/>
      <c r="CJ273" s="23"/>
      <c r="CM273" s="22"/>
      <c r="CN273" s="23"/>
      <c r="CQ273" s="22"/>
      <c r="CR273" s="23"/>
      <c r="CU273" s="22"/>
      <c r="CV273" s="23"/>
      <c r="CY273" s="22"/>
      <c r="CZ273" s="23"/>
      <c r="DC273" s="22"/>
      <c r="DD273" s="23"/>
      <c r="DG273" s="22"/>
      <c r="DH273" s="23"/>
      <c r="DK273" s="22"/>
      <c r="DL273" s="23"/>
      <c r="DO273" s="22"/>
      <c r="DP273" s="23"/>
      <c r="DS273" s="22"/>
      <c r="DT273" s="23"/>
      <c r="DW273" s="22"/>
      <c r="DX273" s="23"/>
      <c r="EA273" s="22"/>
      <c r="EB273" s="23"/>
      <c r="EE273" s="22"/>
      <c r="EF273" s="23"/>
      <c r="EI273" s="22"/>
      <c r="EJ273" s="23"/>
      <c r="EM273" s="22"/>
      <c r="EN273" s="23"/>
      <c r="EQ273" s="22"/>
      <c r="ER273" s="23"/>
      <c r="EU273" s="22"/>
      <c r="EV273" s="23"/>
      <c r="EY273" s="22"/>
      <c r="EZ273" s="23"/>
      <c r="FC273" s="22"/>
      <c r="FD273" s="23"/>
      <c r="FG273" s="22"/>
      <c r="FH273" s="23"/>
      <c r="FK273" s="22"/>
      <c r="FL273" s="23"/>
      <c r="FO273" s="22"/>
      <c r="FP273" s="23"/>
      <c r="FS273" s="22"/>
      <c r="FT273" s="23"/>
      <c r="FW273" s="22"/>
      <c r="FX273" s="23"/>
      <c r="GA273" s="22"/>
      <c r="GB273" s="23"/>
      <c r="GE273" s="22"/>
      <c r="GF273" s="23"/>
      <c r="GI273" s="22"/>
      <c r="GJ273" s="23"/>
      <c r="GM273" s="22"/>
      <c r="GN273" s="23"/>
      <c r="GQ273" s="22"/>
      <c r="GR273" s="23"/>
      <c r="GU273" s="22"/>
      <c r="GV273" s="23"/>
      <c r="GY273" s="22"/>
      <c r="GZ273" s="23"/>
      <c r="HC273" s="22"/>
      <c r="HD273" s="23"/>
      <c r="HG273" s="22"/>
      <c r="HH273" s="23"/>
      <c r="HK273" s="22"/>
      <c r="HL273" s="23"/>
      <c r="HO273" s="22"/>
      <c r="HP273" s="23"/>
      <c r="HS273" s="22"/>
      <c r="HT273" s="23"/>
      <c r="HW273" s="22"/>
      <c r="HX273" s="23"/>
      <c r="IA273" s="22"/>
      <c r="IB273" s="23"/>
      <c r="IE273" s="22"/>
      <c r="IF273" s="23"/>
      <c r="II273" s="22"/>
      <c r="IJ273" s="23"/>
      <c r="IM273" s="22"/>
      <c r="IN273" s="23"/>
      <c r="IQ273" s="22"/>
      <c r="IR273" s="23"/>
      <c r="IU273" s="22"/>
    </row>
    <row r="274" spans="1:255" ht="30" customHeight="1">
      <c r="A274" s="1" t="s">
        <v>67</v>
      </c>
      <c r="B274" s="1" t="s">
        <v>670</v>
      </c>
      <c r="C274" s="1" t="s">
        <v>671</v>
      </c>
      <c r="D274" s="34" t="s">
        <v>672</v>
      </c>
      <c r="E274" s="2" t="s">
        <v>192</v>
      </c>
      <c r="F274" s="5">
        <v>45027</v>
      </c>
      <c r="G274" s="2" t="s">
        <v>750</v>
      </c>
      <c r="H274" s="5">
        <f>F274+35</f>
        <v>45062</v>
      </c>
      <c r="K274" s="22"/>
      <c r="L274" s="23"/>
      <c r="O274" s="22"/>
      <c r="P274" s="23"/>
      <c r="S274" s="22"/>
      <c r="T274" s="23"/>
      <c r="W274" s="22"/>
      <c r="X274" s="23"/>
      <c r="AA274" s="22"/>
      <c r="AB274" s="23"/>
      <c r="AE274" s="22"/>
      <c r="AF274" s="23"/>
      <c r="AI274" s="22"/>
      <c r="AJ274" s="23"/>
      <c r="AM274" s="22"/>
      <c r="AN274" s="23"/>
      <c r="AQ274" s="22"/>
      <c r="AR274" s="23"/>
      <c r="AU274" s="22"/>
      <c r="AV274" s="23"/>
      <c r="AY274" s="22"/>
      <c r="AZ274" s="23"/>
      <c r="BC274" s="22"/>
      <c r="BD274" s="23"/>
      <c r="BG274" s="22"/>
      <c r="BH274" s="23"/>
      <c r="BK274" s="22"/>
      <c r="BL274" s="23"/>
      <c r="BO274" s="22"/>
      <c r="BP274" s="23"/>
      <c r="BS274" s="22"/>
      <c r="BT274" s="23"/>
      <c r="BW274" s="22"/>
      <c r="BX274" s="23"/>
      <c r="CA274" s="22"/>
      <c r="CB274" s="23"/>
      <c r="CE274" s="22"/>
      <c r="CF274" s="23"/>
      <c r="CI274" s="22"/>
      <c r="CJ274" s="23"/>
      <c r="CM274" s="22"/>
      <c r="CN274" s="23"/>
      <c r="CQ274" s="22"/>
      <c r="CR274" s="23"/>
      <c r="CU274" s="22"/>
      <c r="CV274" s="23"/>
      <c r="CY274" s="22"/>
      <c r="CZ274" s="23"/>
      <c r="DC274" s="22"/>
      <c r="DD274" s="23"/>
      <c r="DG274" s="22"/>
      <c r="DH274" s="23"/>
      <c r="DK274" s="22"/>
      <c r="DL274" s="23"/>
      <c r="DO274" s="22"/>
      <c r="DP274" s="23"/>
      <c r="DS274" s="22"/>
      <c r="DT274" s="23"/>
      <c r="DW274" s="22"/>
      <c r="DX274" s="23"/>
      <c r="EA274" s="22"/>
      <c r="EB274" s="23"/>
      <c r="EE274" s="22"/>
      <c r="EF274" s="23"/>
      <c r="EI274" s="22"/>
      <c r="EJ274" s="23"/>
      <c r="EM274" s="22"/>
      <c r="EN274" s="23"/>
      <c r="EQ274" s="22"/>
      <c r="ER274" s="23"/>
      <c r="EU274" s="22"/>
      <c r="EV274" s="23"/>
      <c r="EY274" s="22"/>
      <c r="EZ274" s="23"/>
      <c r="FC274" s="22"/>
      <c r="FD274" s="23"/>
      <c r="FG274" s="22"/>
      <c r="FH274" s="23"/>
      <c r="FK274" s="22"/>
      <c r="FL274" s="23"/>
      <c r="FO274" s="22"/>
      <c r="FP274" s="23"/>
      <c r="FS274" s="22"/>
      <c r="FT274" s="23"/>
      <c r="FW274" s="22"/>
      <c r="FX274" s="23"/>
      <c r="GA274" s="22"/>
      <c r="GB274" s="23"/>
      <c r="GE274" s="22"/>
      <c r="GF274" s="23"/>
      <c r="GI274" s="22"/>
      <c r="GJ274" s="23"/>
      <c r="GM274" s="22"/>
      <c r="GN274" s="23"/>
      <c r="GQ274" s="22"/>
      <c r="GR274" s="23"/>
      <c r="GU274" s="22"/>
      <c r="GV274" s="23"/>
      <c r="GY274" s="22"/>
      <c r="GZ274" s="23"/>
      <c r="HC274" s="22"/>
      <c r="HD274" s="23"/>
      <c r="HG274" s="22"/>
      <c r="HH274" s="23"/>
      <c r="HK274" s="22"/>
      <c r="HL274" s="23"/>
      <c r="HO274" s="22"/>
      <c r="HP274" s="23"/>
      <c r="HS274" s="22"/>
      <c r="HT274" s="23"/>
      <c r="HW274" s="22"/>
      <c r="HX274" s="23"/>
      <c r="IA274" s="22"/>
      <c r="IB274" s="23"/>
      <c r="IE274" s="22"/>
      <c r="IF274" s="23"/>
      <c r="II274" s="22"/>
      <c r="IJ274" s="23"/>
      <c r="IM274" s="22"/>
      <c r="IN274" s="23"/>
      <c r="IQ274" s="22"/>
      <c r="IR274" s="23"/>
      <c r="IU274" s="22"/>
    </row>
    <row r="275" spans="1:255" ht="30" customHeight="1">
      <c r="A275" s="1" t="s">
        <v>67</v>
      </c>
      <c r="B275" s="1" t="s">
        <v>304</v>
      </c>
      <c r="C275" s="1" t="s">
        <v>305</v>
      </c>
      <c r="D275" s="34" t="s">
        <v>306</v>
      </c>
      <c r="E275" s="2" t="s">
        <v>192</v>
      </c>
      <c r="F275" s="5">
        <v>45027</v>
      </c>
      <c r="G275" s="2" t="s">
        <v>750</v>
      </c>
      <c r="H275" s="5">
        <f>F275+56</f>
        <v>45083</v>
      </c>
      <c r="K275" s="22"/>
      <c r="L275" s="23"/>
      <c r="O275" s="22"/>
      <c r="P275" s="23"/>
      <c r="S275" s="22"/>
      <c r="T275" s="23"/>
      <c r="W275" s="22"/>
      <c r="X275" s="23"/>
      <c r="AA275" s="22"/>
      <c r="AB275" s="23"/>
      <c r="AE275" s="22"/>
      <c r="AF275" s="23"/>
      <c r="AI275" s="22"/>
      <c r="AJ275" s="23"/>
      <c r="AM275" s="22"/>
      <c r="AN275" s="23"/>
      <c r="AQ275" s="22"/>
      <c r="AR275" s="23"/>
      <c r="AU275" s="22"/>
      <c r="AV275" s="23"/>
      <c r="AY275" s="22"/>
      <c r="AZ275" s="23"/>
      <c r="BC275" s="22"/>
      <c r="BD275" s="23"/>
      <c r="BG275" s="22"/>
      <c r="BH275" s="23"/>
      <c r="BK275" s="22"/>
      <c r="BL275" s="23"/>
      <c r="BO275" s="22"/>
      <c r="BP275" s="23"/>
      <c r="BS275" s="22"/>
      <c r="BT275" s="23"/>
      <c r="BW275" s="22"/>
      <c r="BX275" s="23"/>
      <c r="CA275" s="22"/>
      <c r="CB275" s="23"/>
      <c r="CE275" s="22"/>
      <c r="CF275" s="23"/>
      <c r="CI275" s="22"/>
      <c r="CJ275" s="23"/>
      <c r="CM275" s="22"/>
      <c r="CN275" s="23"/>
      <c r="CQ275" s="22"/>
      <c r="CR275" s="23"/>
      <c r="CU275" s="22"/>
      <c r="CV275" s="23"/>
      <c r="CY275" s="22"/>
      <c r="CZ275" s="23"/>
      <c r="DC275" s="22"/>
      <c r="DD275" s="23"/>
      <c r="DG275" s="22"/>
      <c r="DH275" s="23"/>
      <c r="DK275" s="22"/>
      <c r="DL275" s="23"/>
      <c r="DO275" s="22"/>
      <c r="DP275" s="23"/>
      <c r="DS275" s="22"/>
      <c r="DT275" s="23"/>
      <c r="DW275" s="22"/>
      <c r="DX275" s="23"/>
      <c r="EA275" s="22"/>
      <c r="EB275" s="23"/>
      <c r="EE275" s="22"/>
      <c r="EF275" s="23"/>
      <c r="EI275" s="22"/>
      <c r="EJ275" s="23"/>
      <c r="EM275" s="22"/>
      <c r="EN275" s="23"/>
      <c r="EQ275" s="22"/>
      <c r="ER275" s="23"/>
      <c r="EU275" s="22"/>
      <c r="EV275" s="23"/>
      <c r="EY275" s="22"/>
      <c r="EZ275" s="23"/>
      <c r="FC275" s="22"/>
      <c r="FD275" s="23"/>
      <c r="FG275" s="22"/>
      <c r="FH275" s="23"/>
      <c r="FK275" s="22"/>
      <c r="FL275" s="23"/>
      <c r="FO275" s="22"/>
      <c r="FP275" s="23"/>
      <c r="FS275" s="22"/>
      <c r="FT275" s="23"/>
      <c r="FW275" s="22"/>
      <c r="FX275" s="23"/>
      <c r="GA275" s="22"/>
      <c r="GB275" s="23"/>
      <c r="GE275" s="22"/>
      <c r="GF275" s="23"/>
      <c r="GI275" s="22"/>
      <c r="GJ275" s="23"/>
      <c r="GM275" s="22"/>
      <c r="GN275" s="23"/>
      <c r="GQ275" s="22"/>
      <c r="GR275" s="23"/>
      <c r="GU275" s="22"/>
      <c r="GV275" s="23"/>
      <c r="GY275" s="22"/>
      <c r="GZ275" s="23"/>
      <c r="HC275" s="22"/>
      <c r="HD275" s="23"/>
      <c r="HG275" s="22"/>
      <c r="HH275" s="23"/>
      <c r="HK275" s="22"/>
      <c r="HL275" s="23"/>
      <c r="HO275" s="22"/>
      <c r="HP275" s="23"/>
      <c r="HS275" s="22"/>
      <c r="HT275" s="23"/>
      <c r="HW275" s="22"/>
      <c r="HX275" s="23"/>
      <c r="IA275" s="22"/>
      <c r="IB275" s="23"/>
      <c r="IE275" s="22"/>
      <c r="IF275" s="23"/>
      <c r="II275" s="22"/>
      <c r="IJ275" s="23"/>
      <c r="IM275" s="22"/>
      <c r="IN275" s="23"/>
      <c r="IQ275" s="22"/>
      <c r="IR275" s="23"/>
      <c r="IU275" s="22"/>
    </row>
    <row r="276" spans="1:255" ht="30" customHeight="1">
      <c r="A276" s="1" t="s">
        <v>67</v>
      </c>
      <c r="B276" s="1" t="s">
        <v>449</v>
      </c>
      <c r="C276" s="1" t="s">
        <v>450</v>
      </c>
      <c r="D276" s="34" t="s">
        <v>451</v>
      </c>
      <c r="E276" s="2" t="s">
        <v>192</v>
      </c>
      <c r="F276" s="5">
        <v>45027</v>
      </c>
      <c r="G276" s="2" t="s">
        <v>750</v>
      </c>
      <c r="H276" s="5">
        <f>F276+42</f>
        <v>45069</v>
      </c>
      <c r="K276" s="22"/>
      <c r="L276" s="23"/>
      <c r="O276" s="22"/>
      <c r="P276" s="23"/>
      <c r="S276" s="22"/>
      <c r="T276" s="23"/>
      <c r="W276" s="22"/>
      <c r="X276" s="23"/>
      <c r="AA276" s="22"/>
      <c r="AB276" s="23"/>
      <c r="AE276" s="22"/>
      <c r="AF276" s="23"/>
      <c r="AI276" s="22"/>
      <c r="AJ276" s="23"/>
      <c r="AM276" s="22"/>
      <c r="AN276" s="23"/>
      <c r="AQ276" s="22"/>
      <c r="AR276" s="23"/>
      <c r="AU276" s="22"/>
      <c r="AV276" s="23"/>
      <c r="AY276" s="22"/>
      <c r="AZ276" s="23"/>
      <c r="BC276" s="22"/>
      <c r="BD276" s="23"/>
      <c r="BG276" s="22"/>
      <c r="BH276" s="23"/>
      <c r="BK276" s="22"/>
      <c r="BL276" s="23"/>
      <c r="BO276" s="22"/>
      <c r="BP276" s="23"/>
      <c r="BS276" s="22"/>
      <c r="BT276" s="23"/>
      <c r="BW276" s="22"/>
      <c r="BX276" s="23"/>
      <c r="CA276" s="22"/>
      <c r="CB276" s="23"/>
      <c r="CE276" s="22"/>
      <c r="CF276" s="23"/>
      <c r="CI276" s="22"/>
      <c r="CJ276" s="23"/>
      <c r="CM276" s="22"/>
      <c r="CN276" s="23"/>
      <c r="CQ276" s="22"/>
      <c r="CR276" s="23"/>
      <c r="CU276" s="22"/>
      <c r="CV276" s="23"/>
      <c r="CY276" s="22"/>
      <c r="CZ276" s="23"/>
      <c r="DC276" s="22"/>
      <c r="DD276" s="23"/>
      <c r="DG276" s="22"/>
      <c r="DH276" s="23"/>
      <c r="DK276" s="22"/>
      <c r="DL276" s="23"/>
      <c r="DO276" s="22"/>
      <c r="DP276" s="23"/>
      <c r="DS276" s="22"/>
      <c r="DT276" s="23"/>
      <c r="DW276" s="22"/>
      <c r="DX276" s="23"/>
      <c r="EA276" s="22"/>
      <c r="EB276" s="23"/>
      <c r="EE276" s="22"/>
      <c r="EF276" s="23"/>
      <c r="EI276" s="22"/>
      <c r="EJ276" s="23"/>
      <c r="EM276" s="22"/>
      <c r="EN276" s="23"/>
      <c r="EQ276" s="22"/>
      <c r="ER276" s="23"/>
      <c r="EU276" s="22"/>
      <c r="EV276" s="23"/>
      <c r="EY276" s="22"/>
      <c r="EZ276" s="23"/>
      <c r="FC276" s="22"/>
      <c r="FD276" s="23"/>
      <c r="FG276" s="22"/>
      <c r="FH276" s="23"/>
      <c r="FK276" s="22"/>
      <c r="FL276" s="23"/>
      <c r="FO276" s="22"/>
      <c r="FP276" s="23"/>
      <c r="FS276" s="22"/>
      <c r="FT276" s="23"/>
      <c r="FW276" s="22"/>
      <c r="FX276" s="23"/>
      <c r="GA276" s="22"/>
      <c r="GB276" s="23"/>
      <c r="GE276" s="22"/>
      <c r="GF276" s="23"/>
      <c r="GI276" s="22"/>
      <c r="GJ276" s="23"/>
      <c r="GM276" s="22"/>
      <c r="GN276" s="23"/>
      <c r="GQ276" s="22"/>
      <c r="GR276" s="23"/>
      <c r="GU276" s="22"/>
      <c r="GV276" s="23"/>
      <c r="GY276" s="22"/>
      <c r="GZ276" s="23"/>
      <c r="HC276" s="22"/>
      <c r="HD276" s="23"/>
      <c r="HG276" s="22"/>
      <c r="HH276" s="23"/>
      <c r="HK276" s="22"/>
      <c r="HL276" s="23"/>
      <c r="HO276" s="22"/>
      <c r="HP276" s="23"/>
      <c r="HS276" s="22"/>
      <c r="HT276" s="23"/>
      <c r="HW276" s="22"/>
      <c r="HX276" s="23"/>
      <c r="IA276" s="22"/>
      <c r="IB276" s="23"/>
      <c r="IE276" s="22"/>
      <c r="IF276" s="23"/>
      <c r="II276" s="22"/>
      <c r="IJ276" s="23"/>
      <c r="IM276" s="22"/>
      <c r="IN276" s="23"/>
      <c r="IQ276" s="22"/>
      <c r="IR276" s="23"/>
      <c r="IU276" s="22"/>
    </row>
    <row r="277" spans="1:255" ht="45" customHeight="1">
      <c r="A277" s="1" t="s">
        <v>114</v>
      </c>
      <c r="B277" s="1" t="s">
        <v>520</v>
      </c>
      <c r="C277" s="1" t="s">
        <v>521</v>
      </c>
      <c r="D277" s="1" t="s">
        <v>519</v>
      </c>
      <c r="E277" s="2" t="s">
        <v>91</v>
      </c>
      <c r="F277" s="5">
        <v>45034</v>
      </c>
      <c r="G277" s="2" t="s">
        <v>751</v>
      </c>
      <c r="H277" s="5">
        <f aca="true" t="shared" si="7" ref="H277:H282">F277+28</f>
        <v>45062</v>
      </c>
      <c r="K277" s="22"/>
      <c r="L277" s="23"/>
      <c r="O277" s="22"/>
      <c r="P277" s="23"/>
      <c r="S277" s="22"/>
      <c r="T277" s="23"/>
      <c r="W277" s="22"/>
      <c r="X277" s="23"/>
      <c r="AA277" s="22"/>
      <c r="AB277" s="23"/>
      <c r="AE277" s="22"/>
      <c r="AF277" s="23"/>
      <c r="AI277" s="22"/>
      <c r="AJ277" s="23"/>
      <c r="AM277" s="22"/>
      <c r="AN277" s="23"/>
      <c r="AQ277" s="22"/>
      <c r="AR277" s="23"/>
      <c r="AU277" s="22"/>
      <c r="AV277" s="23"/>
      <c r="AY277" s="22"/>
      <c r="AZ277" s="23"/>
      <c r="BC277" s="22"/>
      <c r="BD277" s="23"/>
      <c r="BG277" s="22"/>
      <c r="BH277" s="23"/>
      <c r="BK277" s="22"/>
      <c r="BL277" s="23"/>
      <c r="BO277" s="22"/>
      <c r="BP277" s="23"/>
      <c r="BS277" s="22"/>
      <c r="BT277" s="23"/>
      <c r="BW277" s="22"/>
      <c r="BX277" s="23"/>
      <c r="CA277" s="22"/>
      <c r="CB277" s="23"/>
      <c r="CE277" s="22"/>
      <c r="CF277" s="23"/>
      <c r="CI277" s="22"/>
      <c r="CJ277" s="23"/>
      <c r="CM277" s="22"/>
      <c r="CN277" s="23"/>
      <c r="CQ277" s="22"/>
      <c r="CR277" s="23"/>
      <c r="CU277" s="22"/>
      <c r="CV277" s="23"/>
      <c r="CY277" s="22"/>
      <c r="CZ277" s="23"/>
      <c r="DC277" s="22"/>
      <c r="DD277" s="23"/>
      <c r="DG277" s="22"/>
      <c r="DH277" s="23"/>
      <c r="DK277" s="22"/>
      <c r="DL277" s="23"/>
      <c r="DO277" s="22"/>
      <c r="DP277" s="23"/>
      <c r="DS277" s="22"/>
      <c r="DT277" s="23"/>
      <c r="DW277" s="22"/>
      <c r="DX277" s="23"/>
      <c r="EA277" s="22"/>
      <c r="EB277" s="23"/>
      <c r="EE277" s="22"/>
      <c r="EF277" s="23"/>
      <c r="EI277" s="22"/>
      <c r="EJ277" s="23"/>
      <c r="EM277" s="22"/>
      <c r="EN277" s="23"/>
      <c r="EQ277" s="22"/>
      <c r="ER277" s="23"/>
      <c r="EU277" s="22"/>
      <c r="EV277" s="23"/>
      <c r="EY277" s="22"/>
      <c r="EZ277" s="23"/>
      <c r="FC277" s="22"/>
      <c r="FD277" s="23"/>
      <c r="FG277" s="22"/>
      <c r="FH277" s="23"/>
      <c r="FK277" s="22"/>
      <c r="FL277" s="23"/>
      <c r="FO277" s="22"/>
      <c r="FP277" s="23"/>
      <c r="FS277" s="22"/>
      <c r="FT277" s="23"/>
      <c r="FW277" s="22"/>
      <c r="FX277" s="23"/>
      <c r="GA277" s="22"/>
      <c r="GB277" s="23"/>
      <c r="GE277" s="22"/>
      <c r="GF277" s="23"/>
      <c r="GI277" s="22"/>
      <c r="GJ277" s="23"/>
      <c r="GM277" s="22"/>
      <c r="GN277" s="23"/>
      <c r="GQ277" s="22"/>
      <c r="GR277" s="23"/>
      <c r="GU277" s="22"/>
      <c r="GV277" s="23"/>
      <c r="GY277" s="22"/>
      <c r="GZ277" s="23"/>
      <c r="HC277" s="22"/>
      <c r="HD277" s="23"/>
      <c r="HG277" s="22"/>
      <c r="HH277" s="23"/>
      <c r="HK277" s="22"/>
      <c r="HL277" s="23"/>
      <c r="HO277" s="22"/>
      <c r="HP277" s="23"/>
      <c r="HS277" s="22"/>
      <c r="HT277" s="23"/>
      <c r="HW277" s="22"/>
      <c r="HX277" s="23"/>
      <c r="IA277" s="22"/>
      <c r="IB277" s="23"/>
      <c r="IE277" s="22"/>
      <c r="IF277" s="23"/>
      <c r="II277" s="22"/>
      <c r="IJ277" s="23"/>
      <c r="IM277" s="22"/>
      <c r="IN277" s="23"/>
      <c r="IQ277" s="22"/>
      <c r="IR277" s="23"/>
      <c r="IU277" s="22"/>
    </row>
    <row r="278" spans="1:255" ht="45" customHeight="1">
      <c r="A278" s="1" t="s">
        <v>67</v>
      </c>
      <c r="B278" s="1" t="s">
        <v>254</v>
      </c>
      <c r="C278" s="1" t="s">
        <v>252</v>
      </c>
      <c r="D278" s="1" t="s">
        <v>253</v>
      </c>
      <c r="E278" s="2" t="s">
        <v>91</v>
      </c>
      <c r="F278" s="5">
        <v>45034</v>
      </c>
      <c r="G278" s="2" t="s">
        <v>751</v>
      </c>
      <c r="H278" s="5">
        <f t="shared" si="7"/>
        <v>45062</v>
      </c>
      <c r="K278" s="22"/>
      <c r="L278" s="23"/>
      <c r="O278" s="22"/>
      <c r="P278" s="23"/>
      <c r="S278" s="22"/>
      <c r="T278" s="23"/>
      <c r="W278" s="22"/>
      <c r="X278" s="23"/>
      <c r="AA278" s="22"/>
      <c r="AB278" s="23"/>
      <c r="AE278" s="22"/>
      <c r="AF278" s="23"/>
      <c r="AI278" s="22"/>
      <c r="AJ278" s="23"/>
      <c r="AM278" s="22"/>
      <c r="AN278" s="23"/>
      <c r="AQ278" s="22"/>
      <c r="AR278" s="23"/>
      <c r="AU278" s="22"/>
      <c r="AV278" s="23"/>
      <c r="AY278" s="22"/>
      <c r="AZ278" s="23"/>
      <c r="BC278" s="22"/>
      <c r="BD278" s="23"/>
      <c r="BG278" s="22"/>
      <c r="BH278" s="23"/>
      <c r="BK278" s="22"/>
      <c r="BL278" s="23"/>
      <c r="BO278" s="22"/>
      <c r="BP278" s="23"/>
      <c r="BS278" s="22"/>
      <c r="BT278" s="23"/>
      <c r="BW278" s="22"/>
      <c r="BX278" s="23"/>
      <c r="CA278" s="22"/>
      <c r="CB278" s="23"/>
      <c r="CE278" s="22"/>
      <c r="CF278" s="23"/>
      <c r="CI278" s="22"/>
      <c r="CJ278" s="23"/>
      <c r="CM278" s="22"/>
      <c r="CN278" s="23"/>
      <c r="CQ278" s="22"/>
      <c r="CR278" s="23"/>
      <c r="CU278" s="22"/>
      <c r="CV278" s="23"/>
      <c r="CY278" s="22"/>
      <c r="CZ278" s="23"/>
      <c r="DC278" s="22"/>
      <c r="DD278" s="23"/>
      <c r="DG278" s="22"/>
      <c r="DH278" s="23"/>
      <c r="DK278" s="22"/>
      <c r="DL278" s="23"/>
      <c r="DO278" s="22"/>
      <c r="DP278" s="23"/>
      <c r="DS278" s="22"/>
      <c r="DT278" s="23"/>
      <c r="DW278" s="22"/>
      <c r="DX278" s="23"/>
      <c r="EA278" s="22"/>
      <c r="EB278" s="23"/>
      <c r="EE278" s="22"/>
      <c r="EF278" s="23"/>
      <c r="EI278" s="22"/>
      <c r="EJ278" s="23"/>
      <c r="EM278" s="22"/>
      <c r="EN278" s="23"/>
      <c r="EQ278" s="22"/>
      <c r="ER278" s="23"/>
      <c r="EU278" s="22"/>
      <c r="EV278" s="23"/>
      <c r="EY278" s="22"/>
      <c r="EZ278" s="23"/>
      <c r="FC278" s="22"/>
      <c r="FD278" s="23"/>
      <c r="FG278" s="22"/>
      <c r="FH278" s="23"/>
      <c r="FK278" s="22"/>
      <c r="FL278" s="23"/>
      <c r="FO278" s="22"/>
      <c r="FP278" s="23"/>
      <c r="FS278" s="22"/>
      <c r="FT278" s="23"/>
      <c r="FW278" s="22"/>
      <c r="FX278" s="23"/>
      <c r="GA278" s="22"/>
      <c r="GB278" s="23"/>
      <c r="GE278" s="22"/>
      <c r="GF278" s="23"/>
      <c r="GI278" s="22"/>
      <c r="GJ278" s="23"/>
      <c r="GM278" s="22"/>
      <c r="GN278" s="23"/>
      <c r="GQ278" s="22"/>
      <c r="GR278" s="23"/>
      <c r="GU278" s="22"/>
      <c r="GV278" s="23"/>
      <c r="GY278" s="22"/>
      <c r="GZ278" s="23"/>
      <c r="HC278" s="22"/>
      <c r="HD278" s="23"/>
      <c r="HG278" s="22"/>
      <c r="HH278" s="23"/>
      <c r="HK278" s="22"/>
      <c r="HL278" s="23"/>
      <c r="HO278" s="22"/>
      <c r="HP278" s="23"/>
      <c r="HS278" s="22"/>
      <c r="HT278" s="23"/>
      <c r="HW278" s="22"/>
      <c r="HX278" s="23"/>
      <c r="IA278" s="22"/>
      <c r="IB278" s="23"/>
      <c r="IE278" s="22"/>
      <c r="IF278" s="23"/>
      <c r="II278" s="22"/>
      <c r="IJ278" s="23"/>
      <c r="IM278" s="22"/>
      <c r="IN278" s="23"/>
      <c r="IQ278" s="22"/>
      <c r="IR278" s="23"/>
      <c r="IU278" s="22"/>
    </row>
    <row r="279" spans="1:255" ht="45" customHeight="1">
      <c r="A279" s="1" t="s">
        <v>67</v>
      </c>
      <c r="B279" s="1" t="s">
        <v>256</v>
      </c>
      <c r="C279" s="1" t="s">
        <v>259</v>
      </c>
      <c r="D279" s="1" t="s">
        <v>262</v>
      </c>
      <c r="E279" s="2" t="s">
        <v>91</v>
      </c>
      <c r="F279" s="5">
        <v>45034</v>
      </c>
      <c r="G279" s="2" t="s">
        <v>751</v>
      </c>
      <c r="H279" s="5">
        <f t="shared" si="7"/>
        <v>45062</v>
      </c>
      <c r="K279" s="22"/>
      <c r="L279" s="23"/>
      <c r="O279" s="22"/>
      <c r="P279" s="23"/>
      <c r="S279" s="22"/>
      <c r="T279" s="23"/>
      <c r="W279" s="22"/>
      <c r="X279" s="23"/>
      <c r="AA279" s="22"/>
      <c r="AB279" s="23"/>
      <c r="AE279" s="22"/>
      <c r="AF279" s="23"/>
      <c r="AI279" s="22"/>
      <c r="AJ279" s="23"/>
      <c r="AM279" s="22"/>
      <c r="AN279" s="23"/>
      <c r="AQ279" s="22"/>
      <c r="AR279" s="23"/>
      <c r="AU279" s="22"/>
      <c r="AV279" s="23"/>
      <c r="AY279" s="22"/>
      <c r="AZ279" s="23"/>
      <c r="BC279" s="22"/>
      <c r="BD279" s="23"/>
      <c r="BG279" s="22"/>
      <c r="BH279" s="23"/>
      <c r="BK279" s="22"/>
      <c r="BL279" s="23"/>
      <c r="BO279" s="22"/>
      <c r="BP279" s="23"/>
      <c r="BS279" s="22"/>
      <c r="BT279" s="23"/>
      <c r="BW279" s="22"/>
      <c r="BX279" s="23"/>
      <c r="CA279" s="22"/>
      <c r="CB279" s="23"/>
      <c r="CE279" s="22"/>
      <c r="CF279" s="23"/>
      <c r="CI279" s="22"/>
      <c r="CJ279" s="23"/>
      <c r="CM279" s="22"/>
      <c r="CN279" s="23"/>
      <c r="CQ279" s="22"/>
      <c r="CR279" s="23"/>
      <c r="CU279" s="22"/>
      <c r="CV279" s="23"/>
      <c r="CY279" s="22"/>
      <c r="CZ279" s="23"/>
      <c r="DC279" s="22"/>
      <c r="DD279" s="23"/>
      <c r="DG279" s="22"/>
      <c r="DH279" s="23"/>
      <c r="DK279" s="22"/>
      <c r="DL279" s="23"/>
      <c r="DO279" s="22"/>
      <c r="DP279" s="23"/>
      <c r="DS279" s="22"/>
      <c r="DT279" s="23"/>
      <c r="DW279" s="22"/>
      <c r="DX279" s="23"/>
      <c r="EA279" s="22"/>
      <c r="EB279" s="23"/>
      <c r="EE279" s="22"/>
      <c r="EF279" s="23"/>
      <c r="EI279" s="22"/>
      <c r="EJ279" s="23"/>
      <c r="EM279" s="22"/>
      <c r="EN279" s="23"/>
      <c r="EQ279" s="22"/>
      <c r="ER279" s="23"/>
      <c r="EU279" s="22"/>
      <c r="EV279" s="23"/>
      <c r="EY279" s="22"/>
      <c r="EZ279" s="23"/>
      <c r="FC279" s="22"/>
      <c r="FD279" s="23"/>
      <c r="FG279" s="22"/>
      <c r="FH279" s="23"/>
      <c r="FK279" s="22"/>
      <c r="FL279" s="23"/>
      <c r="FO279" s="22"/>
      <c r="FP279" s="23"/>
      <c r="FS279" s="22"/>
      <c r="FT279" s="23"/>
      <c r="FW279" s="22"/>
      <c r="FX279" s="23"/>
      <c r="GA279" s="22"/>
      <c r="GB279" s="23"/>
      <c r="GE279" s="22"/>
      <c r="GF279" s="23"/>
      <c r="GI279" s="22"/>
      <c r="GJ279" s="23"/>
      <c r="GM279" s="22"/>
      <c r="GN279" s="23"/>
      <c r="GQ279" s="22"/>
      <c r="GR279" s="23"/>
      <c r="GU279" s="22"/>
      <c r="GV279" s="23"/>
      <c r="GY279" s="22"/>
      <c r="GZ279" s="23"/>
      <c r="HC279" s="22"/>
      <c r="HD279" s="23"/>
      <c r="HG279" s="22"/>
      <c r="HH279" s="23"/>
      <c r="HK279" s="22"/>
      <c r="HL279" s="23"/>
      <c r="HO279" s="22"/>
      <c r="HP279" s="23"/>
      <c r="HS279" s="22"/>
      <c r="HT279" s="23"/>
      <c r="HW279" s="22"/>
      <c r="HX279" s="23"/>
      <c r="IA279" s="22"/>
      <c r="IB279" s="23"/>
      <c r="IE279" s="22"/>
      <c r="IF279" s="23"/>
      <c r="II279" s="22"/>
      <c r="IJ279" s="23"/>
      <c r="IM279" s="22"/>
      <c r="IN279" s="23"/>
      <c r="IQ279" s="22"/>
      <c r="IR279" s="23"/>
      <c r="IU279" s="22"/>
    </row>
    <row r="280" spans="1:255" ht="45" customHeight="1">
      <c r="A280" s="1" t="s">
        <v>67</v>
      </c>
      <c r="B280" s="1" t="s">
        <v>255</v>
      </c>
      <c r="C280" s="1" t="s">
        <v>258</v>
      </c>
      <c r="D280" s="1" t="s">
        <v>261</v>
      </c>
      <c r="E280" s="2" t="s">
        <v>91</v>
      </c>
      <c r="F280" s="5">
        <v>45034</v>
      </c>
      <c r="G280" s="2" t="s">
        <v>751</v>
      </c>
      <c r="H280" s="5">
        <f t="shared" si="7"/>
        <v>45062</v>
      </c>
      <c r="K280" s="22"/>
      <c r="L280" s="23"/>
      <c r="O280" s="22"/>
      <c r="P280" s="23"/>
      <c r="S280" s="22"/>
      <c r="T280" s="23"/>
      <c r="W280" s="22"/>
      <c r="X280" s="23"/>
      <c r="AA280" s="22"/>
      <c r="AB280" s="23"/>
      <c r="AE280" s="22"/>
      <c r="AF280" s="23"/>
      <c r="AI280" s="22"/>
      <c r="AJ280" s="23"/>
      <c r="AM280" s="22"/>
      <c r="AN280" s="23"/>
      <c r="AQ280" s="22"/>
      <c r="AR280" s="23"/>
      <c r="AU280" s="22"/>
      <c r="AV280" s="23"/>
      <c r="AY280" s="22"/>
      <c r="AZ280" s="23"/>
      <c r="BC280" s="22"/>
      <c r="BD280" s="23"/>
      <c r="BG280" s="22"/>
      <c r="BH280" s="23"/>
      <c r="BK280" s="22"/>
      <c r="BL280" s="23"/>
      <c r="BO280" s="22"/>
      <c r="BP280" s="23"/>
      <c r="BS280" s="22"/>
      <c r="BT280" s="23"/>
      <c r="BW280" s="22"/>
      <c r="BX280" s="23"/>
      <c r="CA280" s="22"/>
      <c r="CB280" s="23"/>
      <c r="CE280" s="22"/>
      <c r="CF280" s="23"/>
      <c r="CI280" s="22"/>
      <c r="CJ280" s="23"/>
      <c r="CM280" s="22"/>
      <c r="CN280" s="23"/>
      <c r="CQ280" s="22"/>
      <c r="CR280" s="23"/>
      <c r="CU280" s="22"/>
      <c r="CV280" s="23"/>
      <c r="CY280" s="22"/>
      <c r="CZ280" s="23"/>
      <c r="DC280" s="22"/>
      <c r="DD280" s="23"/>
      <c r="DG280" s="22"/>
      <c r="DH280" s="23"/>
      <c r="DK280" s="22"/>
      <c r="DL280" s="23"/>
      <c r="DO280" s="22"/>
      <c r="DP280" s="23"/>
      <c r="DS280" s="22"/>
      <c r="DT280" s="23"/>
      <c r="DW280" s="22"/>
      <c r="DX280" s="23"/>
      <c r="EA280" s="22"/>
      <c r="EB280" s="23"/>
      <c r="EE280" s="22"/>
      <c r="EF280" s="23"/>
      <c r="EI280" s="22"/>
      <c r="EJ280" s="23"/>
      <c r="EM280" s="22"/>
      <c r="EN280" s="23"/>
      <c r="EQ280" s="22"/>
      <c r="ER280" s="23"/>
      <c r="EU280" s="22"/>
      <c r="EV280" s="23"/>
      <c r="EY280" s="22"/>
      <c r="EZ280" s="23"/>
      <c r="FC280" s="22"/>
      <c r="FD280" s="23"/>
      <c r="FG280" s="22"/>
      <c r="FH280" s="23"/>
      <c r="FK280" s="22"/>
      <c r="FL280" s="23"/>
      <c r="FO280" s="22"/>
      <c r="FP280" s="23"/>
      <c r="FS280" s="22"/>
      <c r="FT280" s="23"/>
      <c r="FW280" s="22"/>
      <c r="FX280" s="23"/>
      <c r="GA280" s="22"/>
      <c r="GB280" s="23"/>
      <c r="GE280" s="22"/>
      <c r="GF280" s="23"/>
      <c r="GI280" s="22"/>
      <c r="GJ280" s="23"/>
      <c r="GM280" s="22"/>
      <c r="GN280" s="23"/>
      <c r="GQ280" s="22"/>
      <c r="GR280" s="23"/>
      <c r="GU280" s="22"/>
      <c r="GV280" s="23"/>
      <c r="GY280" s="22"/>
      <c r="GZ280" s="23"/>
      <c r="HC280" s="22"/>
      <c r="HD280" s="23"/>
      <c r="HG280" s="22"/>
      <c r="HH280" s="23"/>
      <c r="HK280" s="22"/>
      <c r="HL280" s="23"/>
      <c r="HO280" s="22"/>
      <c r="HP280" s="23"/>
      <c r="HS280" s="22"/>
      <c r="HT280" s="23"/>
      <c r="HW280" s="22"/>
      <c r="HX280" s="23"/>
      <c r="IA280" s="22"/>
      <c r="IB280" s="23"/>
      <c r="IE280" s="22"/>
      <c r="IF280" s="23"/>
      <c r="II280" s="22"/>
      <c r="IJ280" s="23"/>
      <c r="IM280" s="22"/>
      <c r="IN280" s="23"/>
      <c r="IQ280" s="22"/>
      <c r="IR280" s="23"/>
      <c r="IU280" s="22"/>
    </row>
    <row r="281" spans="1:255" ht="45" customHeight="1">
      <c r="A281" s="1" t="s">
        <v>67</v>
      </c>
      <c r="B281" s="1" t="s">
        <v>524</v>
      </c>
      <c r="C281" s="1" t="s">
        <v>580</v>
      </c>
      <c r="D281" s="1" t="s">
        <v>523</v>
      </c>
      <c r="E281" s="2" t="s">
        <v>91</v>
      </c>
      <c r="F281" s="5">
        <v>45034</v>
      </c>
      <c r="G281" s="2" t="s">
        <v>751</v>
      </c>
      <c r="H281" s="5">
        <f t="shared" si="7"/>
        <v>45062</v>
      </c>
      <c r="K281" s="22"/>
      <c r="L281" s="23"/>
      <c r="O281" s="22"/>
      <c r="P281" s="23"/>
      <c r="S281" s="22"/>
      <c r="T281" s="23"/>
      <c r="W281" s="22"/>
      <c r="X281" s="23"/>
      <c r="AA281" s="22"/>
      <c r="AB281" s="23"/>
      <c r="AE281" s="22"/>
      <c r="AF281" s="23"/>
      <c r="AI281" s="22"/>
      <c r="AJ281" s="23"/>
      <c r="AM281" s="22"/>
      <c r="AN281" s="23"/>
      <c r="AQ281" s="22"/>
      <c r="AR281" s="23"/>
      <c r="AU281" s="22"/>
      <c r="AV281" s="23"/>
      <c r="AY281" s="22"/>
      <c r="AZ281" s="23"/>
      <c r="BC281" s="22"/>
      <c r="BD281" s="23"/>
      <c r="BG281" s="22"/>
      <c r="BH281" s="23"/>
      <c r="BK281" s="22"/>
      <c r="BL281" s="23"/>
      <c r="BO281" s="22"/>
      <c r="BP281" s="23"/>
      <c r="BS281" s="22"/>
      <c r="BT281" s="23"/>
      <c r="BW281" s="22"/>
      <c r="BX281" s="23"/>
      <c r="CA281" s="22"/>
      <c r="CB281" s="23"/>
      <c r="CE281" s="22"/>
      <c r="CF281" s="23"/>
      <c r="CI281" s="22"/>
      <c r="CJ281" s="23"/>
      <c r="CM281" s="22"/>
      <c r="CN281" s="23"/>
      <c r="CQ281" s="22"/>
      <c r="CR281" s="23"/>
      <c r="CU281" s="22"/>
      <c r="CV281" s="23"/>
      <c r="CY281" s="22"/>
      <c r="CZ281" s="23"/>
      <c r="DC281" s="22"/>
      <c r="DD281" s="23"/>
      <c r="DG281" s="22"/>
      <c r="DH281" s="23"/>
      <c r="DK281" s="22"/>
      <c r="DL281" s="23"/>
      <c r="DO281" s="22"/>
      <c r="DP281" s="23"/>
      <c r="DS281" s="22"/>
      <c r="DT281" s="23"/>
      <c r="DW281" s="22"/>
      <c r="DX281" s="23"/>
      <c r="EA281" s="22"/>
      <c r="EB281" s="23"/>
      <c r="EE281" s="22"/>
      <c r="EF281" s="23"/>
      <c r="EI281" s="22"/>
      <c r="EJ281" s="23"/>
      <c r="EM281" s="22"/>
      <c r="EN281" s="23"/>
      <c r="EQ281" s="22"/>
      <c r="ER281" s="23"/>
      <c r="EU281" s="22"/>
      <c r="EV281" s="23"/>
      <c r="EY281" s="22"/>
      <c r="EZ281" s="23"/>
      <c r="FC281" s="22"/>
      <c r="FD281" s="23"/>
      <c r="FG281" s="22"/>
      <c r="FH281" s="23"/>
      <c r="FK281" s="22"/>
      <c r="FL281" s="23"/>
      <c r="FO281" s="22"/>
      <c r="FP281" s="23"/>
      <c r="FS281" s="22"/>
      <c r="FT281" s="23"/>
      <c r="FW281" s="22"/>
      <c r="FX281" s="23"/>
      <c r="GA281" s="22"/>
      <c r="GB281" s="23"/>
      <c r="GE281" s="22"/>
      <c r="GF281" s="23"/>
      <c r="GI281" s="22"/>
      <c r="GJ281" s="23"/>
      <c r="GM281" s="22"/>
      <c r="GN281" s="23"/>
      <c r="GQ281" s="22"/>
      <c r="GR281" s="23"/>
      <c r="GU281" s="22"/>
      <c r="GV281" s="23"/>
      <c r="GY281" s="22"/>
      <c r="GZ281" s="23"/>
      <c r="HC281" s="22"/>
      <c r="HD281" s="23"/>
      <c r="HG281" s="22"/>
      <c r="HH281" s="23"/>
      <c r="HK281" s="22"/>
      <c r="HL281" s="23"/>
      <c r="HO281" s="22"/>
      <c r="HP281" s="23"/>
      <c r="HS281" s="22"/>
      <c r="HT281" s="23"/>
      <c r="HW281" s="22"/>
      <c r="HX281" s="23"/>
      <c r="IA281" s="22"/>
      <c r="IB281" s="23"/>
      <c r="IE281" s="22"/>
      <c r="IF281" s="23"/>
      <c r="II281" s="22"/>
      <c r="IJ281" s="23"/>
      <c r="IM281" s="22"/>
      <c r="IN281" s="23"/>
      <c r="IQ281" s="22"/>
      <c r="IR281" s="23"/>
      <c r="IU281" s="22"/>
    </row>
    <row r="282" spans="1:255" ht="45" customHeight="1">
      <c r="A282" s="1" t="s">
        <v>67</v>
      </c>
      <c r="B282" s="1" t="s">
        <v>391</v>
      </c>
      <c r="C282" s="1" t="s">
        <v>392</v>
      </c>
      <c r="D282" s="1" t="s">
        <v>393</v>
      </c>
      <c r="E282" s="2" t="s">
        <v>91</v>
      </c>
      <c r="F282" s="5">
        <v>45034</v>
      </c>
      <c r="G282" s="2" t="s">
        <v>751</v>
      </c>
      <c r="H282" s="5">
        <f t="shared" si="7"/>
        <v>45062</v>
      </c>
      <c r="K282" s="22"/>
      <c r="L282" s="23"/>
      <c r="O282" s="22"/>
      <c r="P282" s="23"/>
      <c r="S282" s="22"/>
      <c r="T282" s="23"/>
      <c r="W282" s="22"/>
      <c r="X282" s="23"/>
      <c r="AA282" s="22"/>
      <c r="AB282" s="23"/>
      <c r="AE282" s="22"/>
      <c r="AF282" s="23"/>
      <c r="AI282" s="22"/>
      <c r="AJ282" s="23"/>
      <c r="AM282" s="22"/>
      <c r="AN282" s="23"/>
      <c r="AQ282" s="22"/>
      <c r="AR282" s="23"/>
      <c r="AU282" s="22"/>
      <c r="AV282" s="23"/>
      <c r="AY282" s="22"/>
      <c r="AZ282" s="23"/>
      <c r="BC282" s="22"/>
      <c r="BD282" s="23"/>
      <c r="BG282" s="22"/>
      <c r="BH282" s="23"/>
      <c r="BK282" s="22"/>
      <c r="BL282" s="23"/>
      <c r="BO282" s="22"/>
      <c r="BP282" s="23"/>
      <c r="BS282" s="22"/>
      <c r="BT282" s="23"/>
      <c r="BW282" s="22"/>
      <c r="BX282" s="23"/>
      <c r="CA282" s="22"/>
      <c r="CB282" s="23"/>
      <c r="CE282" s="22"/>
      <c r="CF282" s="23"/>
      <c r="CI282" s="22"/>
      <c r="CJ282" s="23"/>
      <c r="CM282" s="22"/>
      <c r="CN282" s="23"/>
      <c r="CQ282" s="22"/>
      <c r="CR282" s="23"/>
      <c r="CU282" s="22"/>
      <c r="CV282" s="23"/>
      <c r="CY282" s="22"/>
      <c r="CZ282" s="23"/>
      <c r="DC282" s="22"/>
      <c r="DD282" s="23"/>
      <c r="DG282" s="22"/>
      <c r="DH282" s="23"/>
      <c r="DK282" s="22"/>
      <c r="DL282" s="23"/>
      <c r="DO282" s="22"/>
      <c r="DP282" s="23"/>
      <c r="DS282" s="22"/>
      <c r="DT282" s="23"/>
      <c r="DW282" s="22"/>
      <c r="DX282" s="23"/>
      <c r="EA282" s="22"/>
      <c r="EB282" s="23"/>
      <c r="EE282" s="22"/>
      <c r="EF282" s="23"/>
      <c r="EI282" s="22"/>
      <c r="EJ282" s="23"/>
      <c r="EM282" s="22"/>
      <c r="EN282" s="23"/>
      <c r="EQ282" s="22"/>
      <c r="ER282" s="23"/>
      <c r="EU282" s="22"/>
      <c r="EV282" s="23"/>
      <c r="EY282" s="22"/>
      <c r="EZ282" s="23"/>
      <c r="FC282" s="22"/>
      <c r="FD282" s="23"/>
      <c r="FG282" s="22"/>
      <c r="FH282" s="23"/>
      <c r="FK282" s="22"/>
      <c r="FL282" s="23"/>
      <c r="FO282" s="22"/>
      <c r="FP282" s="23"/>
      <c r="FS282" s="22"/>
      <c r="FT282" s="23"/>
      <c r="FW282" s="22"/>
      <c r="FX282" s="23"/>
      <c r="GA282" s="22"/>
      <c r="GB282" s="23"/>
      <c r="GE282" s="22"/>
      <c r="GF282" s="23"/>
      <c r="GI282" s="22"/>
      <c r="GJ282" s="23"/>
      <c r="GM282" s="22"/>
      <c r="GN282" s="23"/>
      <c r="GQ282" s="22"/>
      <c r="GR282" s="23"/>
      <c r="GU282" s="22"/>
      <c r="GV282" s="23"/>
      <c r="GY282" s="22"/>
      <c r="GZ282" s="23"/>
      <c r="HC282" s="22"/>
      <c r="HD282" s="23"/>
      <c r="HG282" s="22"/>
      <c r="HH282" s="23"/>
      <c r="HK282" s="22"/>
      <c r="HL282" s="23"/>
      <c r="HO282" s="22"/>
      <c r="HP282" s="23"/>
      <c r="HS282" s="22"/>
      <c r="HT282" s="23"/>
      <c r="HW282" s="22"/>
      <c r="HX282" s="23"/>
      <c r="IA282" s="22"/>
      <c r="IB282" s="23"/>
      <c r="IE282" s="22"/>
      <c r="IF282" s="23"/>
      <c r="II282" s="22"/>
      <c r="IJ282" s="23"/>
      <c r="IM282" s="22"/>
      <c r="IN282" s="23"/>
      <c r="IQ282" s="22"/>
      <c r="IR282" s="23"/>
      <c r="IU282" s="22"/>
    </row>
    <row r="283" spans="1:255" ht="45" customHeight="1">
      <c r="A283" s="1" t="s">
        <v>67</v>
      </c>
      <c r="B283" s="1" t="s">
        <v>683</v>
      </c>
      <c r="C283" s="1" t="s">
        <v>684</v>
      </c>
      <c r="D283" s="1" t="s">
        <v>685</v>
      </c>
      <c r="E283" s="2" t="s">
        <v>91</v>
      </c>
      <c r="F283" s="5">
        <v>45034</v>
      </c>
      <c r="G283" s="2" t="s">
        <v>751</v>
      </c>
      <c r="H283" s="5">
        <f>F283+14</f>
        <v>45048</v>
      </c>
      <c r="K283" s="22"/>
      <c r="L283" s="23"/>
      <c r="O283" s="22"/>
      <c r="P283" s="23"/>
      <c r="S283" s="22"/>
      <c r="T283" s="23"/>
      <c r="W283" s="22"/>
      <c r="X283" s="23"/>
      <c r="AA283" s="22"/>
      <c r="AB283" s="23"/>
      <c r="AE283" s="22"/>
      <c r="AF283" s="23"/>
      <c r="AI283" s="22"/>
      <c r="AJ283" s="23"/>
      <c r="AM283" s="22"/>
      <c r="AN283" s="23"/>
      <c r="AQ283" s="22"/>
      <c r="AR283" s="23"/>
      <c r="AU283" s="22"/>
      <c r="AV283" s="23"/>
      <c r="AY283" s="22"/>
      <c r="AZ283" s="23"/>
      <c r="BC283" s="22"/>
      <c r="BD283" s="23"/>
      <c r="BG283" s="22"/>
      <c r="BH283" s="23"/>
      <c r="BK283" s="22"/>
      <c r="BL283" s="23"/>
      <c r="BO283" s="22"/>
      <c r="BP283" s="23"/>
      <c r="BS283" s="22"/>
      <c r="BT283" s="23"/>
      <c r="BW283" s="22"/>
      <c r="BX283" s="23"/>
      <c r="CA283" s="22"/>
      <c r="CB283" s="23"/>
      <c r="CE283" s="22"/>
      <c r="CF283" s="23"/>
      <c r="CI283" s="22"/>
      <c r="CJ283" s="23"/>
      <c r="CM283" s="22"/>
      <c r="CN283" s="23"/>
      <c r="CQ283" s="22"/>
      <c r="CR283" s="23"/>
      <c r="CU283" s="22"/>
      <c r="CV283" s="23"/>
      <c r="CY283" s="22"/>
      <c r="CZ283" s="23"/>
      <c r="DC283" s="22"/>
      <c r="DD283" s="23"/>
      <c r="DG283" s="22"/>
      <c r="DH283" s="23"/>
      <c r="DK283" s="22"/>
      <c r="DL283" s="23"/>
      <c r="DO283" s="22"/>
      <c r="DP283" s="23"/>
      <c r="DS283" s="22"/>
      <c r="DT283" s="23"/>
      <c r="DW283" s="22"/>
      <c r="DX283" s="23"/>
      <c r="EA283" s="22"/>
      <c r="EB283" s="23"/>
      <c r="EE283" s="22"/>
      <c r="EF283" s="23"/>
      <c r="EI283" s="22"/>
      <c r="EJ283" s="23"/>
      <c r="EM283" s="22"/>
      <c r="EN283" s="23"/>
      <c r="EQ283" s="22"/>
      <c r="ER283" s="23"/>
      <c r="EU283" s="22"/>
      <c r="EV283" s="23"/>
      <c r="EY283" s="22"/>
      <c r="EZ283" s="23"/>
      <c r="FC283" s="22"/>
      <c r="FD283" s="23"/>
      <c r="FG283" s="22"/>
      <c r="FH283" s="23"/>
      <c r="FK283" s="22"/>
      <c r="FL283" s="23"/>
      <c r="FO283" s="22"/>
      <c r="FP283" s="23"/>
      <c r="FS283" s="22"/>
      <c r="FT283" s="23"/>
      <c r="FW283" s="22"/>
      <c r="FX283" s="23"/>
      <c r="GA283" s="22"/>
      <c r="GB283" s="23"/>
      <c r="GE283" s="22"/>
      <c r="GF283" s="23"/>
      <c r="GI283" s="22"/>
      <c r="GJ283" s="23"/>
      <c r="GM283" s="22"/>
      <c r="GN283" s="23"/>
      <c r="GQ283" s="22"/>
      <c r="GR283" s="23"/>
      <c r="GU283" s="22"/>
      <c r="GV283" s="23"/>
      <c r="GY283" s="22"/>
      <c r="GZ283" s="23"/>
      <c r="HC283" s="22"/>
      <c r="HD283" s="23"/>
      <c r="HG283" s="22"/>
      <c r="HH283" s="23"/>
      <c r="HK283" s="22"/>
      <c r="HL283" s="23"/>
      <c r="HO283" s="22"/>
      <c r="HP283" s="23"/>
      <c r="HS283" s="22"/>
      <c r="HT283" s="23"/>
      <c r="HW283" s="22"/>
      <c r="HX283" s="23"/>
      <c r="IA283" s="22"/>
      <c r="IB283" s="23"/>
      <c r="IE283" s="22"/>
      <c r="IF283" s="23"/>
      <c r="II283" s="22"/>
      <c r="IJ283" s="23"/>
      <c r="IM283" s="22"/>
      <c r="IN283" s="23"/>
      <c r="IQ283" s="22"/>
      <c r="IR283" s="23"/>
      <c r="IU283" s="22"/>
    </row>
    <row r="284" spans="1:255" ht="30" customHeight="1">
      <c r="A284" s="1" t="s">
        <v>67</v>
      </c>
      <c r="B284" s="1" t="s">
        <v>218</v>
      </c>
      <c r="C284" s="1" t="s">
        <v>219</v>
      </c>
      <c r="D284" s="1" t="s">
        <v>220</v>
      </c>
      <c r="E284" s="2" t="s">
        <v>192</v>
      </c>
      <c r="F284" s="5">
        <v>45034</v>
      </c>
      <c r="G284" s="2" t="s">
        <v>751</v>
      </c>
      <c r="H284" s="5">
        <f>F284+28</f>
        <v>45062</v>
      </c>
      <c r="K284" s="22"/>
      <c r="L284" s="23"/>
      <c r="O284" s="22"/>
      <c r="P284" s="23"/>
      <c r="S284" s="22"/>
      <c r="T284" s="23"/>
      <c r="W284" s="22"/>
      <c r="X284" s="23"/>
      <c r="AA284" s="22"/>
      <c r="AB284" s="23"/>
      <c r="AE284" s="22"/>
      <c r="AF284" s="23"/>
      <c r="AI284" s="22"/>
      <c r="AJ284" s="23"/>
      <c r="AM284" s="22"/>
      <c r="AN284" s="23"/>
      <c r="AQ284" s="22"/>
      <c r="AR284" s="23"/>
      <c r="AU284" s="22"/>
      <c r="AV284" s="23"/>
      <c r="AY284" s="22"/>
      <c r="AZ284" s="23"/>
      <c r="BC284" s="22"/>
      <c r="BD284" s="23"/>
      <c r="BG284" s="22"/>
      <c r="BH284" s="23"/>
      <c r="BK284" s="22"/>
      <c r="BL284" s="23"/>
      <c r="BO284" s="22"/>
      <c r="BP284" s="23"/>
      <c r="BS284" s="22"/>
      <c r="BT284" s="23"/>
      <c r="BW284" s="22"/>
      <c r="BX284" s="23"/>
      <c r="CA284" s="22"/>
      <c r="CB284" s="23"/>
      <c r="CE284" s="22"/>
      <c r="CF284" s="23"/>
      <c r="CI284" s="22"/>
      <c r="CJ284" s="23"/>
      <c r="CM284" s="22"/>
      <c r="CN284" s="23"/>
      <c r="CQ284" s="22"/>
      <c r="CR284" s="23"/>
      <c r="CU284" s="22"/>
      <c r="CV284" s="23"/>
      <c r="CY284" s="22"/>
      <c r="CZ284" s="23"/>
      <c r="DC284" s="22"/>
      <c r="DD284" s="23"/>
      <c r="DG284" s="22"/>
      <c r="DH284" s="23"/>
      <c r="DK284" s="22"/>
      <c r="DL284" s="23"/>
      <c r="DO284" s="22"/>
      <c r="DP284" s="23"/>
      <c r="DS284" s="22"/>
      <c r="DT284" s="23"/>
      <c r="DW284" s="22"/>
      <c r="DX284" s="23"/>
      <c r="EA284" s="22"/>
      <c r="EB284" s="23"/>
      <c r="EE284" s="22"/>
      <c r="EF284" s="23"/>
      <c r="EI284" s="22"/>
      <c r="EJ284" s="23"/>
      <c r="EM284" s="22"/>
      <c r="EN284" s="23"/>
      <c r="EQ284" s="22"/>
      <c r="ER284" s="23"/>
      <c r="EU284" s="22"/>
      <c r="EV284" s="23"/>
      <c r="EY284" s="22"/>
      <c r="EZ284" s="23"/>
      <c r="FC284" s="22"/>
      <c r="FD284" s="23"/>
      <c r="FG284" s="22"/>
      <c r="FH284" s="23"/>
      <c r="FK284" s="22"/>
      <c r="FL284" s="23"/>
      <c r="FO284" s="22"/>
      <c r="FP284" s="23"/>
      <c r="FS284" s="22"/>
      <c r="FT284" s="23"/>
      <c r="FW284" s="22"/>
      <c r="FX284" s="23"/>
      <c r="GA284" s="22"/>
      <c r="GB284" s="23"/>
      <c r="GE284" s="22"/>
      <c r="GF284" s="23"/>
      <c r="GI284" s="22"/>
      <c r="GJ284" s="23"/>
      <c r="GM284" s="22"/>
      <c r="GN284" s="23"/>
      <c r="GQ284" s="22"/>
      <c r="GR284" s="23"/>
      <c r="GU284" s="22"/>
      <c r="GV284" s="23"/>
      <c r="GY284" s="22"/>
      <c r="GZ284" s="23"/>
      <c r="HC284" s="22"/>
      <c r="HD284" s="23"/>
      <c r="HG284" s="22"/>
      <c r="HH284" s="23"/>
      <c r="HK284" s="22"/>
      <c r="HL284" s="23"/>
      <c r="HO284" s="22"/>
      <c r="HP284" s="23"/>
      <c r="HS284" s="22"/>
      <c r="HT284" s="23"/>
      <c r="HW284" s="22"/>
      <c r="HX284" s="23"/>
      <c r="IA284" s="22"/>
      <c r="IB284" s="23"/>
      <c r="IE284" s="22"/>
      <c r="IF284" s="23"/>
      <c r="II284" s="22"/>
      <c r="IJ284" s="23"/>
      <c r="IM284" s="22"/>
      <c r="IN284" s="23"/>
      <c r="IQ284" s="22"/>
      <c r="IR284" s="23"/>
      <c r="IU284" s="22"/>
    </row>
    <row r="285" spans="1:255" ht="30" customHeight="1">
      <c r="A285" s="1" t="s">
        <v>67</v>
      </c>
      <c r="B285" s="1" t="s">
        <v>469</v>
      </c>
      <c r="C285" s="1" t="s">
        <v>470</v>
      </c>
      <c r="D285" s="34" t="s">
        <v>471</v>
      </c>
      <c r="E285" s="2" t="s">
        <v>192</v>
      </c>
      <c r="F285" s="5">
        <v>45034</v>
      </c>
      <c r="G285" s="2" t="s">
        <v>751</v>
      </c>
      <c r="H285" s="5">
        <f>F285+98</f>
        <v>45132</v>
      </c>
      <c r="K285" s="22"/>
      <c r="L285" s="23"/>
      <c r="O285" s="22"/>
      <c r="P285" s="23"/>
      <c r="S285" s="22"/>
      <c r="T285" s="23"/>
      <c r="W285" s="22"/>
      <c r="X285" s="23"/>
      <c r="AA285" s="22"/>
      <c r="AB285" s="23"/>
      <c r="AE285" s="22"/>
      <c r="AF285" s="23"/>
      <c r="AI285" s="22"/>
      <c r="AJ285" s="23"/>
      <c r="AM285" s="22"/>
      <c r="AN285" s="23"/>
      <c r="AQ285" s="22"/>
      <c r="AR285" s="23"/>
      <c r="AU285" s="22"/>
      <c r="AV285" s="23"/>
      <c r="AY285" s="22"/>
      <c r="AZ285" s="23"/>
      <c r="BC285" s="22"/>
      <c r="BD285" s="23"/>
      <c r="BG285" s="22"/>
      <c r="BH285" s="23"/>
      <c r="BK285" s="22"/>
      <c r="BL285" s="23"/>
      <c r="BO285" s="22"/>
      <c r="BP285" s="23"/>
      <c r="BS285" s="22"/>
      <c r="BT285" s="23"/>
      <c r="BW285" s="22"/>
      <c r="BX285" s="23"/>
      <c r="CA285" s="22"/>
      <c r="CB285" s="23"/>
      <c r="CE285" s="22"/>
      <c r="CF285" s="23"/>
      <c r="CI285" s="22"/>
      <c r="CJ285" s="23"/>
      <c r="CM285" s="22"/>
      <c r="CN285" s="23"/>
      <c r="CQ285" s="22"/>
      <c r="CR285" s="23"/>
      <c r="CU285" s="22"/>
      <c r="CV285" s="23"/>
      <c r="CY285" s="22"/>
      <c r="CZ285" s="23"/>
      <c r="DC285" s="22"/>
      <c r="DD285" s="23"/>
      <c r="DG285" s="22"/>
      <c r="DH285" s="23"/>
      <c r="DK285" s="22"/>
      <c r="DL285" s="23"/>
      <c r="DO285" s="22"/>
      <c r="DP285" s="23"/>
      <c r="DS285" s="22"/>
      <c r="DT285" s="23"/>
      <c r="DW285" s="22"/>
      <c r="DX285" s="23"/>
      <c r="EA285" s="22"/>
      <c r="EB285" s="23"/>
      <c r="EE285" s="22"/>
      <c r="EF285" s="23"/>
      <c r="EI285" s="22"/>
      <c r="EJ285" s="23"/>
      <c r="EM285" s="22"/>
      <c r="EN285" s="23"/>
      <c r="EQ285" s="22"/>
      <c r="ER285" s="23"/>
      <c r="EU285" s="22"/>
      <c r="EV285" s="23"/>
      <c r="EY285" s="22"/>
      <c r="EZ285" s="23"/>
      <c r="FC285" s="22"/>
      <c r="FD285" s="23"/>
      <c r="FG285" s="22"/>
      <c r="FH285" s="23"/>
      <c r="FK285" s="22"/>
      <c r="FL285" s="23"/>
      <c r="FO285" s="22"/>
      <c r="FP285" s="23"/>
      <c r="FS285" s="22"/>
      <c r="FT285" s="23"/>
      <c r="FW285" s="22"/>
      <c r="FX285" s="23"/>
      <c r="GA285" s="22"/>
      <c r="GB285" s="23"/>
      <c r="GE285" s="22"/>
      <c r="GF285" s="23"/>
      <c r="GI285" s="22"/>
      <c r="GJ285" s="23"/>
      <c r="GM285" s="22"/>
      <c r="GN285" s="23"/>
      <c r="GQ285" s="22"/>
      <c r="GR285" s="23"/>
      <c r="GU285" s="22"/>
      <c r="GV285" s="23"/>
      <c r="GY285" s="22"/>
      <c r="GZ285" s="23"/>
      <c r="HC285" s="22"/>
      <c r="HD285" s="23"/>
      <c r="HG285" s="22"/>
      <c r="HH285" s="23"/>
      <c r="HK285" s="22"/>
      <c r="HL285" s="23"/>
      <c r="HO285" s="22"/>
      <c r="HP285" s="23"/>
      <c r="HS285" s="22"/>
      <c r="HT285" s="23"/>
      <c r="HW285" s="22"/>
      <c r="HX285" s="23"/>
      <c r="IA285" s="22"/>
      <c r="IB285" s="23"/>
      <c r="IE285" s="22"/>
      <c r="IF285" s="23"/>
      <c r="II285" s="22"/>
      <c r="IJ285" s="23"/>
      <c r="IM285" s="22"/>
      <c r="IN285" s="23"/>
      <c r="IQ285" s="22"/>
      <c r="IR285" s="23"/>
      <c r="IU285" s="22"/>
    </row>
    <row r="286" spans="1:255" ht="30" customHeight="1">
      <c r="A286" s="1" t="s">
        <v>67</v>
      </c>
      <c r="B286" s="1" t="s">
        <v>200</v>
      </c>
      <c r="C286" s="1" t="s">
        <v>202</v>
      </c>
      <c r="D286" s="34" t="s">
        <v>204</v>
      </c>
      <c r="E286" s="2" t="s">
        <v>192</v>
      </c>
      <c r="F286" s="5">
        <v>45034</v>
      </c>
      <c r="G286" s="2" t="s">
        <v>751</v>
      </c>
      <c r="H286" s="5">
        <f>F286+28</f>
        <v>45062</v>
      </c>
      <c r="K286" s="22"/>
      <c r="L286" s="23"/>
      <c r="O286" s="22"/>
      <c r="P286" s="23"/>
      <c r="S286" s="22"/>
      <c r="T286" s="23"/>
      <c r="W286" s="22"/>
      <c r="X286" s="23"/>
      <c r="AA286" s="22"/>
      <c r="AB286" s="23"/>
      <c r="AE286" s="22"/>
      <c r="AF286" s="23"/>
      <c r="AI286" s="22"/>
      <c r="AJ286" s="23"/>
      <c r="AM286" s="22"/>
      <c r="AN286" s="23"/>
      <c r="AQ286" s="22"/>
      <c r="AR286" s="23"/>
      <c r="AU286" s="22"/>
      <c r="AV286" s="23"/>
      <c r="AY286" s="22"/>
      <c r="AZ286" s="23"/>
      <c r="BC286" s="22"/>
      <c r="BD286" s="23"/>
      <c r="BG286" s="22"/>
      <c r="BH286" s="23"/>
      <c r="BK286" s="22"/>
      <c r="BL286" s="23"/>
      <c r="BO286" s="22"/>
      <c r="BP286" s="23"/>
      <c r="BS286" s="22"/>
      <c r="BT286" s="23"/>
      <c r="BW286" s="22"/>
      <c r="BX286" s="23"/>
      <c r="CA286" s="22"/>
      <c r="CB286" s="23"/>
      <c r="CE286" s="22"/>
      <c r="CF286" s="23"/>
      <c r="CI286" s="22"/>
      <c r="CJ286" s="23"/>
      <c r="CM286" s="22"/>
      <c r="CN286" s="23"/>
      <c r="CQ286" s="22"/>
      <c r="CR286" s="23"/>
      <c r="CU286" s="22"/>
      <c r="CV286" s="23"/>
      <c r="CY286" s="22"/>
      <c r="CZ286" s="23"/>
      <c r="DC286" s="22"/>
      <c r="DD286" s="23"/>
      <c r="DG286" s="22"/>
      <c r="DH286" s="23"/>
      <c r="DK286" s="22"/>
      <c r="DL286" s="23"/>
      <c r="DO286" s="22"/>
      <c r="DP286" s="23"/>
      <c r="DS286" s="22"/>
      <c r="DT286" s="23"/>
      <c r="DW286" s="22"/>
      <c r="DX286" s="23"/>
      <c r="EA286" s="22"/>
      <c r="EB286" s="23"/>
      <c r="EE286" s="22"/>
      <c r="EF286" s="23"/>
      <c r="EI286" s="22"/>
      <c r="EJ286" s="23"/>
      <c r="EM286" s="22"/>
      <c r="EN286" s="23"/>
      <c r="EQ286" s="22"/>
      <c r="ER286" s="23"/>
      <c r="EU286" s="22"/>
      <c r="EV286" s="23"/>
      <c r="EY286" s="22"/>
      <c r="EZ286" s="23"/>
      <c r="FC286" s="22"/>
      <c r="FD286" s="23"/>
      <c r="FG286" s="22"/>
      <c r="FH286" s="23"/>
      <c r="FK286" s="22"/>
      <c r="FL286" s="23"/>
      <c r="FO286" s="22"/>
      <c r="FP286" s="23"/>
      <c r="FS286" s="22"/>
      <c r="FT286" s="23"/>
      <c r="FW286" s="22"/>
      <c r="FX286" s="23"/>
      <c r="GA286" s="22"/>
      <c r="GB286" s="23"/>
      <c r="GE286" s="22"/>
      <c r="GF286" s="23"/>
      <c r="GI286" s="22"/>
      <c r="GJ286" s="23"/>
      <c r="GM286" s="22"/>
      <c r="GN286" s="23"/>
      <c r="GQ286" s="22"/>
      <c r="GR286" s="23"/>
      <c r="GU286" s="22"/>
      <c r="GV286" s="23"/>
      <c r="GY286" s="22"/>
      <c r="GZ286" s="23"/>
      <c r="HC286" s="22"/>
      <c r="HD286" s="23"/>
      <c r="HG286" s="22"/>
      <c r="HH286" s="23"/>
      <c r="HK286" s="22"/>
      <c r="HL286" s="23"/>
      <c r="HO286" s="22"/>
      <c r="HP286" s="23"/>
      <c r="HS286" s="22"/>
      <c r="HT286" s="23"/>
      <c r="HW286" s="22"/>
      <c r="HX286" s="23"/>
      <c r="IA286" s="22"/>
      <c r="IB286" s="23"/>
      <c r="IE286" s="22"/>
      <c r="IF286" s="23"/>
      <c r="II286" s="22"/>
      <c r="IJ286" s="23"/>
      <c r="IM286" s="22"/>
      <c r="IN286" s="23"/>
      <c r="IQ286" s="22"/>
      <c r="IR286" s="23"/>
      <c r="IU286" s="22"/>
    </row>
    <row r="287" spans="1:255" ht="30" customHeight="1">
      <c r="A287" s="1" t="s">
        <v>67</v>
      </c>
      <c r="B287" s="1" t="s">
        <v>315</v>
      </c>
      <c r="C287" s="1" t="s">
        <v>316</v>
      </c>
      <c r="D287" s="34" t="s">
        <v>317</v>
      </c>
      <c r="E287" s="2" t="s">
        <v>192</v>
      </c>
      <c r="F287" s="5">
        <v>45034</v>
      </c>
      <c r="G287" s="2" t="s">
        <v>751</v>
      </c>
      <c r="H287" s="5">
        <f>F287+42</f>
        <v>45076</v>
      </c>
      <c r="K287" s="22"/>
      <c r="L287" s="23"/>
      <c r="O287" s="22"/>
      <c r="P287" s="23"/>
      <c r="S287" s="22"/>
      <c r="T287" s="23"/>
      <c r="W287" s="22"/>
      <c r="X287" s="23"/>
      <c r="AA287" s="22"/>
      <c r="AB287" s="23"/>
      <c r="AE287" s="22"/>
      <c r="AF287" s="23"/>
      <c r="AI287" s="22"/>
      <c r="AJ287" s="23"/>
      <c r="AM287" s="22"/>
      <c r="AN287" s="23"/>
      <c r="AQ287" s="22"/>
      <c r="AR287" s="23"/>
      <c r="AU287" s="22"/>
      <c r="AV287" s="23"/>
      <c r="AY287" s="22"/>
      <c r="AZ287" s="23"/>
      <c r="BC287" s="22"/>
      <c r="BD287" s="23"/>
      <c r="BG287" s="22"/>
      <c r="BH287" s="23"/>
      <c r="BK287" s="22"/>
      <c r="BL287" s="23"/>
      <c r="BO287" s="22"/>
      <c r="BP287" s="23"/>
      <c r="BS287" s="22"/>
      <c r="BT287" s="23"/>
      <c r="BW287" s="22"/>
      <c r="BX287" s="23"/>
      <c r="CA287" s="22"/>
      <c r="CB287" s="23"/>
      <c r="CE287" s="22"/>
      <c r="CF287" s="23"/>
      <c r="CI287" s="22"/>
      <c r="CJ287" s="23"/>
      <c r="CM287" s="22"/>
      <c r="CN287" s="23"/>
      <c r="CQ287" s="22"/>
      <c r="CR287" s="23"/>
      <c r="CU287" s="22"/>
      <c r="CV287" s="23"/>
      <c r="CY287" s="22"/>
      <c r="CZ287" s="23"/>
      <c r="DC287" s="22"/>
      <c r="DD287" s="23"/>
      <c r="DG287" s="22"/>
      <c r="DH287" s="23"/>
      <c r="DK287" s="22"/>
      <c r="DL287" s="23"/>
      <c r="DO287" s="22"/>
      <c r="DP287" s="23"/>
      <c r="DS287" s="22"/>
      <c r="DT287" s="23"/>
      <c r="DW287" s="22"/>
      <c r="DX287" s="23"/>
      <c r="EA287" s="22"/>
      <c r="EB287" s="23"/>
      <c r="EE287" s="22"/>
      <c r="EF287" s="23"/>
      <c r="EI287" s="22"/>
      <c r="EJ287" s="23"/>
      <c r="EM287" s="22"/>
      <c r="EN287" s="23"/>
      <c r="EQ287" s="22"/>
      <c r="ER287" s="23"/>
      <c r="EU287" s="22"/>
      <c r="EV287" s="23"/>
      <c r="EY287" s="22"/>
      <c r="EZ287" s="23"/>
      <c r="FC287" s="22"/>
      <c r="FD287" s="23"/>
      <c r="FG287" s="22"/>
      <c r="FH287" s="23"/>
      <c r="FK287" s="22"/>
      <c r="FL287" s="23"/>
      <c r="FO287" s="22"/>
      <c r="FP287" s="23"/>
      <c r="FS287" s="22"/>
      <c r="FT287" s="23"/>
      <c r="FW287" s="22"/>
      <c r="FX287" s="23"/>
      <c r="GA287" s="22"/>
      <c r="GB287" s="23"/>
      <c r="GE287" s="22"/>
      <c r="GF287" s="23"/>
      <c r="GI287" s="22"/>
      <c r="GJ287" s="23"/>
      <c r="GM287" s="22"/>
      <c r="GN287" s="23"/>
      <c r="GQ287" s="22"/>
      <c r="GR287" s="23"/>
      <c r="GU287" s="22"/>
      <c r="GV287" s="23"/>
      <c r="GY287" s="22"/>
      <c r="GZ287" s="23"/>
      <c r="HC287" s="22"/>
      <c r="HD287" s="23"/>
      <c r="HG287" s="22"/>
      <c r="HH287" s="23"/>
      <c r="HK287" s="22"/>
      <c r="HL287" s="23"/>
      <c r="HO287" s="22"/>
      <c r="HP287" s="23"/>
      <c r="HS287" s="22"/>
      <c r="HT287" s="23"/>
      <c r="HW287" s="22"/>
      <c r="HX287" s="23"/>
      <c r="IA287" s="22"/>
      <c r="IB287" s="23"/>
      <c r="IE287" s="22"/>
      <c r="IF287" s="23"/>
      <c r="II287" s="22"/>
      <c r="IJ287" s="23"/>
      <c r="IM287" s="22"/>
      <c r="IN287" s="23"/>
      <c r="IQ287" s="22"/>
      <c r="IR287" s="23"/>
      <c r="IU287" s="22"/>
    </row>
    <row r="288" spans="1:255" ht="30" customHeight="1">
      <c r="A288" s="1" t="s">
        <v>67</v>
      </c>
      <c r="B288" s="1" t="s">
        <v>167</v>
      </c>
      <c r="C288" s="1" t="s">
        <v>164</v>
      </c>
      <c r="D288" s="34" t="s">
        <v>166</v>
      </c>
      <c r="E288" s="2" t="s">
        <v>192</v>
      </c>
      <c r="F288" s="5">
        <v>45034</v>
      </c>
      <c r="G288" s="2" t="s">
        <v>751</v>
      </c>
      <c r="H288" s="5">
        <f>F288+28</f>
        <v>45062</v>
      </c>
      <c r="K288" s="22"/>
      <c r="L288" s="23"/>
      <c r="O288" s="22"/>
      <c r="P288" s="23"/>
      <c r="S288" s="22"/>
      <c r="T288" s="23"/>
      <c r="W288" s="22"/>
      <c r="X288" s="23"/>
      <c r="AA288" s="22"/>
      <c r="AB288" s="23"/>
      <c r="AE288" s="22"/>
      <c r="AF288" s="23"/>
      <c r="AI288" s="22"/>
      <c r="AJ288" s="23"/>
      <c r="AM288" s="22"/>
      <c r="AN288" s="23"/>
      <c r="AQ288" s="22"/>
      <c r="AR288" s="23"/>
      <c r="AU288" s="22"/>
      <c r="AV288" s="23"/>
      <c r="AY288" s="22"/>
      <c r="AZ288" s="23"/>
      <c r="BC288" s="22"/>
      <c r="BD288" s="23"/>
      <c r="BG288" s="22"/>
      <c r="BH288" s="23"/>
      <c r="BK288" s="22"/>
      <c r="BL288" s="23"/>
      <c r="BO288" s="22"/>
      <c r="BP288" s="23"/>
      <c r="BS288" s="22"/>
      <c r="BT288" s="23"/>
      <c r="BW288" s="22"/>
      <c r="BX288" s="23"/>
      <c r="CA288" s="22"/>
      <c r="CB288" s="23"/>
      <c r="CE288" s="22"/>
      <c r="CF288" s="23"/>
      <c r="CI288" s="22"/>
      <c r="CJ288" s="23"/>
      <c r="CM288" s="22"/>
      <c r="CN288" s="23"/>
      <c r="CQ288" s="22"/>
      <c r="CR288" s="23"/>
      <c r="CU288" s="22"/>
      <c r="CV288" s="23"/>
      <c r="CY288" s="22"/>
      <c r="CZ288" s="23"/>
      <c r="DC288" s="22"/>
      <c r="DD288" s="23"/>
      <c r="DG288" s="22"/>
      <c r="DH288" s="23"/>
      <c r="DK288" s="22"/>
      <c r="DL288" s="23"/>
      <c r="DO288" s="22"/>
      <c r="DP288" s="23"/>
      <c r="DS288" s="22"/>
      <c r="DT288" s="23"/>
      <c r="DW288" s="22"/>
      <c r="DX288" s="23"/>
      <c r="EA288" s="22"/>
      <c r="EB288" s="23"/>
      <c r="EE288" s="22"/>
      <c r="EF288" s="23"/>
      <c r="EI288" s="22"/>
      <c r="EJ288" s="23"/>
      <c r="EM288" s="22"/>
      <c r="EN288" s="23"/>
      <c r="EQ288" s="22"/>
      <c r="ER288" s="23"/>
      <c r="EU288" s="22"/>
      <c r="EV288" s="23"/>
      <c r="EY288" s="22"/>
      <c r="EZ288" s="23"/>
      <c r="FC288" s="22"/>
      <c r="FD288" s="23"/>
      <c r="FG288" s="22"/>
      <c r="FH288" s="23"/>
      <c r="FK288" s="22"/>
      <c r="FL288" s="23"/>
      <c r="FO288" s="22"/>
      <c r="FP288" s="23"/>
      <c r="FS288" s="22"/>
      <c r="FT288" s="23"/>
      <c r="FW288" s="22"/>
      <c r="FX288" s="23"/>
      <c r="GA288" s="22"/>
      <c r="GB288" s="23"/>
      <c r="GE288" s="22"/>
      <c r="GF288" s="23"/>
      <c r="GI288" s="22"/>
      <c r="GJ288" s="23"/>
      <c r="GM288" s="22"/>
      <c r="GN288" s="23"/>
      <c r="GQ288" s="22"/>
      <c r="GR288" s="23"/>
      <c r="GU288" s="22"/>
      <c r="GV288" s="23"/>
      <c r="GY288" s="22"/>
      <c r="GZ288" s="23"/>
      <c r="HC288" s="22"/>
      <c r="HD288" s="23"/>
      <c r="HG288" s="22"/>
      <c r="HH288" s="23"/>
      <c r="HK288" s="22"/>
      <c r="HL288" s="23"/>
      <c r="HO288" s="22"/>
      <c r="HP288" s="23"/>
      <c r="HS288" s="22"/>
      <c r="HT288" s="23"/>
      <c r="HW288" s="22"/>
      <c r="HX288" s="23"/>
      <c r="IA288" s="22"/>
      <c r="IB288" s="23"/>
      <c r="IE288" s="22"/>
      <c r="IF288" s="23"/>
      <c r="II288" s="22"/>
      <c r="IJ288" s="23"/>
      <c r="IM288" s="22"/>
      <c r="IN288" s="23"/>
      <c r="IQ288" s="22"/>
      <c r="IR288" s="23"/>
      <c r="IU288" s="22"/>
    </row>
    <row r="289" spans="1:255" ht="30" customHeight="1">
      <c r="A289" s="1" t="s">
        <v>114</v>
      </c>
      <c r="B289" s="1" t="s">
        <v>366</v>
      </c>
      <c r="C289" s="1" t="s">
        <v>367</v>
      </c>
      <c r="D289" s="34" t="s">
        <v>368</v>
      </c>
      <c r="E289" s="2" t="s">
        <v>104</v>
      </c>
      <c r="F289" s="5">
        <v>45034</v>
      </c>
      <c r="G289" s="2" t="s">
        <v>751</v>
      </c>
      <c r="H289" s="4" t="s">
        <v>82</v>
      </c>
      <c r="K289" s="22"/>
      <c r="L289" s="23"/>
      <c r="O289" s="22"/>
      <c r="P289" s="23"/>
      <c r="S289" s="22"/>
      <c r="T289" s="23"/>
      <c r="W289" s="22"/>
      <c r="X289" s="23"/>
      <c r="AA289" s="22"/>
      <c r="AB289" s="23"/>
      <c r="AE289" s="22"/>
      <c r="AF289" s="23"/>
      <c r="AI289" s="22"/>
      <c r="AJ289" s="23"/>
      <c r="AM289" s="22"/>
      <c r="AN289" s="23"/>
      <c r="AQ289" s="22"/>
      <c r="AR289" s="23"/>
      <c r="AU289" s="22"/>
      <c r="AV289" s="23"/>
      <c r="AY289" s="22"/>
      <c r="AZ289" s="23"/>
      <c r="BC289" s="22"/>
      <c r="BD289" s="23"/>
      <c r="BG289" s="22"/>
      <c r="BH289" s="23"/>
      <c r="BK289" s="22"/>
      <c r="BL289" s="23"/>
      <c r="BO289" s="22"/>
      <c r="BP289" s="23"/>
      <c r="BS289" s="22"/>
      <c r="BT289" s="23"/>
      <c r="BW289" s="22"/>
      <c r="BX289" s="23"/>
      <c r="CA289" s="22"/>
      <c r="CB289" s="23"/>
      <c r="CE289" s="22"/>
      <c r="CF289" s="23"/>
      <c r="CI289" s="22"/>
      <c r="CJ289" s="23"/>
      <c r="CM289" s="22"/>
      <c r="CN289" s="23"/>
      <c r="CQ289" s="22"/>
      <c r="CR289" s="23"/>
      <c r="CU289" s="22"/>
      <c r="CV289" s="23"/>
      <c r="CY289" s="22"/>
      <c r="CZ289" s="23"/>
      <c r="DC289" s="22"/>
      <c r="DD289" s="23"/>
      <c r="DG289" s="22"/>
      <c r="DH289" s="23"/>
      <c r="DK289" s="22"/>
      <c r="DL289" s="23"/>
      <c r="DO289" s="22"/>
      <c r="DP289" s="23"/>
      <c r="DS289" s="22"/>
      <c r="DT289" s="23"/>
      <c r="DW289" s="22"/>
      <c r="DX289" s="23"/>
      <c r="EA289" s="22"/>
      <c r="EB289" s="23"/>
      <c r="EE289" s="22"/>
      <c r="EF289" s="23"/>
      <c r="EI289" s="22"/>
      <c r="EJ289" s="23"/>
      <c r="EM289" s="22"/>
      <c r="EN289" s="23"/>
      <c r="EQ289" s="22"/>
      <c r="ER289" s="23"/>
      <c r="EU289" s="22"/>
      <c r="EV289" s="23"/>
      <c r="EY289" s="22"/>
      <c r="EZ289" s="23"/>
      <c r="FC289" s="22"/>
      <c r="FD289" s="23"/>
      <c r="FG289" s="22"/>
      <c r="FH289" s="23"/>
      <c r="FK289" s="22"/>
      <c r="FL289" s="23"/>
      <c r="FO289" s="22"/>
      <c r="FP289" s="23"/>
      <c r="FS289" s="22"/>
      <c r="FT289" s="23"/>
      <c r="FW289" s="22"/>
      <c r="FX289" s="23"/>
      <c r="GA289" s="22"/>
      <c r="GB289" s="23"/>
      <c r="GE289" s="22"/>
      <c r="GF289" s="23"/>
      <c r="GI289" s="22"/>
      <c r="GJ289" s="23"/>
      <c r="GM289" s="22"/>
      <c r="GN289" s="23"/>
      <c r="GQ289" s="22"/>
      <c r="GR289" s="23"/>
      <c r="GU289" s="22"/>
      <c r="GV289" s="23"/>
      <c r="GY289" s="22"/>
      <c r="GZ289" s="23"/>
      <c r="HC289" s="22"/>
      <c r="HD289" s="23"/>
      <c r="HG289" s="22"/>
      <c r="HH289" s="23"/>
      <c r="HK289" s="22"/>
      <c r="HL289" s="23"/>
      <c r="HO289" s="22"/>
      <c r="HP289" s="23"/>
      <c r="HS289" s="22"/>
      <c r="HT289" s="23"/>
      <c r="HW289" s="22"/>
      <c r="HX289" s="23"/>
      <c r="IA289" s="22"/>
      <c r="IB289" s="23"/>
      <c r="IE289" s="22"/>
      <c r="IF289" s="23"/>
      <c r="II289" s="22"/>
      <c r="IJ289" s="23"/>
      <c r="IM289" s="22"/>
      <c r="IN289" s="23"/>
      <c r="IQ289" s="22"/>
      <c r="IR289" s="23"/>
      <c r="IU289" s="22"/>
    </row>
    <row r="290" spans="1:255" ht="45" customHeight="1">
      <c r="A290" s="1" t="s">
        <v>67</v>
      </c>
      <c r="B290" s="1" t="s">
        <v>686</v>
      </c>
      <c r="C290" s="1" t="s">
        <v>687</v>
      </c>
      <c r="D290" s="1" t="s">
        <v>688</v>
      </c>
      <c r="E290" s="2" t="s">
        <v>91</v>
      </c>
      <c r="F290" s="5">
        <v>45041</v>
      </c>
      <c r="G290" s="2" t="s">
        <v>752</v>
      </c>
      <c r="H290" s="5">
        <f>F290+21</f>
        <v>45062</v>
      </c>
      <c r="K290" s="22"/>
      <c r="L290" s="23"/>
      <c r="O290" s="22"/>
      <c r="P290" s="23"/>
      <c r="S290" s="22"/>
      <c r="T290" s="23"/>
      <c r="W290" s="22"/>
      <c r="X290" s="23"/>
      <c r="AA290" s="22"/>
      <c r="AB290" s="23"/>
      <c r="AE290" s="22"/>
      <c r="AF290" s="23"/>
      <c r="AI290" s="22"/>
      <c r="AJ290" s="23"/>
      <c r="AM290" s="22"/>
      <c r="AN290" s="23"/>
      <c r="AQ290" s="22"/>
      <c r="AR290" s="23"/>
      <c r="AU290" s="22"/>
      <c r="AV290" s="23"/>
      <c r="AY290" s="22"/>
      <c r="AZ290" s="23"/>
      <c r="BC290" s="22"/>
      <c r="BD290" s="23"/>
      <c r="BG290" s="22"/>
      <c r="BH290" s="23"/>
      <c r="BK290" s="22"/>
      <c r="BL290" s="23"/>
      <c r="BO290" s="22"/>
      <c r="BP290" s="23"/>
      <c r="BS290" s="22"/>
      <c r="BT290" s="23"/>
      <c r="BW290" s="22"/>
      <c r="BX290" s="23"/>
      <c r="CA290" s="22"/>
      <c r="CB290" s="23"/>
      <c r="CE290" s="22"/>
      <c r="CF290" s="23"/>
      <c r="CI290" s="22"/>
      <c r="CJ290" s="23"/>
      <c r="CM290" s="22"/>
      <c r="CN290" s="23"/>
      <c r="CQ290" s="22"/>
      <c r="CR290" s="23"/>
      <c r="CU290" s="22"/>
      <c r="CV290" s="23"/>
      <c r="CY290" s="22"/>
      <c r="CZ290" s="23"/>
      <c r="DC290" s="22"/>
      <c r="DD290" s="23"/>
      <c r="DG290" s="22"/>
      <c r="DH290" s="23"/>
      <c r="DK290" s="22"/>
      <c r="DL290" s="23"/>
      <c r="DO290" s="22"/>
      <c r="DP290" s="23"/>
      <c r="DS290" s="22"/>
      <c r="DT290" s="23"/>
      <c r="DW290" s="22"/>
      <c r="DX290" s="23"/>
      <c r="EA290" s="22"/>
      <c r="EB290" s="23"/>
      <c r="EE290" s="22"/>
      <c r="EF290" s="23"/>
      <c r="EI290" s="22"/>
      <c r="EJ290" s="23"/>
      <c r="EM290" s="22"/>
      <c r="EN290" s="23"/>
      <c r="EQ290" s="22"/>
      <c r="ER290" s="23"/>
      <c r="EU290" s="22"/>
      <c r="EV290" s="23"/>
      <c r="EY290" s="22"/>
      <c r="EZ290" s="23"/>
      <c r="FC290" s="22"/>
      <c r="FD290" s="23"/>
      <c r="FG290" s="22"/>
      <c r="FH290" s="23"/>
      <c r="FK290" s="22"/>
      <c r="FL290" s="23"/>
      <c r="FO290" s="22"/>
      <c r="FP290" s="23"/>
      <c r="FS290" s="22"/>
      <c r="FT290" s="23"/>
      <c r="FW290" s="22"/>
      <c r="FX290" s="23"/>
      <c r="GA290" s="22"/>
      <c r="GB290" s="23"/>
      <c r="GE290" s="22"/>
      <c r="GF290" s="23"/>
      <c r="GI290" s="22"/>
      <c r="GJ290" s="23"/>
      <c r="GM290" s="22"/>
      <c r="GN290" s="23"/>
      <c r="GQ290" s="22"/>
      <c r="GR290" s="23"/>
      <c r="GU290" s="22"/>
      <c r="GV290" s="23"/>
      <c r="GY290" s="22"/>
      <c r="GZ290" s="23"/>
      <c r="HC290" s="22"/>
      <c r="HD290" s="23"/>
      <c r="HG290" s="22"/>
      <c r="HH290" s="23"/>
      <c r="HK290" s="22"/>
      <c r="HL290" s="23"/>
      <c r="HO290" s="22"/>
      <c r="HP290" s="23"/>
      <c r="HS290" s="22"/>
      <c r="HT290" s="23"/>
      <c r="HW290" s="22"/>
      <c r="HX290" s="23"/>
      <c r="IA290" s="22"/>
      <c r="IB290" s="23"/>
      <c r="IE290" s="22"/>
      <c r="IF290" s="23"/>
      <c r="II290" s="22"/>
      <c r="IJ290" s="23"/>
      <c r="IM290" s="22"/>
      <c r="IN290" s="23"/>
      <c r="IQ290" s="22"/>
      <c r="IR290" s="23"/>
      <c r="IU290" s="22"/>
    </row>
    <row r="291" spans="1:255" ht="45" customHeight="1">
      <c r="A291" s="1" t="s">
        <v>67</v>
      </c>
      <c r="B291" s="1" t="s">
        <v>264</v>
      </c>
      <c r="C291" s="1" t="s">
        <v>265</v>
      </c>
      <c r="D291" s="1" t="s">
        <v>266</v>
      </c>
      <c r="E291" s="2" t="s">
        <v>91</v>
      </c>
      <c r="F291" s="5">
        <v>45041</v>
      </c>
      <c r="G291" s="2" t="s">
        <v>752</v>
      </c>
      <c r="H291" s="5">
        <f>F291+21</f>
        <v>45062</v>
      </c>
      <c r="K291" s="22"/>
      <c r="L291" s="23"/>
      <c r="O291" s="22"/>
      <c r="P291" s="23"/>
      <c r="S291" s="22"/>
      <c r="T291" s="23"/>
      <c r="W291" s="22"/>
      <c r="X291" s="23"/>
      <c r="AA291" s="22"/>
      <c r="AB291" s="23"/>
      <c r="AE291" s="22"/>
      <c r="AF291" s="23"/>
      <c r="AI291" s="22"/>
      <c r="AJ291" s="23"/>
      <c r="AM291" s="22"/>
      <c r="AN291" s="23"/>
      <c r="AQ291" s="22"/>
      <c r="AR291" s="23"/>
      <c r="AU291" s="22"/>
      <c r="AV291" s="23"/>
      <c r="AY291" s="22"/>
      <c r="AZ291" s="23"/>
      <c r="BC291" s="22"/>
      <c r="BD291" s="23"/>
      <c r="BG291" s="22"/>
      <c r="BH291" s="23"/>
      <c r="BK291" s="22"/>
      <c r="BL291" s="23"/>
      <c r="BO291" s="22"/>
      <c r="BP291" s="23"/>
      <c r="BS291" s="22"/>
      <c r="BT291" s="23"/>
      <c r="BW291" s="22"/>
      <c r="BX291" s="23"/>
      <c r="CA291" s="22"/>
      <c r="CB291" s="23"/>
      <c r="CE291" s="22"/>
      <c r="CF291" s="23"/>
      <c r="CI291" s="22"/>
      <c r="CJ291" s="23"/>
      <c r="CM291" s="22"/>
      <c r="CN291" s="23"/>
      <c r="CQ291" s="22"/>
      <c r="CR291" s="23"/>
      <c r="CU291" s="22"/>
      <c r="CV291" s="23"/>
      <c r="CY291" s="22"/>
      <c r="CZ291" s="23"/>
      <c r="DC291" s="22"/>
      <c r="DD291" s="23"/>
      <c r="DG291" s="22"/>
      <c r="DH291" s="23"/>
      <c r="DK291" s="22"/>
      <c r="DL291" s="23"/>
      <c r="DO291" s="22"/>
      <c r="DP291" s="23"/>
      <c r="DS291" s="22"/>
      <c r="DT291" s="23"/>
      <c r="DW291" s="22"/>
      <c r="DX291" s="23"/>
      <c r="EA291" s="22"/>
      <c r="EB291" s="23"/>
      <c r="EE291" s="22"/>
      <c r="EF291" s="23"/>
      <c r="EI291" s="22"/>
      <c r="EJ291" s="23"/>
      <c r="EM291" s="22"/>
      <c r="EN291" s="23"/>
      <c r="EQ291" s="22"/>
      <c r="ER291" s="23"/>
      <c r="EU291" s="22"/>
      <c r="EV291" s="23"/>
      <c r="EY291" s="22"/>
      <c r="EZ291" s="23"/>
      <c r="FC291" s="22"/>
      <c r="FD291" s="23"/>
      <c r="FG291" s="22"/>
      <c r="FH291" s="23"/>
      <c r="FK291" s="22"/>
      <c r="FL291" s="23"/>
      <c r="FO291" s="22"/>
      <c r="FP291" s="23"/>
      <c r="FS291" s="22"/>
      <c r="FT291" s="23"/>
      <c r="FW291" s="22"/>
      <c r="FX291" s="23"/>
      <c r="GA291" s="22"/>
      <c r="GB291" s="23"/>
      <c r="GE291" s="22"/>
      <c r="GF291" s="23"/>
      <c r="GI291" s="22"/>
      <c r="GJ291" s="23"/>
      <c r="GM291" s="22"/>
      <c r="GN291" s="23"/>
      <c r="GQ291" s="22"/>
      <c r="GR291" s="23"/>
      <c r="GU291" s="22"/>
      <c r="GV291" s="23"/>
      <c r="GY291" s="22"/>
      <c r="GZ291" s="23"/>
      <c r="HC291" s="22"/>
      <c r="HD291" s="23"/>
      <c r="HG291" s="22"/>
      <c r="HH291" s="23"/>
      <c r="HK291" s="22"/>
      <c r="HL291" s="23"/>
      <c r="HO291" s="22"/>
      <c r="HP291" s="23"/>
      <c r="HS291" s="22"/>
      <c r="HT291" s="23"/>
      <c r="HW291" s="22"/>
      <c r="HX291" s="23"/>
      <c r="IA291" s="22"/>
      <c r="IB291" s="23"/>
      <c r="IE291" s="22"/>
      <c r="IF291" s="23"/>
      <c r="II291" s="22"/>
      <c r="IJ291" s="23"/>
      <c r="IM291" s="22"/>
      <c r="IN291" s="23"/>
      <c r="IQ291" s="22"/>
      <c r="IR291" s="23"/>
      <c r="IU291" s="22"/>
    </row>
    <row r="292" spans="1:255" ht="45" customHeight="1">
      <c r="A292" s="1" t="s">
        <v>67</v>
      </c>
      <c r="B292" s="1" t="s">
        <v>690</v>
      </c>
      <c r="C292" s="1" t="s">
        <v>691</v>
      </c>
      <c r="D292" s="1" t="s">
        <v>689</v>
      </c>
      <c r="E292" s="2" t="s">
        <v>91</v>
      </c>
      <c r="F292" s="5">
        <v>45041</v>
      </c>
      <c r="G292" s="2" t="s">
        <v>752</v>
      </c>
      <c r="H292" s="5">
        <f>F292+21</f>
        <v>45062</v>
      </c>
      <c r="K292" s="22"/>
      <c r="L292" s="23"/>
      <c r="O292" s="22"/>
      <c r="P292" s="23"/>
      <c r="S292" s="22"/>
      <c r="T292" s="23"/>
      <c r="W292" s="22"/>
      <c r="X292" s="23"/>
      <c r="AA292" s="22"/>
      <c r="AB292" s="23"/>
      <c r="AE292" s="22"/>
      <c r="AF292" s="23"/>
      <c r="AI292" s="22"/>
      <c r="AJ292" s="23"/>
      <c r="AM292" s="22"/>
      <c r="AN292" s="23"/>
      <c r="AQ292" s="22"/>
      <c r="AR292" s="23"/>
      <c r="AU292" s="22"/>
      <c r="AV292" s="23"/>
      <c r="AY292" s="22"/>
      <c r="AZ292" s="23"/>
      <c r="BC292" s="22"/>
      <c r="BD292" s="23"/>
      <c r="BG292" s="22"/>
      <c r="BH292" s="23"/>
      <c r="BK292" s="22"/>
      <c r="BL292" s="23"/>
      <c r="BO292" s="22"/>
      <c r="BP292" s="23"/>
      <c r="BS292" s="22"/>
      <c r="BT292" s="23"/>
      <c r="BW292" s="22"/>
      <c r="BX292" s="23"/>
      <c r="CA292" s="22"/>
      <c r="CB292" s="23"/>
      <c r="CE292" s="22"/>
      <c r="CF292" s="23"/>
      <c r="CI292" s="22"/>
      <c r="CJ292" s="23"/>
      <c r="CM292" s="22"/>
      <c r="CN292" s="23"/>
      <c r="CQ292" s="22"/>
      <c r="CR292" s="23"/>
      <c r="CU292" s="22"/>
      <c r="CV292" s="23"/>
      <c r="CY292" s="22"/>
      <c r="CZ292" s="23"/>
      <c r="DC292" s="22"/>
      <c r="DD292" s="23"/>
      <c r="DG292" s="22"/>
      <c r="DH292" s="23"/>
      <c r="DK292" s="22"/>
      <c r="DL292" s="23"/>
      <c r="DO292" s="22"/>
      <c r="DP292" s="23"/>
      <c r="DS292" s="22"/>
      <c r="DT292" s="23"/>
      <c r="DW292" s="22"/>
      <c r="DX292" s="23"/>
      <c r="EA292" s="22"/>
      <c r="EB292" s="23"/>
      <c r="EE292" s="22"/>
      <c r="EF292" s="23"/>
      <c r="EI292" s="22"/>
      <c r="EJ292" s="23"/>
      <c r="EM292" s="22"/>
      <c r="EN292" s="23"/>
      <c r="EQ292" s="22"/>
      <c r="ER292" s="23"/>
      <c r="EU292" s="22"/>
      <c r="EV292" s="23"/>
      <c r="EY292" s="22"/>
      <c r="EZ292" s="23"/>
      <c r="FC292" s="22"/>
      <c r="FD292" s="23"/>
      <c r="FG292" s="22"/>
      <c r="FH292" s="23"/>
      <c r="FK292" s="22"/>
      <c r="FL292" s="23"/>
      <c r="FO292" s="22"/>
      <c r="FP292" s="23"/>
      <c r="FS292" s="22"/>
      <c r="FT292" s="23"/>
      <c r="FW292" s="22"/>
      <c r="FX292" s="23"/>
      <c r="GA292" s="22"/>
      <c r="GB292" s="23"/>
      <c r="GE292" s="22"/>
      <c r="GF292" s="23"/>
      <c r="GI292" s="22"/>
      <c r="GJ292" s="23"/>
      <c r="GM292" s="22"/>
      <c r="GN292" s="23"/>
      <c r="GQ292" s="22"/>
      <c r="GR292" s="23"/>
      <c r="GU292" s="22"/>
      <c r="GV292" s="23"/>
      <c r="GY292" s="22"/>
      <c r="GZ292" s="23"/>
      <c r="HC292" s="22"/>
      <c r="HD292" s="23"/>
      <c r="HG292" s="22"/>
      <c r="HH292" s="23"/>
      <c r="HK292" s="22"/>
      <c r="HL292" s="23"/>
      <c r="HO292" s="22"/>
      <c r="HP292" s="23"/>
      <c r="HS292" s="22"/>
      <c r="HT292" s="23"/>
      <c r="HW292" s="22"/>
      <c r="HX292" s="23"/>
      <c r="IA292" s="22"/>
      <c r="IB292" s="23"/>
      <c r="IE292" s="22"/>
      <c r="IF292" s="23"/>
      <c r="II292" s="22"/>
      <c r="IJ292" s="23"/>
      <c r="IM292" s="22"/>
      <c r="IN292" s="23"/>
      <c r="IQ292" s="22"/>
      <c r="IR292" s="23"/>
      <c r="IU292" s="22"/>
    </row>
    <row r="293" spans="1:255" ht="45" customHeight="1">
      <c r="A293" s="1" t="s">
        <v>67</v>
      </c>
      <c r="B293" s="1" t="s">
        <v>390</v>
      </c>
      <c r="C293" s="1" t="s">
        <v>522</v>
      </c>
      <c r="D293" s="1" t="s">
        <v>389</v>
      </c>
      <c r="E293" s="2" t="s">
        <v>91</v>
      </c>
      <c r="F293" s="5">
        <v>45041</v>
      </c>
      <c r="G293" s="2" t="s">
        <v>752</v>
      </c>
      <c r="H293" s="5">
        <f>F293+28</f>
        <v>45069</v>
      </c>
      <c r="K293" s="22"/>
      <c r="L293" s="23"/>
      <c r="O293" s="22"/>
      <c r="P293" s="23"/>
      <c r="S293" s="22"/>
      <c r="T293" s="23"/>
      <c r="W293" s="22"/>
      <c r="X293" s="23"/>
      <c r="AA293" s="22"/>
      <c r="AB293" s="23"/>
      <c r="AE293" s="22"/>
      <c r="AF293" s="23"/>
      <c r="AI293" s="22"/>
      <c r="AJ293" s="23"/>
      <c r="AM293" s="22"/>
      <c r="AN293" s="23"/>
      <c r="AQ293" s="22"/>
      <c r="AR293" s="23"/>
      <c r="AU293" s="22"/>
      <c r="AV293" s="23"/>
      <c r="AY293" s="22"/>
      <c r="AZ293" s="23"/>
      <c r="BC293" s="22"/>
      <c r="BD293" s="23"/>
      <c r="BG293" s="22"/>
      <c r="BH293" s="23"/>
      <c r="BK293" s="22"/>
      <c r="BL293" s="23"/>
      <c r="BO293" s="22"/>
      <c r="BP293" s="23"/>
      <c r="BS293" s="22"/>
      <c r="BT293" s="23"/>
      <c r="BW293" s="22"/>
      <c r="BX293" s="23"/>
      <c r="CA293" s="22"/>
      <c r="CB293" s="23"/>
      <c r="CE293" s="22"/>
      <c r="CF293" s="23"/>
      <c r="CI293" s="22"/>
      <c r="CJ293" s="23"/>
      <c r="CM293" s="22"/>
      <c r="CN293" s="23"/>
      <c r="CQ293" s="22"/>
      <c r="CR293" s="23"/>
      <c r="CU293" s="22"/>
      <c r="CV293" s="23"/>
      <c r="CY293" s="22"/>
      <c r="CZ293" s="23"/>
      <c r="DC293" s="22"/>
      <c r="DD293" s="23"/>
      <c r="DG293" s="22"/>
      <c r="DH293" s="23"/>
      <c r="DK293" s="22"/>
      <c r="DL293" s="23"/>
      <c r="DO293" s="22"/>
      <c r="DP293" s="23"/>
      <c r="DS293" s="22"/>
      <c r="DT293" s="23"/>
      <c r="DW293" s="22"/>
      <c r="DX293" s="23"/>
      <c r="EA293" s="22"/>
      <c r="EB293" s="23"/>
      <c r="EE293" s="22"/>
      <c r="EF293" s="23"/>
      <c r="EI293" s="22"/>
      <c r="EJ293" s="23"/>
      <c r="EM293" s="22"/>
      <c r="EN293" s="23"/>
      <c r="EQ293" s="22"/>
      <c r="ER293" s="23"/>
      <c r="EU293" s="22"/>
      <c r="EV293" s="23"/>
      <c r="EY293" s="22"/>
      <c r="EZ293" s="23"/>
      <c r="FC293" s="22"/>
      <c r="FD293" s="23"/>
      <c r="FG293" s="22"/>
      <c r="FH293" s="23"/>
      <c r="FK293" s="22"/>
      <c r="FL293" s="23"/>
      <c r="FO293" s="22"/>
      <c r="FP293" s="23"/>
      <c r="FS293" s="22"/>
      <c r="FT293" s="23"/>
      <c r="FW293" s="22"/>
      <c r="FX293" s="23"/>
      <c r="GA293" s="22"/>
      <c r="GB293" s="23"/>
      <c r="GE293" s="22"/>
      <c r="GF293" s="23"/>
      <c r="GI293" s="22"/>
      <c r="GJ293" s="23"/>
      <c r="GM293" s="22"/>
      <c r="GN293" s="23"/>
      <c r="GQ293" s="22"/>
      <c r="GR293" s="23"/>
      <c r="GU293" s="22"/>
      <c r="GV293" s="23"/>
      <c r="GY293" s="22"/>
      <c r="GZ293" s="23"/>
      <c r="HC293" s="22"/>
      <c r="HD293" s="23"/>
      <c r="HG293" s="22"/>
      <c r="HH293" s="23"/>
      <c r="HK293" s="22"/>
      <c r="HL293" s="23"/>
      <c r="HO293" s="22"/>
      <c r="HP293" s="23"/>
      <c r="HS293" s="22"/>
      <c r="HT293" s="23"/>
      <c r="HW293" s="22"/>
      <c r="HX293" s="23"/>
      <c r="IA293" s="22"/>
      <c r="IB293" s="23"/>
      <c r="IE293" s="22"/>
      <c r="IF293" s="23"/>
      <c r="II293" s="22"/>
      <c r="IJ293" s="23"/>
      <c r="IM293" s="22"/>
      <c r="IN293" s="23"/>
      <c r="IQ293" s="22"/>
      <c r="IR293" s="23"/>
      <c r="IU293" s="22"/>
    </row>
    <row r="294" spans="1:255" ht="45" customHeight="1">
      <c r="A294" s="1" t="s">
        <v>67</v>
      </c>
      <c r="B294" s="1" t="s">
        <v>270</v>
      </c>
      <c r="C294" s="1" t="s">
        <v>268</v>
      </c>
      <c r="D294" s="1" t="s">
        <v>269</v>
      </c>
      <c r="E294" s="2" t="s">
        <v>91</v>
      </c>
      <c r="F294" s="5">
        <v>45041</v>
      </c>
      <c r="G294" s="2" t="s">
        <v>752</v>
      </c>
      <c r="H294" s="5">
        <f>F294+21</f>
        <v>45062</v>
      </c>
      <c r="K294" s="22"/>
      <c r="L294" s="23"/>
      <c r="O294" s="22"/>
      <c r="P294" s="23"/>
      <c r="S294" s="22"/>
      <c r="T294" s="23"/>
      <c r="W294" s="22"/>
      <c r="X294" s="23"/>
      <c r="AA294" s="22"/>
      <c r="AB294" s="23"/>
      <c r="AE294" s="22"/>
      <c r="AF294" s="23"/>
      <c r="AI294" s="22"/>
      <c r="AJ294" s="23"/>
      <c r="AM294" s="22"/>
      <c r="AN294" s="23"/>
      <c r="AQ294" s="22"/>
      <c r="AR294" s="23"/>
      <c r="AU294" s="22"/>
      <c r="AV294" s="23"/>
      <c r="AY294" s="22"/>
      <c r="AZ294" s="23"/>
      <c r="BC294" s="22"/>
      <c r="BD294" s="23"/>
      <c r="BG294" s="22"/>
      <c r="BH294" s="23"/>
      <c r="BK294" s="22"/>
      <c r="BL294" s="23"/>
      <c r="BO294" s="22"/>
      <c r="BP294" s="23"/>
      <c r="BS294" s="22"/>
      <c r="BT294" s="23"/>
      <c r="BW294" s="22"/>
      <c r="BX294" s="23"/>
      <c r="CA294" s="22"/>
      <c r="CB294" s="23"/>
      <c r="CE294" s="22"/>
      <c r="CF294" s="23"/>
      <c r="CI294" s="22"/>
      <c r="CJ294" s="23"/>
      <c r="CM294" s="22"/>
      <c r="CN294" s="23"/>
      <c r="CQ294" s="22"/>
      <c r="CR294" s="23"/>
      <c r="CU294" s="22"/>
      <c r="CV294" s="23"/>
      <c r="CY294" s="22"/>
      <c r="CZ294" s="23"/>
      <c r="DC294" s="22"/>
      <c r="DD294" s="23"/>
      <c r="DG294" s="22"/>
      <c r="DH294" s="23"/>
      <c r="DK294" s="22"/>
      <c r="DL294" s="23"/>
      <c r="DO294" s="22"/>
      <c r="DP294" s="23"/>
      <c r="DS294" s="22"/>
      <c r="DT294" s="23"/>
      <c r="DW294" s="22"/>
      <c r="DX294" s="23"/>
      <c r="EA294" s="22"/>
      <c r="EB294" s="23"/>
      <c r="EE294" s="22"/>
      <c r="EF294" s="23"/>
      <c r="EI294" s="22"/>
      <c r="EJ294" s="23"/>
      <c r="EM294" s="22"/>
      <c r="EN294" s="23"/>
      <c r="EQ294" s="22"/>
      <c r="ER294" s="23"/>
      <c r="EU294" s="22"/>
      <c r="EV294" s="23"/>
      <c r="EY294" s="22"/>
      <c r="EZ294" s="23"/>
      <c r="FC294" s="22"/>
      <c r="FD294" s="23"/>
      <c r="FG294" s="22"/>
      <c r="FH294" s="23"/>
      <c r="FK294" s="22"/>
      <c r="FL294" s="23"/>
      <c r="FO294" s="22"/>
      <c r="FP294" s="23"/>
      <c r="FS294" s="22"/>
      <c r="FT294" s="23"/>
      <c r="FW294" s="22"/>
      <c r="FX294" s="23"/>
      <c r="GA294" s="22"/>
      <c r="GB294" s="23"/>
      <c r="GE294" s="22"/>
      <c r="GF294" s="23"/>
      <c r="GI294" s="22"/>
      <c r="GJ294" s="23"/>
      <c r="GM294" s="22"/>
      <c r="GN294" s="23"/>
      <c r="GQ294" s="22"/>
      <c r="GR294" s="23"/>
      <c r="GU294" s="22"/>
      <c r="GV294" s="23"/>
      <c r="GY294" s="22"/>
      <c r="GZ294" s="23"/>
      <c r="HC294" s="22"/>
      <c r="HD294" s="23"/>
      <c r="HG294" s="22"/>
      <c r="HH294" s="23"/>
      <c r="HK294" s="22"/>
      <c r="HL294" s="23"/>
      <c r="HO294" s="22"/>
      <c r="HP294" s="23"/>
      <c r="HS294" s="22"/>
      <c r="HT294" s="23"/>
      <c r="HW294" s="22"/>
      <c r="HX294" s="23"/>
      <c r="IA294" s="22"/>
      <c r="IB294" s="23"/>
      <c r="IE294" s="22"/>
      <c r="IF294" s="23"/>
      <c r="II294" s="22"/>
      <c r="IJ294" s="23"/>
      <c r="IM294" s="22"/>
      <c r="IN294" s="23"/>
      <c r="IQ294" s="22"/>
      <c r="IR294" s="23"/>
      <c r="IU294" s="22"/>
    </row>
    <row r="295" spans="1:255" ht="45" customHeight="1">
      <c r="A295" s="1" t="s">
        <v>83</v>
      </c>
      <c r="B295" s="1" t="s">
        <v>227</v>
      </c>
      <c r="C295" s="1" t="s">
        <v>274</v>
      </c>
      <c r="D295" s="34" t="s">
        <v>228</v>
      </c>
      <c r="E295" s="2" t="s">
        <v>91</v>
      </c>
      <c r="F295" s="5">
        <v>45041</v>
      </c>
      <c r="G295" s="2" t="s">
        <v>752</v>
      </c>
      <c r="H295" s="5">
        <f>F295+21</f>
        <v>45062</v>
      </c>
      <c r="K295" s="22"/>
      <c r="L295" s="23"/>
      <c r="O295" s="22"/>
      <c r="P295" s="23"/>
      <c r="S295" s="22"/>
      <c r="T295" s="23"/>
      <c r="W295" s="22"/>
      <c r="X295" s="23"/>
      <c r="AA295" s="22"/>
      <c r="AB295" s="23"/>
      <c r="AE295" s="22"/>
      <c r="AF295" s="23"/>
      <c r="AI295" s="22"/>
      <c r="AJ295" s="23"/>
      <c r="AM295" s="22"/>
      <c r="AN295" s="23"/>
      <c r="AQ295" s="22"/>
      <c r="AR295" s="23"/>
      <c r="AU295" s="22"/>
      <c r="AV295" s="23"/>
      <c r="AY295" s="22"/>
      <c r="AZ295" s="23"/>
      <c r="BC295" s="22"/>
      <c r="BD295" s="23"/>
      <c r="BG295" s="22"/>
      <c r="BH295" s="23"/>
      <c r="BK295" s="22"/>
      <c r="BL295" s="23"/>
      <c r="BO295" s="22"/>
      <c r="BP295" s="23"/>
      <c r="BS295" s="22"/>
      <c r="BT295" s="23"/>
      <c r="BW295" s="22"/>
      <c r="BX295" s="23"/>
      <c r="CA295" s="22"/>
      <c r="CB295" s="23"/>
      <c r="CE295" s="22"/>
      <c r="CF295" s="23"/>
      <c r="CI295" s="22"/>
      <c r="CJ295" s="23"/>
      <c r="CM295" s="22"/>
      <c r="CN295" s="23"/>
      <c r="CQ295" s="22"/>
      <c r="CR295" s="23"/>
      <c r="CU295" s="22"/>
      <c r="CV295" s="23"/>
      <c r="CY295" s="22"/>
      <c r="CZ295" s="23"/>
      <c r="DC295" s="22"/>
      <c r="DD295" s="23"/>
      <c r="DG295" s="22"/>
      <c r="DH295" s="23"/>
      <c r="DK295" s="22"/>
      <c r="DL295" s="23"/>
      <c r="DO295" s="22"/>
      <c r="DP295" s="23"/>
      <c r="DS295" s="22"/>
      <c r="DT295" s="23"/>
      <c r="DW295" s="22"/>
      <c r="DX295" s="23"/>
      <c r="EA295" s="22"/>
      <c r="EB295" s="23"/>
      <c r="EE295" s="22"/>
      <c r="EF295" s="23"/>
      <c r="EI295" s="22"/>
      <c r="EJ295" s="23"/>
      <c r="EM295" s="22"/>
      <c r="EN295" s="23"/>
      <c r="EQ295" s="22"/>
      <c r="ER295" s="23"/>
      <c r="EU295" s="22"/>
      <c r="EV295" s="23"/>
      <c r="EY295" s="22"/>
      <c r="EZ295" s="23"/>
      <c r="FC295" s="22"/>
      <c r="FD295" s="23"/>
      <c r="FG295" s="22"/>
      <c r="FH295" s="23"/>
      <c r="FK295" s="22"/>
      <c r="FL295" s="23"/>
      <c r="FO295" s="22"/>
      <c r="FP295" s="23"/>
      <c r="FS295" s="22"/>
      <c r="FT295" s="23"/>
      <c r="FW295" s="22"/>
      <c r="FX295" s="23"/>
      <c r="GA295" s="22"/>
      <c r="GB295" s="23"/>
      <c r="GE295" s="22"/>
      <c r="GF295" s="23"/>
      <c r="GI295" s="22"/>
      <c r="GJ295" s="23"/>
      <c r="GM295" s="22"/>
      <c r="GN295" s="23"/>
      <c r="GQ295" s="22"/>
      <c r="GR295" s="23"/>
      <c r="GU295" s="22"/>
      <c r="GV295" s="23"/>
      <c r="GY295" s="22"/>
      <c r="GZ295" s="23"/>
      <c r="HC295" s="22"/>
      <c r="HD295" s="23"/>
      <c r="HG295" s="22"/>
      <c r="HH295" s="23"/>
      <c r="HK295" s="22"/>
      <c r="HL295" s="23"/>
      <c r="HO295" s="22"/>
      <c r="HP295" s="23"/>
      <c r="HS295" s="22"/>
      <c r="HT295" s="23"/>
      <c r="HW295" s="22"/>
      <c r="HX295" s="23"/>
      <c r="IA295" s="22"/>
      <c r="IB295" s="23"/>
      <c r="IE295" s="22"/>
      <c r="IF295" s="23"/>
      <c r="II295" s="22"/>
      <c r="IJ295" s="23"/>
      <c r="IM295" s="22"/>
      <c r="IN295" s="23"/>
      <c r="IQ295" s="22"/>
      <c r="IR295" s="23"/>
      <c r="IU295" s="22"/>
    </row>
    <row r="296" spans="1:255" ht="45" customHeight="1">
      <c r="A296" s="1" t="s">
        <v>67</v>
      </c>
      <c r="B296" s="1" t="s">
        <v>19</v>
      </c>
      <c r="C296" s="1" t="s">
        <v>6</v>
      </c>
      <c r="D296" s="34" t="s">
        <v>44</v>
      </c>
      <c r="E296" s="2" t="s">
        <v>91</v>
      </c>
      <c r="F296" s="5">
        <v>45041</v>
      </c>
      <c r="G296" s="2" t="s">
        <v>752</v>
      </c>
      <c r="H296" s="5">
        <f>F296+21</f>
        <v>45062</v>
      </c>
      <c r="K296" s="22"/>
      <c r="L296" s="23"/>
      <c r="O296" s="22"/>
      <c r="P296" s="23"/>
      <c r="S296" s="22"/>
      <c r="T296" s="23"/>
      <c r="W296" s="22"/>
      <c r="X296" s="23"/>
      <c r="AA296" s="22"/>
      <c r="AB296" s="23"/>
      <c r="AE296" s="22"/>
      <c r="AF296" s="23"/>
      <c r="AI296" s="22"/>
      <c r="AJ296" s="23"/>
      <c r="AM296" s="22"/>
      <c r="AN296" s="23"/>
      <c r="AQ296" s="22"/>
      <c r="AR296" s="23"/>
      <c r="AU296" s="22"/>
      <c r="AV296" s="23"/>
      <c r="AY296" s="22"/>
      <c r="AZ296" s="23"/>
      <c r="BC296" s="22"/>
      <c r="BD296" s="23"/>
      <c r="BG296" s="22"/>
      <c r="BH296" s="23"/>
      <c r="BK296" s="22"/>
      <c r="BL296" s="23"/>
      <c r="BO296" s="22"/>
      <c r="BP296" s="23"/>
      <c r="BS296" s="22"/>
      <c r="BT296" s="23"/>
      <c r="BW296" s="22"/>
      <c r="BX296" s="23"/>
      <c r="CA296" s="22"/>
      <c r="CB296" s="23"/>
      <c r="CE296" s="22"/>
      <c r="CF296" s="23"/>
      <c r="CI296" s="22"/>
      <c r="CJ296" s="23"/>
      <c r="CM296" s="22"/>
      <c r="CN296" s="23"/>
      <c r="CQ296" s="22"/>
      <c r="CR296" s="23"/>
      <c r="CU296" s="22"/>
      <c r="CV296" s="23"/>
      <c r="CY296" s="22"/>
      <c r="CZ296" s="23"/>
      <c r="DC296" s="22"/>
      <c r="DD296" s="23"/>
      <c r="DG296" s="22"/>
      <c r="DH296" s="23"/>
      <c r="DK296" s="22"/>
      <c r="DL296" s="23"/>
      <c r="DO296" s="22"/>
      <c r="DP296" s="23"/>
      <c r="DS296" s="22"/>
      <c r="DT296" s="23"/>
      <c r="DW296" s="22"/>
      <c r="DX296" s="23"/>
      <c r="EA296" s="22"/>
      <c r="EB296" s="23"/>
      <c r="EE296" s="22"/>
      <c r="EF296" s="23"/>
      <c r="EI296" s="22"/>
      <c r="EJ296" s="23"/>
      <c r="EM296" s="22"/>
      <c r="EN296" s="23"/>
      <c r="EQ296" s="22"/>
      <c r="ER296" s="23"/>
      <c r="EU296" s="22"/>
      <c r="EV296" s="23"/>
      <c r="EY296" s="22"/>
      <c r="EZ296" s="23"/>
      <c r="FC296" s="22"/>
      <c r="FD296" s="23"/>
      <c r="FG296" s="22"/>
      <c r="FH296" s="23"/>
      <c r="FK296" s="22"/>
      <c r="FL296" s="23"/>
      <c r="FO296" s="22"/>
      <c r="FP296" s="23"/>
      <c r="FS296" s="22"/>
      <c r="FT296" s="23"/>
      <c r="FW296" s="22"/>
      <c r="FX296" s="23"/>
      <c r="GA296" s="22"/>
      <c r="GB296" s="23"/>
      <c r="GE296" s="22"/>
      <c r="GF296" s="23"/>
      <c r="GI296" s="22"/>
      <c r="GJ296" s="23"/>
      <c r="GM296" s="22"/>
      <c r="GN296" s="23"/>
      <c r="GQ296" s="22"/>
      <c r="GR296" s="23"/>
      <c r="GU296" s="22"/>
      <c r="GV296" s="23"/>
      <c r="GY296" s="22"/>
      <c r="GZ296" s="23"/>
      <c r="HC296" s="22"/>
      <c r="HD296" s="23"/>
      <c r="HG296" s="22"/>
      <c r="HH296" s="23"/>
      <c r="HK296" s="22"/>
      <c r="HL296" s="23"/>
      <c r="HO296" s="22"/>
      <c r="HP296" s="23"/>
      <c r="HS296" s="22"/>
      <c r="HT296" s="23"/>
      <c r="HW296" s="22"/>
      <c r="HX296" s="23"/>
      <c r="IA296" s="22"/>
      <c r="IB296" s="23"/>
      <c r="IE296" s="22"/>
      <c r="IF296" s="23"/>
      <c r="II296" s="22"/>
      <c r="IJ296" s="23"/>
      <c r="IM296" s="22"/>
      <c r="IN296" s="23"/>
      <c r="IQ296" s="22"/>
      <c r="IR296" s="23"/>
      <c r="IU296" s="22"/>
    </row>
    <row r="297" spans="1:255" ht="45" customHeight="1">
      <c r="A297" s="1" t="s">
        <v>67</v>
      </c>
      <c r="B297" s="1" t="s">
        <v>240</v>
      </c>
      <c r="C297" s="1" t="s">
        <v>241</v>
      </c>
      <c r="D297" s="34" t="s">
        <v>242</v>
      </c>
      <c r="E297" s="2" t="s">
        <v>91</v>
      </c>
      <c r="F297" s="5">
        <v>45041</v>
      </c>
      <c r="G297" s="2" t="s">
        <v>752</v>
      </c>
      <c r="H297" s="5">
        <f>F297+21</f>
        <v>45062</v>
      </c>
      <c r="K297" s="22"/>
      <c r="L297" s="23"/>
      <c r="O297" s="22"/>
      <c r="P297" s="23"/>
      <c r="S297" s="22"/>
      <c r="T297" s="23"/>
      <c r="W297" s="22"/>
      <c r="X297" s="23"/>
      <c r="AA297" s="22"/>
      <c r="AB297" s="23"/>
      <c r="AE297" s="22"/>
      <c r="AF297" s="23"/>
      <c r="AI297" s="22"/>
      <c r="AJ297" s="23"/>
      <c r="AM297" s="22"/>
      <c r="AN297" s="23"/>
      <c r="AQ297" s="22"/>
      <c r="AR297" s="23"/>
      <c r="AU297" s="22"/>
      <c r="AV297" s="23"/>
      <c r="AY297" s="22"/>
      <c r="AZ297" s="23"/>
      <c r="BC297" s="22"/>
      <c r="BD297" s="23"/>
      <c r="BG297" s="22"/>
      <c r="BH297" s="23"/>
      <c r="BK297" s="22"/>
      <c r="BL297" s="23"/>
      <c r="BO297" s="22"/>
      <c r="BP297" s="23"/>
      <c r="BS297" s="22"/>
      <c r="BT297" s="23"/>
      <c r="BW297" s="22"/>
      <c r="BX297" s="23"/>
      <c r="CA297" s="22"/>
      <c r="CB297" s="23"/>
      <c r="CE297" s="22"/>
      <c r="CF297" s="23"/>
      <c r="CI297" s="22"/>
      <c r="CJ297" s="23"/>
      <c r="CM297" s="22"/>
      <c r="CN297" s="23"/>
      <c r="CQ297" s="22"/>
      <c r="CR297" s="23"/>
      <c r="CU297" s="22"/>
      <c r="CV297" s="23"/>
      <c r="CY297" s="22"/>
      <c r="CZ297" s="23"/>
      <c r="DC297" s="22"/>
      <c r="DD297" s="23"/>
      <c r="DG297" s="22"/>
      <c r="DH297" s="23"/>
      <c r="DK297" s="22"/>
      <c r="DL297" s="23"/>
      <c r="DO297" s="22"/>
      <c r="DP297" s="23"/>
      <c r="DS297" s="22"/>
      <c r="DT297" s="23"/>
      <c r="DW297" s="22"/>
      <c r="DX297" s="23"/>
      <c r="EA297" s="22"/>
      <c r="EB297" s="23"/>
      <c r="EE297" s="22"/>
      <c r="EF297" s="23"/>
      <c r="EI297" s="22"/>
      <c r="EJ297" s="23"/>
      <c r="EM297" s="22"/>
      <c r="EN297" s="23"/>
      <c r="EQ297" s="22"/>
      <c r="ER297" s="23"/>
      <c r="EU297" s="22"/>
      <c r="EV297" s="23"/>
      <c r="EY297" s="22"/>
      <c r="EZ297" s="23"/>
      <c r="FC297" s="22"/>
      <c r="FD297" s="23"/>
      <c r="FG297" s="22"/>
      <c r="FH297" s="23"/>
      <c r="FK297" s="22"/>
      <c r="FL297" s="23"/>
      <c r="FO297" s="22"/>
      <c r="FP297" s="23"/>
      <c r="FS297" s="22"/>
      <c r="FT297" s="23"/>
      <c r="FW297" s="22"/>
      <c r="FX297" s="23"/>
      <c r="GA297" s="22"/>
      <c r="GB297" s="23"/>
      <c r="GE297" s="22"/>
      <c r="GF297" s="23"/>
      <c r="GI297" s="22"/>
      <c r="GJ297" s="23"/>
      <c r="GM297" s="22"/>
      <c r="GN297" s="23"/>
      <c r="GQ297" s="22"/>
      <c r="GR297" s="23"/>
      <c r="GU297" s="22"/>
      <c r="GV297" s="23"/>
      <c r="GY297" s="22"/>
      <c r="GZ297" s="23"/>
      <c r="HC297" s="22"/>
      <c r="HD297" s="23"/>
      <c r="HG297" s="22"/>
      <c r="HH297" s="23"/>
      <c r="HK297" s="22"/>
      <c r="HL297" s="23"/>
      <c r="HO297" s="22"/>
      <c r="HP297" s="23"/>
      <c r="HS297" s="22"/>
      <c r="HT297" s="23"/>
      <c r="HW297" s="22"/>
      <c r="HX297" s="23"/>
      <c r="IA297" s="22"/>
      <c r="IB297" s="23"/>
      <c r="IE297" s="22"/>
      <c r="IF297" s="23"/>
      <c r="II297" s="22"/>
      <c r="IJ297" s="23"/>
      <c r="IM297" s="22"/>
      <c r="IN297" s="23"/>
      <c r="IQ297" s="22"/>
      <c r="IR297" s="23"/>
      <c r="IU297" s="22"/>
    </row>
    <row r="298" spans="1:255" ht="45" customHeight="1">
      <c r="A298" s="1" t="s">
        <v>67</v>
      </c>
      <c r="B298" s="1" t="s">
        <v>94</v>
      </c>
      <c r="C298" s="1" t="s">
        <v>23</v>
      </c>
      <c r="D298" s="34" t="s">
        <v>50</v>
      </c>
      <c r="E298" s="2" t="s">
        <v>91</v>
      </c>
      <c r="F298" s="5">
        <v>45041</v>
      </c>
      <c r="G298" s="2" t="s">
        <v>752</v>
      </c>
      <c r="H298" s="5">
        <f>F298+15</f>
        <v>45056</v>
      </c>
      <c r="K298" s="22"/>
      <c r="L298" s="23"/>
      <c r="O298" s="22"/>
      <c r="P298" s="23"/>
      <c r="S298" s="22"/>
      <c r="T298" s="23"/>
      <c r="W298" s="22"/>
      <c r="X298" s="23"/>
      <c r="AA298" s="22"/>
      <c r="AB298" s="23"/>
      <c r="AE298" s="22"/>
      <c r="AF298" s="23"/>
      <c r="AI298" s="22"/>
      <c r="AJ298" s="23"/>
      <c r="AM298" s="22"/>
      <c r="AN298" s="23"/>
      <c r="AQ298" s="22"/>
      <c r="AR298" s="23"/>
      <c r="AU298" s="22"/>
      <c r="AV298" s="23"/>
      <c r="AY298" s="22"/>
      <c r="AZ298" s="23"/>
      <c r="BC298" s="22"/>
      <c r="BD298" s="23"/>
      <c r="BG298" s="22"/>
      <c r="BH298" s="23"/>
      <c r="BK298" s="22"/>
      <c r="BL298" s="23"/>
      <c r="BO298" s="22"/>
      <c r="BP298" s="23"/>
      <c r="BS298" s="22"/>
      <c r="BT298" s="23"/>
      <c r="BW298" s="22"/>
      <c r="BX298" s="23"/>
      <c r="CA298" s="22"/>
      <c r="CB298" s="23"/>
      <c r="CE298" s="22"/>
      <c r="CF298" s="23"/>
      <c r="CI298" s="22"/>
      <c r="CJ298" s="23"/>
      <c r="CM298" s="22"/>
      <c r="CN298" s="23"/>
      <c r="CQ298" s="22"/>
      <c r="CR298" s="23"/>
      <c r="CU298" s="22"/>
      <c r="CV298" s="23"/>
      <c r="CY298" s="22"/>
      <c r="CZ298" s="23"/>
      <c r="DC298" s="22"/>
      <c r="DD298" s="23"/>
      <c r="DG298" s="22"/>
      <c r="DH298" s="23"/>
      <c r="DK298" s="22"/>
      <c r="DL298" s="23"/>
      <c r="DO298" s="22"/>
      <c r="DP298" s="23"/>
      <c r="DS298" s="22"/>
      <c r="DT298" s="23"/>
      <c r="DW298" s="22"/>
      <c r="DX298" s="23"/>
      <c r="EA298" s="22"/>
      <c r="EB298" s="23"/>
      <c r="EE298" s="22"/>
      <c r="EF298" s="23"/>
      <c r="EI298" s="22"/>
      <c r="EJ298" s="23"/>
      <c r="EM298" s="22"/>
      <c r="EN298" s="23"/>
      <c r="EQ298" s="22"/>
      <c r="ER298" s="23"/>
      <c r="EU298" s="22"/>
      <c r="EV298" s="23"/>
      <c r="EY298" s="22"/>
      <c r="EZ298" s="23"/>
      <c r="FC298" s="22"/>
      <c r="FD298" s="23"/>
      <c r="FG298" s="22"/>
      <c r="FH298" s="23"/>
      <c r="FK298" s="22"/>
      <c r="FL298" s="23"/>
      <c r="FO298" s="22"/>
      <c r="FP298" s="23"/>
      <c r="FS298" s="22"/>
      <c r="FT298" s="23"/>
      <c r="FW298" s="22"/>
      <c r="FX298" s="23"/>
      <c r="GA298" s="22"/>
      <c r="GB298" s="23"/>
      <c r="GE298" s="22"/>
      <c r="GF298" s="23"/>
      <c r="GI298" s="22"/>
      <c r="GJ298" s="23"/>
      <c r="GM298" s="22"/>
      <c r="GN298" s="23"/>
      <c r="GQ298" s="22"/>
      <c r="GR298" s="23"/>
      <c r="GU298" s="22"/>
      <c r="GV298" s="23"/>
      <c r="GY298" s="22"/>
      <c r="GZ298" s="23"/>
      <c r="HC298" s="22"/>
      <c r="HD298" s="23"/>
      <c r="HG298" s="22"/>
      <c r="HH298" s="23"/>
      <c r="HK298" s="22"/>
      <c r="HL298" s="23"/>
      <c r="HO298" s="22"/>
      <c r="HP298" s="23"/>
      <c r="HS298" s="22"/>
      <c r="HT298" s="23"/>
      <c r="HW298" s="22"/>
      <c r="HX298" s="23"/>
      <c r="IA298" s="22"/>
      <c r="IB298" s="23"/>
      <c r="IE298" s="22"/>
      <c r="IF298" s="23"/>
      <c r="II298" s="22"/>
      <c r="IJ298" s="23"/>
      <c r="IM298" s="22"/>
      <c r="IN298" s="23"/>
      <c r="IQ298" s="22"/>
      <c r="IR298" s="23"/>
      <c r="IU298" s="22"/>
    </row>
    <row r="299" spans="1:255" ht="45" customHeight="1">
      <c r="A299" s="1" t="s">
        <v>67</v>
      </c>
      <c r="B299" s="1" t="s">
        <v>682</v>
      </c>
      <c r="C299" s="1" t="s">
        <v>680</v>
      </c>
      <c r="D299" s="34" t="s">
        <v>681</v>
      </c>
      <c r="E299" s="2" t="s">
        <v>91</v>
      </c>
      <c r="F299" s="5">
        <v>45041</v>
      </c>
      <c r="G299" s="2" t="s">
        <v>752</v>
      </c>
      <c r="H299" s="5">
        <f>F299+15</f>
        <v>45056</v>
      </c>
      <c r="K299" s="22"/>
      <c r="L299" s="23"/>
      <c r="O299" s="22"/>
      <c r="P299" s="23"/>
      <c r="S299" s="22"/>
      <c r="T299" s="23"/>
      <c r="W299" s="22"/>
      <c r="X299" s="23"/>
      <c r="AA299" s="22"/>
      <c r="AB299" s="23"/>
      <c r="AE299" s="22"/>
      <c r="AF299" s="23"/>
      <c r="AI299" s="22"/>
      <c r="AJ299" s="23"/>
      <c r="AM299" s="22"/>
      <c r="AN299" s="23"/>
      <c r="AQ299" s="22"/>
      <c r="AR299" s="23"/>
      <c r="AU299" s="22"/>
      <c r="AV299" s="23"/>
      <c r="AY299" s="22"/>
      <c r="AZ299" s="23"/>
      <c r="BC299" s="22"/>
      <c r="BD299" s="23"/>
      <c r="BG299" s="22"/>
      <c r="BH299" s="23"/>
      <c r="BK299" s="22"/>
      <c r="BL299" s="23"/>
      <c r="BO299" s="22"/>
      <c r="BP299" s="23"/>
      <c r="BS299" s="22"/>
      <c r="BT299" s="23"/>
      <c r="BW299" s="22"/>
      <c r="BX299" s="23"/>
      <c r="CA299" s="22"/>
      <c r="CB299" s="23"/>
      <c r="CE299" s="22"/>
      <c r="CF299" s="23"/>
      <c r="CI299" s="22"/>
      <c r="CJ299" s="23"/>
      <c r="CM299" s="22"/>
      <c r="CN299" s="23"/>
      <c r="CQ299" s="22"/>
      <c r="CR299" s="23"/>
      <c r="CU299" s="22"/>
      <c r="CV299" s="23"/>
      <c r="CY299" s="22"/>
      <c r="CZ299" s="23"/>
      <c r="DC299" s="22"/>
      <c r="DD299" s="23"/>
      <c r="DG299" s="22"/>
      <c r="DH299" s="23"/>
      <c r="DK299" s="22"/>
      <c r="DL299" s="23"/>
      <c r="DO299" s="22"/>
      <c r="DP299" s="23"/>
      <c r="DS299" s="22"/>
      <c r="DT299" s="23"/>
      <c r="DW299" s="22"/>
      <c r="DX299" s="23"/>
      <c r="EA299" s="22"/>
      <c r="EB299" s="23"/>
      <c r="EE299" s="22"/>
      <c r="EF299" s="23"/>
      <c r="EI299" s="22"/>
      <c r="EJ299" s="23"/>
      <c r="EM299" s="22"/>
      <c r="EN299" s="23"/>
      <c r="EQ299" s="22"/>
      <c r="ER299" s="23"/>
      <c r="EU299" s="22"/>
      <c r="EV299" s="23"/>
      <c r="EY299" s="22"/>
      <c r="EZ299" s="23"/>
      <c r="FC299" s="22"/>
      <c r="FD299" s="23"/>
      <c r="FG299" s="22"/>
      <c r="FH299" s="23"/>
      <c r="FK299" s="22"/>
      <c r="FL299" s="23"/>
      <c r="FO299" s="22"/>
      <c r="FP299" s="23"/>
      <c r="FS299" s="22"/>
      <c r="FT299" s="23"/>
      <c r="FW299" s="22"/>
      <c r="FX299" s="23"/>
      <c r="GA299" s="22"/>
      <c r="GB299" s="23"/>
      <c r="GE299" s="22"/>
      <c r="GF299" s="23"/>
      <c r="GI299" s="22"/>
      <c r="GJ299" s="23"/>
      <c r="GM299" s="22"/>
      <c r="GN299" s="23"/>
      <c r="GQ299" s="22"/>
      <c r="GR299" s="23"/>
      <c r="GU299" s="22"/>
      <c r="GV299" s="23"/>
      <c r="GY299" s="22"/>
      <c r="GZ299" s="23"/>
      <c r="HC299" s="22"/>
      <c r="HD299" s="23"/>
      <c r="HG299" s="22"/>
      <c r="HH299" s="23"/>
      <c r="HK299" s="22"/>
      <c r="HL299" s="23"/>
      <c r="HO299" s="22"/>
      <c r="HP299" s="23"/>
      <c r="HS299" s="22"/>
      <c r="HT299" s="23"/>
      <c r="HW299" s="22"/>
      <c r="HX299" s="23"/>
      <c r="IA299" s="22"/>
      <c r="IB299" s="23"/>
      <c r="IE299" s="22"/>
      <c r="IF299" s="23"/>
      <c r="II299" s="22"/>
      <c r="IJ299" s="23"/>
      <c r="IM299" s="22"/>
      <c r="IN299" s="23"/>
      <c r="IQ299" s="22"/>
      <c r="IR299" s="23"/>
      <c r="IU299" s="22"/>
    </row>
    <row r="300" spans="1:255" ht="45" customHeight="1">
      <c r="A300" s="1" t="s">
        <v>67</v>
      </c>
      <c r="B300" s="1" t="s">
        <v>257</v>
      </c>
      <c r="C300" s="1" t="s">
        <v>260</v>
      </c>
      <c r="D300" s="34" t="s">
        <v>263</v>
      </c>
      <c r="E300" s="2" t="s">
        <v>91</v>
      </c>
      <c r="F300" s="5">
        <v>45041</v>
      </c>
      <c r="G300" s="2" t="s">
        <v>752</v>
      </c>
      <c r="H300" s="5">
        <f>F300+21</f>
        <v>45062</v>
      </c>
      <c r="K300" s="22"/>
      <c r="L300" s="23"/>
      <c r="O300" s="22"/>
      <c r="P300" s="23"/>
      <c r="S300" s="22"/>
      <c r="T300" s="23"/>
      <c r="W300" s="22"/>
      <c r="X300" s="23"/>
      <c r="AA300" s="22"/>
      <c r="AB300" s="23"/>
      <c r="AE300" s="22"/>
      <c r="AF300" s="23"/>
      <c r="AI300" s="22"/>
      <c r="AJ300" s="23"/>
      <c r="AM300" s="22"/>
      <c r="AN300" s="23"/>
      <c r="AQ300" s="22"/>
      <c r="AR300" s="23"/>
      <c r="AU300" s="22"/>
      <c r="AV300" s="23"/>
      <c r="AY300" s="22"/>
      <c r="AZ300" s="23"/>
      <c r="BC300" s="22"/>
      <c r="BD300" s="23"/>
      <c r="BG300" s="22"/>
      <c r="BH300" s="23"/>
      <c r="BK300" s="22"/>
      <c r="BL300" s="23"/>
      <c r="BO300" s="22"/>
      <c r="BP300" s="23"/>
      <c r="BS300" s="22"/>
      <c r="BT300" s="23"/>
      <c r="BW300" s="22"/>
      <c r="BX300" s="23"/>
      <c r="CA300" s="22"/>
      <c r="CB300" s="23"/>
      <c r="CE300" s="22"/>
      <c r="CF300" s="23"/>
      <c r="CI300" s="22"/>
      <c r="CJ300" s="23"/>
      <c r="CM300" s="22"/>
      <c r="CN300" s="23"/>
      <c r="CQ300" s="22"/>
      <c r="CR300" s="23"/>
      <c r="CU300" s="22"/>
      <c r="CV300" s="23"/>
      <c r="CY300" s="22"/>
      <c r="CZ300" s="23"/>
      <c r="DC300" s="22"/>
      <c r="DD300" s="23"/>
      <c r="DG300" s="22"/>
      <c r="DH300" s="23"/>
      <c r="DK300" s="22"/>
      <c r="DL300" s="23"/>
      <c r="DO300" s="22"/>
      <c r="DP300" s="23"/>
      <c r="DS300" s="22"/>
      <c r="DT300" s="23"/>
      <c r="DW300" s="22"/>
      <c r="DX300" s="23"/>
      <c r="EA300" s="22"/>
      <c r="EB300" s="23"/>
      <c r="EE300" s="22"/>
      <c r="EF300" s="23"/>
      <c r="EI300" s="22"/>
      <c r="EJ300" s="23"/>
      <c r="EM300" s="22"/>
      <c r="EN300" s="23"/>
      <c r="EQ300" s="22"/>
      <c r="ER300" s="23"/>
      <c r="EU300" s="22"/>
      <c r="EV300" s="23"/>
      <c r="EY300" s="22"/>
      <c r="EZ300" s="23"/>
      <c r="FC300" s="22"/>
      <c r="FD300" s="23"/>
      <c r="FG300" s="22"/>
      <c r="FH300" s="23"/>
      <c r="FK300" s="22"/>
      <c r="FL300" s="23"/>
      <c r="FO300" s="22"/>
      <c r="FP300" s="23"/>
      <c r="FS300" s="22"/>
      <c r="FT300" s="23"/>
      <c r="FW300" s="22"/>
      <c r="FX300" s="23"/>
      <c r="GA300" s="22"/>
      <c r="GB300" s="23"/>
      <c r="GE300" s="22"/>
      <c r="GF300" s="23"/>
      <c r="GI300" s="22"/>
      <c r="GJ300" s="23"/>
      <c r="GM300" s="22"/>
      <c r="GN300" s="23"/>
      <c r="GQ300" s="22"/>
      <c r="GR300" s="23"/>
      <c r="GU300" s="22"/>
      <c r="GV300" s="23"/>
      <c r="GY300" s="22"/>
      <c r="GZ300" s="23"/>
      <c r="HC300" s="22"/>
      <c r="HD300" s="23"/>
      <c r="HG300" s="22"/>
      <c r="HH300" s="23"/>
      <c r="HK300" s="22"/>
      <c r="HL300" s="23"/>
      <c r="HO300" s="22"/>
      <c r="HP300" s="23"/>
      <c r="HS300" s="22"/>
      <c r="HT300" s="23"/>
      <c r="HW300" s="22"/>
      <c r="HX300" s="23"/>
      <c r="IA300" s="22"/>
      <c r="IB300" s="23"/>
      <c r="IE300" s="22"/>
      <c r="IF300" s="23"/>
      <c r="II300" s="22"/>
      <c r="IJ300" s="23"/>
      <c r="IM300" s="22"/>
      <c r="IN300" s="23"/>
      <c r="IQ300" s="22"/>
      <c r="IR300" s="23"/>
      <c r="IU300" s="22"/>
    </row>
    <row r="301" spans="1:255" ht="45" customHeight="1">
      <c r="A301" s="1" t="s">
        <v>67</v>
      </c>
      <c r="B301" s="1" t="s">
        <v>375</v>
      </c>
      <c r="C301" s="1" t="s">
        <v>377</v>
      </c>
      <c r="D301" s="34" t="s">
        <v>379</v>
      </c>
      <c r="E301" s="2" t="s">
        <v>91</v>
      </c>
      <c r="F301" s="5">
        <v>45041</v>
      </c>
      <c r="G301" s="2" t="s">
        <v>752</v>
      </c>
      <c r="H301" s="5">
        <f>F301+21</f>
        <v>45062</v>
      </c>
      <c r="K301" s="22"/>
      <c r="L301" s="23"/>
      <c r="O301" s="22"/>
      <c r="P301" s="23"/>
      <c r="S301" s="22"/>
      <c r="T301" s="23"/>
      <c r="W301" s="22"/>
      <c r="X301" s="23"/>
      <c r="AA301" s="22"/>
      <c r="AB301" s="23"/>
      <c r="AE301" s="22"/>
      <c r="AF301" s="23"/>
      <c r="AI301" s="22"/>
      <c r="AJ301" s="23"/>
      <c r="AM301" s="22"/>
      <c r="AN301" s="23"/>
      <c r="AQ301" s="22"/>
      <c r="AR301" s="23"/>
      <c r="AU301" s="22"/>
      <c r="AV301" s="23"/>
      <c r="AY301" s="22"/>
      <c r="AZ301" s="23"/>
      <c r="BC301" s="22"/>
      <c r="BD301" s="23"/>
      <c r="BG301" s="22"/>
      <c r="BH301" s="23"/>
      <c r="BK301" s="22"/>
      <c r="BL301" s="23"/>
      <c r="BO301" s="22"/>
      <c r="BP301" s="23"/>
      <c r="BS301" s="22"/>
      <c r="BT301" s="23"/>
      <c r="BW301" s="22"/>
      <c r="BX301" s="23"/>
      <c r="CA301" s="22"/>
      <c r="CB301" s="23"/>
      <c r="CE301" s="22"/>
      <c r="CF301" s="23"/>
      <c r="CI301" s="22"/>
      <c r="CJ301" s="23"/>
      <c r="CM301" s="22"/>
      <c r="CN301" s="23"/>
      <c r="CQ301" s="22"/>
      <c r="CR301" s="23"/>
      <c r="CU301" s="22"/>
      <c r="CV301" s="23"/>
      <c r="CY301" s="22"/>
      <c r="CZ301" s="23"/>
      <c r="DC301" s="22"/>
      <c r="DD301" s="23"/>
      <c r="DG301" s="22"/>
      <c r="DH301" s="23"/>
      <c r="DK301" s="22"/>
      <c r="DL301" s="23"/>
      <c r="DO301" s="22"/>
      <c r="DP301" s="23"/>
      <c r="DS301" s="22"/>
      <c r="DT301" s="23"/>
      <c r="DW301" s="22"/>
      <c r="DX301" s="23"/>
      <c r="EA301" s="22"/>
      <c r="EB301" s="23"/>
      <c r="EE301" s="22"/>
      <c r="EF301" s="23"/>
      <c r="EI301" s="22"/>
      <c r="EJ301" s="23"/>
      <c r="EM301" s="22"/>
      <c r="EN301" s="23"/>
      <c r="EQ301" s="22"/>
      <c r="ER301" s="23"/>
      <c r="EU301" s="22"/>
      <c r="EV301" s="23"/>
      <c r="EY301" s="22"/>
      <c r="EZ301" s="23"/>
      <c r="FC301" s="22"/>
      <c r="FD301" s="23"/>
      <c r="FG301" s="22"/>
      <c r="FH301" s="23"/>
      <c r="FK301" s="22"/>
      <c r="FL301" s="23"/>
      <c r="FO301" s="22"/>
      <c r="FP301" s="23"/>
      <c r="FS301" s="22"/>
      <c r="FT301" s="23"/>
      <c r="FW301" s="22"/>
      <c r="FX301" s="23"/>
      <c r="GA301" s="22"/>
      <c r="GB301" s="23"/>
      <c r="GE301" s="22"/>
      <c r="GF301" s="23"/>
      <c r="GI301" s="22"/>
      <c r="GJ301" s="23"/>
      <c r="GM301" s="22"/>
      <c r="GN301" s="23"/>
      <c r="GQ301" s="22"/>
      <c r="GR301" s="23"/>
      <c r="GU301" s="22"/>
      <c r="GV301" s="23"/>
      <c r="GY301" s="22"/>
      <c r="GZ301" s="23"/>
      <c r="HC301" s="22"/>
      <c r="HD301" s="23"/>
      <c r="HG301" s="22"/>
      <c r="HH301" s="23"/>
      <c r="HK301" s="22"/>
      <c r="HL301" s="23"/>
      <c r="HO301" s="22"/>
      <c r="HP301" s="23"/>
      <c r="HS301" s="22"/>
      <c r="HT301" s="23"/>
      <c r="HW301" s="22"/>
      <c r="HX301" s="23"/>
      <c r="IA301" s="22"/>
      <c r="IB301" s="23"/>
      <c r="IE301" s="22"/>
      <c r="IF301" s="23"/>
      <c r="II301" s="22"/>
      <c r="IJ301" s="23"/>
      <c r="IM301" s="22"/>
      <c r="IN301" s="23"/>
      <c r="IQ301" s="22"/>
      <c r="IR301" s="23"/>
      <c r="IU301" s="22"/>
    </row>
    <row r="302" spans="1:255" ht="45" customHeight="1">
      <c r="A302" s="1" t="s">
        <v>67</v>
      </c>
      <c r="B302" s="1" t="s">
        <v>382</v>
      </c>
      <c r="C302" s="1" t="s">
        <v>385</v>
      </c>
      <c r="D302" s="34" t="s">
        <v>388</v>
      </c>
      <c r="E302" s="2" t="s">
        <v>91</v>
      </c>
      <c r="F302" s="5">
        <v>45041</v>
      </c>
      <c r="G302" s="2" t="s">
        <v>752</v>
      </c>
      <c r="H302" s="5">
        <f>F302+15</f>
        <v>45056</v>
      </c>
      <c r="K302" s="22"/>
      <c r="L302" s="23"/>
      <c r="O302" s="22"/>
      <c r="P302" s="23"/>
      <c r="S302" s="22"/>
      <c r="T302" s="23"/>
      <c r="W302" s="22"/>
      <c r="X302" s="23"/>
      <c r="AA302" s="22"/>
      <c r="AB302" s="23"/>
      <c r="AE302" s="22"/>
      <c r="AF302" s="23"/>
      <c r="AI302" s="22"/>
      <c r="AJ302" s="23"/>
      <c r="AM302" s="22"/>
      <c r="AN302" s="23"/>
      <c r="AQ302" s="22"/>
      <c r="AR302" s="23"/>
      <c r="AU302" s="22"/>
      <c r="AV302" s="23"/>
      <c r="AY302" s="22"/>
      <c r="AZ302" s="23"/>
      <c r="BC302" s="22"/>
      <c r="BD302" s="23"/>
      <c r="BG302" s="22"/>
      <c r="BH302" s="23"/>
      <c r="BK302" s="22"/>
      <c r="BL302" s="23"/>
      <c r="BO302" s="22"/>
      <c r="BP302" s="23"/>
      <c r="BS302" s="22"/>
      <c r="BT302" s="23"/>
      <c r="BW302" s="22"/>
      <c r="BX302" s="23"/>
      <c r="CA302" s="22"/>
      <c r="CB302" s="23"/>
      <c r="CE302" s="22"/>
      <c r="CF302" s="23"/>
      <c r="CI302" s="22"/>
      <c r="CJ302" s="23"/>
      <c r="CM302" s="22"/>
      <c r="CN302" s="23"/>
      <c r="CQ302" s="22"/>
      <c r="CR302" s="23"/>
      <c r="CU302" s="22"/>
      <c r="CV302" s="23"/>
      <c r="CY302" s="22"/>
      <c r="CZ302" s="23"/>
      <c r="DC302" s="22"/>
      <c r="DD302" s="23"/>
      <c r="DG302" s="22"/>
      <c r="DH302" s="23"/>
      <c r="DK302" s="22"/>
      <c r="DL302" s="23"/>
      <c r="DO302" s="22"/>
      <c r="DP302" s="23"/>
      <c r="DS302" s="22"/>
      <c r="DT302" s="23"/>
      <c r="DW302" s="22"/>
      <c r="DX302" s="23"/>
      <c r="EA302" s="22"/>
      <c r="EB302" s="23"/>
      <c r="EE302" s="22"/>
      <c r="EF302" s="23"/>
      <c r="EI302" s="22"/>
      <c r="EJ302" s="23"/>
      <c r="EM302" s="22"/>
      <c r="EN302" s="23"/>
      <c r="EQ302" s="22"/>
      <c r="ER302" s="23"/>
      <c r="EU302" s="22"/>
      <c r="EV302" s="23"/>
      <c r="EY302" s="22"/>
      <c r="EZ302" s="23"/>
      <c r="FC302" s="22"/>
      <c r="FD302" s="23"/>
      <c r="FG302" s="22"/>
      <c r="FH302" s="23"/>
      <c r="FK302" s="22"/>
      <c r="FL302" s="23"/>
      <c r="FO302" s="22"/>
      <c r="FP302" s="23"/>
      <c r="FS302" s="22"/>
      <c r="FT302" s="23"/>
      <c r="FW302" s="22"/>
      <c r="FX302" s="23"/>
      <c r="GA302" s="22"/>
      <c r="GB302" s="23"/>
      <c r="GE302" s="22"/>
      <c r="GF302" s="23"/>
      <c r="GI302" s="22"/>
      <c r="GJ302" s="23"/>
      <c r="GM302" s="22"/>
      <c r="GN302" s="23"/>
      <c r="GQ302" s="22"/>
      <c r="GR302" s="23"/>
      <c r="GU302" s="22"/>
      <c r="GV302" s="23"/>
      <c r="GY302" s="22"/>
      <c r="GZ302" s="23"/>
      <c r="HC302" s="22"/>
      <c r="HD302" s="23"/>
      <c r="HG302" s="22"/>
      <c r="HH302" s="23"/>
      <c r="HK302" s="22"/>
      <c r="HL302" s="23"/>
      <c r="HO302" s="22"/>
      <c r="HP302" s="23"/>
      <c r="HS302" s="22"/>
      <c r="HT302" s="23"/>
      <c r="HW302" s="22"/>
      <c r="HX302" s="23"/>
      <c r="IA302" s="22"/>
      <c r="IB302" s="23"/>
      <c r="IE302" s="22"/>
      <c r="IF302" s="23"/>
      <c r="II302" s="22"/>
      <c r="IJ302" s="23"/>
      <c r="IM302" s="22"/>
      <c r="IN302" s="23"/>
      <c r="IQ302" s="22"/>
      <c r="IR302" s="23"/>
      <c r="IU302" s="22"/>
    </row>
    <row r="303" spans="1:255" ht="45" customHeight="1">
      <c r="A303" s="1" t="s">
        <v>67</v>
      </c>
      <c r="B303" s="1" t="s">
        <v>350</v>
      </c>
      <c r="C303" s="1" t="s">
        <v>351</v>
      </c>
      <c r="D303" s="34" t="s">
        <v>352</v>
      </c>
      <c r="E303" s="2" t="s">
        <v>91</v>
      </c>
      <c r="F303" s="5">
        <v>45041</v>
      </c>
      <c r="G303" s="2" t="s">
        <v>752</v>
      </c>
      <c r="H303" s="5">
        <f>F303+15</f>
        <v>45056</v>
      </c>
      <c r="K303" s="22"/>
      <c r="L303" s="23"/>
      <c r="O303" s="22"/>
      <c r="P303" s="23"/>
      <c r="S303" s="22"/>
      <c r="T303" s="23"/>
      <c r="W303" s="22"/>
      <c r="X303" s="23"/>
      <c r="AA303" s="22"/>
      <c r="AB303" s="23"/>
      <c r="AE303" s="22"/>
      <c r="AF303" s="23"/>
      <c r="AI303" s="22"/>
      <c r="AJ303" s="23"/>
      <c r="AM303" s="22"/>
      <c r="AN303" s="23"/>
      <c r="AQ303" s="22"/>
      <c r="AR303" s="23"/>
      <c r="AU303" s="22"/>
      <c r="AV303" s="23"/>
      <c r="AY303" s="22"/>
      <c r="AZ303" s="23"/>
      <c r="BC303" s="22"/>
      <c r="BD303" s="23"/>
      <c r="BG303" s="22"/>
      <c r="BH303" s="23"/>
      <c r="BK303" s="22"/>
      <c r="BL303" s="23"/>
      <c r="BO303" s="22"/>
      <c r="BP303" s="23"/>
      <c r="BS303" s="22"/>
      <c r="BT303" s="23"/>
      <c r="BW303" s="22"/>
      <c r="BX303" s="23"/>
      <c r="CA303" s="22"/>
      <c r="CB303" s="23"/>
      <c r="CE303" s="22"/>
      <c r="CF303" s="23"/>
      <c r="CI303" s="22"/>
      <c r="CJ303" s="23"/>
      <c r="CM303" s="22"/>
      <c r="CN303" s="23"/>
      <c r="CQ303" s="22"/>
      <c r="CR303" s="23"/>
      <c r="CU303" s="22"/>
      <c r="CV303" s="23"/>
      <c r="CY303" s="22"/>
      <c r="CZ303" s="23"/>
      <c r="DC303" s="22"/>
      <c r="DD303" s="23"/>
      <c r="DG303" s="22"/>
      <c r="DH303" s="23"/>
      <c r="DK303" s="22"/>
      <c r="DL303" s="23"/>
      <c r="DO303" s="22"/>
      <c r="DP303" s="23"/>
      <c r="DS303" s="22"/>
      <c r="DT303" s="23"/>
      <c r="DW303" s="22"/>
      <c r="DX303" s="23"/>
      <c r="EA303" s="22"/>
      <c r="EB303" s="23"/>
      <c r="EE303" s="22"/>
      <c r="EF303" s="23"/>
      <c r="EI303" s="22"/>
      <c r="EJ303" s="23"/>
      <c r="EM303" s="22"/>
      <c r="EN303" s="23"/>
      <c r="EQ303" s="22"/>
      <c r="ER303" s="23"/>
      <c r="EU303" s="22"/>
      <c r="EV303" s="23"/>
      <c r="EY303" s="22"/>
      <c r="EZ303" s="23"/>
      <c r="FC303" s="22"/>
      <c r="FD303" s="23"/>
      <c r="FG303" s="22"/>
      <c r="FH303" s="23"/>
      <c r="FK303" s="22"/>
      <c r="FL303" s="23"/>
      <c r="FO303" s="22"/>
      <c r="FP303" s="23"/>
      <c r="FS303" s="22"/>
      <c r="FT303" s="23"/>
      <c r="FW303" s="22"/>
      <c r="FX303" s="23"/>
      <c r="GA303" s="22"/>
      <c r="GB303" s="23"/>
      <c r="GE303" s="22"/>
      <c r="GF303" s="23"/>
      <c r="GI303" s="22"/>
      <c r="GJ303" s="23"/>
      <c r="GM303" s="22"/>
      <c r="GN303" s="23"/>
      <c r="GQ303" s="22"/>
      <c r="GR303" s="23"/>
      <c r="GU303" s="22"/>
      <c r="GV303" s="23"/>
      <c r="GY303" s="22"/>
      <c r="GZ303" s="23"/>
      <c r="HC303" s="22"/>
      <c r="HD303" s="23"/>
      <c r="HG303" s="22"/>
      <c r="HH303" s="23"/>
      <c r="HK303" s="22"/>
      <c r="HL303" s="23"/>
      <c r="HO303" s="22"/>
      <c r="HP303" s="23"/>
      <c r="HS303" s="22"/>
      <c r="HT303" s="23"/>
      <c r="HW303" s="22"/>
      <c r="HX303" s="23"/>
      <c r="IA303" s="22"/>
      <c r="IB303" s="23"/>
      <c r="IE303" s="22"/>
      <c r="IF303" s="23"/>
      <c r="II303" s="22"/>
      <c r="IJ303" s="23"/>
      <c r="IM303" s="22"/>
      <c r="IN303" s="23"/>
      <c r="IQ303" s="22"/>
      <c r="IR303" s="23"/>
      <c r="IU303" s="22"/>
    </row>
    <row r="304" spans="1:255" ht="45" customHeight="1">
      <c r="A304" s="1" t="s">
        <v>67</v>
      </c>
      <c r="B304" s="1" t="s">
        <v>33</v>
      </c>
      <c r="C304" s="1" t="s">
        <v>27</v>
      </c>
      <c r="D304" s="34" t="s">
        <v>17</v>
      </c>
      <c r="E304" s="2" t="s">
        <v>91</v>
      </c>
      <c r="F304" s="5">
        <v>45041</v>
      </c>
      <c r="G304" s="2" t="s">
        <v>752</v>
      </c>
      <c r="H304" s="5">
        <f>F304+28</f>
        <v>45069</v>
      </c>
      <c r="K304" s="22"/>
      <c r="L304" s="23"/>
      <c r="O304" s="22"/>
      <c r="P304" s="23"/>
      <c r="S304" s="22"/>
      <c r="T304" s="23"/>
      <c r="W304" s="22"/>
      <c r="X304" s="23"/>
      <c r="AA304" s="22"/>
      <c r="AB304" s="23"/>
      <c r="AE304" s="22"/>
      <c r="AF304" s="23"/>
      <c r="AI304" s="22"/>
      <c r="AJ304" s="23"/>
      <c r="AM304" s="22"/>
      <c r="AN304" s="23"/>
      <c r="AQ304" s="22"/>
      <c r="AR304" s="23"/>
      <c r="AU304" s="22"/>
      <c r="AV304" s="23"/>
      <c r="AY304" s="22"/>
      <c r="AZ304" s="23"/>
      <c r="BC304" s="22"/>
      <c r="BD304" s="23"/>
      <c r="BG304" s="22"/>
      <c r="BH304" s="23"/>
      <c r="BK304" s="22"/>
      <c r="BL304" s="23"/>
      <c r="BO304" s="22"/>
      <c r="BP304" s="23"/>
      <c r="BS304" s="22"/>
      <c r="BT304" s="23"/>
      <c r="BW304" s="22"/>
      <c r="BX304" s="23"/>
      <c r="CA304" s="22"/>
      <c r="CB304" s="23"/>
      <c r="CE304" s="22"/>
      <c r="CF304" s="23"/>
      <c r="CI304" s="22"/>
      <c r="CJ304" s="23"/>
      <c r="CM304" s="22"/>
      <c r="CN304" s="23"/>
      <c r="CQ304" s="22"/>
      <c r="CR304" s="23"/>
      <c r="CU304" s="22"/>
      <c r="CV304" s="23"/>
      <c r="CY304" s="22"/>
      <c r="CZ304" s="23"/>
      <c r="DC304" s="22"/>
      <c r="DD304" s="23"/>
      <c r="DG304" s="22"/>
      <c r="DH304" s="23"/>
      <c r="DK304" s="22"/>
      <c r="DL304" s="23"/>
      <c r="DO304" s="22"/>
      <c r="DP304" s="23"/>
      <c r="DS304" s="22"/>
      <c r="DT304" s="23"/>
      <c r="DW304" s="22"/>
      <c r="DX304" s="23"/>
      <c r="EA304" s="22"/>
      <c r="EB304" s="23"/>
      <c r="EE304" s="22"/>
      <c r="EF304" s="23"/>
      <c r="EI304" s="22"/>
      <c r="EJ304" s="23"/>
      <c r="EM304" s="22"/>
      <c r="EN304" s="23"/>
      <c r="EQ304" s="22"/>
      <c r="ER304" s="23"/>
      <c r="EU304" s="22"/>
      <c r="EV304" s="23"/>
      <c r="EY304" s="22"/>
      <c r="EZ304" s="23"/>
      <c r="FC304" s="22"/>
      <c r="FD304" s="23"/>
      <c r="FG304" s="22"/>
      <c r="FH304" s="23"/>
      <c r="FK304" s="22"/>
      <c r="FL304" s="23"/>
      <c r="FO304" s="22"/>
      <c r="FP304" s="23"/>
      <c r="FS304" s="22"/>
      <c r="FT304" s="23"/>
      <c r="FW304" s="22"/>
      <c r="FX304" s="23"/>
      <c r="GA304" s="22"/>
      <c r="GB304" s="23"/>
      <c r="GE304" s="22"/>
      <c r="GF304" s="23"/>
      <c r="GI304" s="22"/>
      <c r="GJ304" s="23"/>
      <c r="GM304" s="22"/>
      <c r="GN304" s="23"/>
      <c r="GQ304" s="22"/>
      <c r="GR304" s="23"/>
      <c r="GU304" s="22"/>
      <c r="GV304" s="23"/>
      <c r="GY304" s="22"/>
      <c r="GZ304" s="23"/>
      <c r="HC304" s="22"/>
      <c r="HD304" s="23"/>
      <c r="HG304" s="22"/>
      <c r="HH304" s="23"/>
      <c r="HK304" s="22"/>
      <c r="HL304" s="23"/>
      <c r="HO304" s="22"/>
      <c r="HP304" s="23"/>
      <c r="HS304" s="22"/>
      <c r="HT304" s="23"/>
      <c r="HW304" s="22"/>
      <c r="HX304" s="23"/>
      <c r="IA304" s="22"/>
      <c r="IB304" s="23"/>
      <c r="IE304" s="22"/>
      <c r="IF304" s="23"/>
      <c r="II304" s="22"/>
      <c r="IJ304" s="23"/>
      <c r="IM304" s="22"/>
      <c r="IN304" s="23"/>
      <c r="IQ304" s="22"/>
      <c r="IR304" s="23"/>
      <c r="IU304" s="22"/>
    </row>
    <row r="305" spans="1:255" ht="30" customHeight="1">
      <c r="A305" s="1" t="s">
        <v>114</v>
      </c>
      <c r="B305" s="1" t="s">
        <v>331</v>
      </c>
      <c r="C305" s="1" t="s">
        <v>332</v>
      </c>
      <c r="D305" s="34" t="s">
        <v>333</v>
      </c>
      <c r="E305" s="2" t="s">
        <v>192</v>
      </c>
      <c r="F305" s="5">
        <v>45041</v>
      </c>
      <c r="G305" s="2" t="s">
        <v>752</v>
      </c>
      <c r="H305" s="5">
        <f>F305+28</f>
        <v>45069</v>
      </c>
      <c r="K305" s="22"/>
      <c r="L305" s="23"/>
      <c r="O305" s="22"/>
      <c r="P305" s="23"/>
      <c r="S305" s="22"/>
      <c r="T305" s="23"/>
      <c r="W305" s="22"/>
      <c r="X305" s="23"/>
      <c r="AA305" s="22"/>
      <c r="AB305" s="23"/>
      <c r="AE305" s="22"/>
      <c r="AF305" s="23"/>
      <c r="AI305" s="22"/>
      <c r="AJ305" s="23"/>
      <c r="AM305" s="22"/>
      <c r="AN305" s="23"/>
      <c r="AQ305" s="22"/>
      <c r="AR305" s="23"/>
      <c r="AU305" s="22"/>
      <c r="AV305" s="23"/>
      <c r="AY305" s="22"/>
      <c r="AZ305" s="23"/>
      <c r="BC305" s="22"/>
      <c r="BD305" s="23"/>
      <c r="BG305" s="22"/>
      <c r="BH305" s="23"/>
      <c r="BK305" s="22"/>
      <c r="BL305" s="23"/>
      <c r="BO305" s="22"/>
      <c r="BP305" s="23"/>
      <c r="BS305" s="22"/>
      <c r="BT305" s="23"/>
      <c r="BW305" s="22"/>
      <c r="BX305" s="23"/>
      <c r="CA305" s="22"/>
      <c r="CB305" s="23"/>
      <c r="CE305" s="22"/>
      <c r="CF305" s="23"/>
      <c r="CI305" s="22"/>
      <c r="CJ305" s="23"/>
      <c r="CM305" s="22"/>
      <c r="CN305" s="23"/>
      <c r="CQ305" s="22"/>
      <c r="CR305" s="23"/>
      <c r="CU305" s="22"/>
      <c r="CV305" s="23"/>
      <c r="CY305" s="22"/>
      <c r="CZ305" s="23"/>
      <c r="DC305" s="22"/>
      <c r="DD305" s="23"/>
      <c r="DG305" s="22"/>
      <c r="DH305" s="23"/>
      <c r="DK305" s="22"/>
      <c r="DL305" s="23"/>
      <c r="DO305" s="22"/>
      <c r="DP305" s="23"/>
      <c r="DS305" s="22"/>
      <c r="DT305" s="23"/>
      <c r="DW305" s="22"/>
      <c r="DX305" s="23"/>
      <c r="EA305" s="22"/>
      <c r="EB305" s="23"/>
      <c r="EE305" s="22"/>
      <c r="EF305" s="23"/>
      <c r="EI305" s="22"/>
      <c r="EJ305" s="23"/>
      <c r="EM305" s="22"/>
      <c r="EN305" s="23"/>
      <c r="EQ305" s="22"/>
      <c r="ER305" s="23"/>
      <c r="EU305" s="22"/>
      <c r="EV305" s="23"/>
      <c r="EY305" s="22"/>
      <c r="EZ305" s="23"/>
      <c r="FC305" s="22"/>
      <c r="FD305" s="23"/>
      <c r="FG305" s="22"/>
      <c r="FH305" s="23"/>
      <c r="FK305" s="22"/>
      <c r="FL305" s="23"/>
      <c r="FO305" s="22"/>
      <c r="FP305" s="23"/>
      <c r="FS305" s="22"/>
      <c r="FT305" s="23"/>
      <c r="FW305" s="22"/>
      <c r="FX305" s="23"/>
      <c r="GA305" s="22"/>
      <c r="GB305" s="23"/>
      <c r="GE305" s="22"/>
      <c r="GF305" s="23"/>
      <c r="GI305" s="22"/>
      <c r="GJ305" s="23"/>
      <c r="GM305" s="22"/>
      <c r="GN305" s="23"/>
      <c r="GQ305" s="22"/>
      <c r="GR305" s="23"/>
      <c r="GU305" s="22"/>
      <c r="GV305" s="23"/>
      <c r="GY305" s="22"/>
      <c r="GZ305" s="23"/>
      <c r="HC305" s="22"/>
      <c r="HD305" s="23"/>
      <c r="HG305" s="22"/>
      <c r="HH305" s="23"/>
      <c r="HK305" s="22"/>
      <c r="HL305" s="23"/>
      <c r="HO305" s="22"/>
      <c r="HP305" s="23"/>
      <c r="HS305" s="22"/>
      <c r="HT305" s="23"/>
      <c r="HW305" s="22"/>
      <c r="HX305" s="23"/>
      <c r="IA305" s="22"/>
      <c r="IB305" s="23"/>
      <c r="IE305" s="22"/>
      <c r="IF305" s="23"/>
      <c r="II305" s="22"/>
      <c r="IJ305" s="23"/>
      <c r="IM305" s="22"/>
      <c r="IN305" s="23"/>
      <c r="IQ305" s="22"/>
      <c r="IR305" s="23"/>
      <c r="IU305" s="22"/>
    </row>
    <row r="306" spans="1:255" ht="30" customHeight="1">
      <c r="A306" s="1" t="s">
        <v>67</v>
      </c>
      <c r="B306" s="1" t="s">
        <v>501</v>
      </c>
      <c r="C306" s="1" t="s">
        <v>503</v>
      </c>
      <c r="D306" s="34" t="s">
        <v>505</v>
      </c>
      <c r="E306" s="2" t="s">
        <v>192</v>
      </c>
      <c r="F306" s="5">
        <v>45041</v>
      </c>
      <c r="G306" s="2" t="s">
        <v>752</v>
      </c>
      <c r="H306" s="5">
        <f>F306+70</f>
        <v>45111</v>
      </c>
      <c r="K306" s="22"/>
      <c r="L306" s="23"/>
      <c r="O306" s="22"/>
      <c r="P306" s="23"/>
      <c r="S306" s="22"/>
      <c r="T306" s="23"/>
      <c r="W306" s="22"/>
      <c r="X306" s="23"/>
      <c r="AA306" s="22"/>
      <c r="AB306" s="23"/>
      <c r="AE306" s="22"/>
      <c r="AF306" s="23"/>
      <c r="AI306" s="22"/>
      <c r="AJ306" s="23"/>
      <c r="AM306" s="22"/>
      <c r="AN306" s="23"/>
      <c r="AQ306" s="22"/>
      <c r="AR306" s="23"/>
      <c r="AU306" s="22"/>
      <c r="AV306" s="23"/>
      <c r="AY306" s="22"/>
      <c r="AZ306" s="23"/>
      <c r="BC306" s="22"/>
      <c r="BD306" s="23"/>
      <c r="BG306" s="22"/>
      <c r="BH306" s="23"/>
      <c r="BK306" s="22"/>
      <c r="BL306" s="23"/>
      <c r="BO306" s="22"/>
      <c r="BP306" s="23"/>
      <c r="BS306" s="22"/>
      <c r="BT306" s="23"/>
      <c r="BW306" s="22"/>
      <c r="BX306" s="23"/>
      <c r="CA306" s="22"/>
      <c r="CB306" s="23"/>
      <c r="CE306" s="22"/>
      <c r="CF306" s="23"/>
      <c r="CI306" s="22"/>
      <c r="CJ306" s="23"/>
      <c r="CM306" s="22"/>
      <c r="CN306" s="23"/>
      <c r="CQ306" s="22"/>
      <c r="CR306" s="23"/>
      <c r="CU306" s="22"/>
      <c r="CV306" s="23"/>
      <c r="CY306" s="22"/>
      <c r="CZ306" s="23"/>
      <c r="DC306" s="22"/>
      <c r="DD306" s="23"/>
      <c r="DG306" s="22"/>
      <c r="DH306" s="23"/>
      <c r="DK306" s="22"/>
      <c r="DL306" s="23"/>
      <c r="DO306" s="22"/>
      <c r="DP306" s="23"/>
      <c r="DS306" s="22"/>
      <c r="DT306" s="23"/>
      <c r="DW306" s="22"/>
      <c r="DX306" s="23"/>
      <c r="EA306" s="22"/>
      <c r="EB306" s="23"/>
      <c r="EE306" s="22"/>
      <c r="EF306" s="23"/>
      <c r="EI306" s="22"/>
      <c r="EJ306" s="23"/>
      <c r="EM306" s="22"/>
      <c r="EN306" s="23"/>
      <c r="EQ306" s="22"/>
      <c r="ER306" s="23"/>
      <c r="EU306" s="22"/>
      <c r="EV306" s="23"/>
      <c r="EY306" s="22"/>
      <c r="EZ306" s="23"/>
      <c r="FC306" s="22"/>
      <c r="FD306" s="23"/>
      <c r="FG306" s="22"/>
      <c r="FH306" s="23"/>
      <c r="FK306" s="22"/>
      <c r="FL306" s="23"/>
      <c r="FO306" s="22"/>
      <c r="FP306" s="23"/>
      <c r="FS306" s="22"/>
      <c r="FT306" s="23"/>
      <c r="FW306" s="22"/>
      <c r="FX306" s="23"/>
      <c r="GA306" s="22"/>
      <c r="GB306" s="23"/>
      <c r="GE306" s="22"/>
      <c r="GF306" s="23"/>
      <c r="GI306" s="22"/>
      <c r="GJ306" s="23"/>
      <c r="GM306" s="22"/>
      <c r="GN306" s="23"/>
      <c r="GQ306" s="22"/>
      <c r="GR306" s="23"/>
      <c r="GU306" s="22"/>
      <c r="GV306" s="23"/>
      <c r="GY306" s="22"/>
      <c r="GZ306" s="23"/>
      <c r="HC306" s="22"/>
      <c r="HD306" s="23"/>
      <c r="HG306" s="22"/>
      <c r="HH306" s="23"/>
      <c r="HK306" s="22"/>
      <c r="HL306" s="23"/>
      <c r="HO306" s="22"/>
      <c r="HP306" s="23"/>
      <c r="HS306" s="22"/>
      <c r="HT306" s="23"/>
      <c r="HW306" s="22"/>
      <c r="HX306" s="23"/>
      <c r="IA306" s="22"/>
      <c r="IB306" s="23"/>
      <c r="IE306" s="22"/>
      <c r="IF306" s="23"/>
      <c r="II306" s="22"/>
      <c r="IJ306" s="23"/>
      <c r="IM306" s="22"/>
      <c r="IN306" s="23"/>
      <c r="IQ306" s="22"/>
      <c r="IR306" s="23"/>
      <c r="IU306" s="22"/>
    </row>
    <row r="307" spans="1:255" ht="30" customHeight="1">
      <c r="A307" s="1" t="s">
        <v>67</v>
      </c>
      <c r="B307" s="1" t="s">
        <v>571</v>
      </c>
      <c r="C307" s="1" t="s">
        <v>572</v>
      </c>
      <c r="D307" s="34" t="s">
        <v>570</v>
      </c>
      <c r="E307" s="2" t="s">
        <v>192</v>
      </c>
      <c r="F307" s="5">
        <v>45041</v>
      </c>
      <c r="G307" s="2" t="s">
        <v>752</v>
      </c>
      <c r="H307" s="5">
        <f>F307+70</f>
        <v>45111</v>
      </c>
      <c r="K307" s="22"/>
      <c r="L307" s="23"/>
      <c r="O307" s="22"/>
      <c r="P307" s="23"/>
      <c r="S307" s="22"/>
      <c r="T307" s="23"/>
      <c r="W307" s="22"/>
      <c r="X307" s="23"/>
      <c r="AA307" s="22"/>
      <c r="AB307" s="23"/>
      <c r="AE307" s="22"/>
      <c r="AF307" s="23"/>
      <c r="AI307" s="22"/>
      <c r="AJ307" s="23"/>
      <c r="AM307" s="22"/>
      <c r="AN307" s="23"/>
      <c r="AQ307" s="22"/>
      <c r="AR307" s="23"/>
      <c r="AU307" s="22"/>
      <c r="AV307" s="23"/>
      <c r="AY307" s="22"/>
      <c r="AZ307" s="23"/>
      <c r="BC307" s="22"/>
      <c r="BD307" s="23"/>
      <c r="BG307" s="22"/>
      <c r="BH307" s="23"/>
      <c r="BK307" s="22"/>
      <c r="BL307" s="23"/>
      <c r="BO307" s="22"/>
      <c r="BP307" s="23"/>
      <c r="BS307" s="22"/>
      <c r="BT307" s="23"/>
      <c r="BW307" s="22"/>
      <c r="BX307" s="23"/>
      <c r="CA307" s="22"/>
      <c r="CB307" s="23"/>
      <c r="CE307" s="22"/>
      <c r="CF307" s="23"/>
      <c r="CI307" s="22"/>
      <c r="CJ307" s="23"/>
      <c r="CM307" s="22"/>
      <c r="CN307" s="23"/>
      <c r="CQ307" s="22"/>
      <c r="CR307" s="23"/>
      <c r="CU307" s="22"/>
      <c r="CV307" s="23"/>
      <c r="CY307" s="22"/>
      <c r="CZ307" s="23"/>
      <c r="DC307" s="22"/>
      <c r="DD307" s="23"/>
      <c r="DG307" s="22"/>
      <c r="DH307" s="23"/>
      <c r="DK307" s="22"/>
      <c r="DL307" s="23"/>
      <c r="DO307" s="22"/>
      <c r="DP307" s="23"/>
      <c r="DS307" s="22"/>
      <c r="DT307" s="23"/>
      <c r="DW307" s="22"/>
      <c r="DX307" s="23"/>
      <c r="EA307" s="22"/>
      <c r="EB307" s="23"/>
      <c r="EE307" s="22"/>
      <c r="EF307" s="23"/>
      <c r="EI307" s="22"/>
      <c r="EJ307" s="23"/>
      <c r="EM307" s="22"/>
      <c r="EN307" s="23"/>
      <c r="EQ307" s="22"/>
      <c r="ER307" s="23"/>
      <c r="EU307" s="22"/>
      <c r="EV307" s="23"/>
      <c r="EY307" s="22"/>
      <c r="EZ307" s="23"/>
      <c r="FC307" s="22"/>
      <c r="FD307" s="23"/>
      <c r="FG307" s="22"/>
      <c r="FH307" s="23"/>
      <c r="FK307" s="22"/>
      <c r="FL307" s="23"/>
      <c r="FO307" s="22"/>
      <c r="FP307" s="23"/>
      <c r="FS307" s="22"/>
      <c r="FT307" s="23"/>
      <c r="FW307" s="22"/>
      <c r="FX307" s="23"/>
      <c r="GA307" s="22"/>
      <c r="GB307" s="23"/>
      <c r="GE307" s="22"/>
      <c r="GF307" s="23"/>
      <c r="GI307" s="22"/>
      <c r="GJ307" s="23"/>
      <c r="GM307" s="22"/>
      <c r="GN307" s="23"/>
      <c r="GQ307" s="22"/>
      <c r="GR307" s="23"/>
      <c r="GU307" s="22"/>
      <c r="GV307" s="23"/>
      <c r="GY307" s="22"/>
      <c r="GZ307" s="23"/>
      <c r="HC307" s="22"/>
      <c r="HD307" s="23"/>
      <c r="HG307" s="22"/>
      <c r="HH307" s="23"/>
      <c r="HK307" s="22"/>
      <c r="HL307" s="23"/>
      <c r="HO307" s="22"/>
      <c r="HP307" s="23"/>
      <c r="HS307" s="22"/>
      <c r="HT307" s="23"/>
      <c r="HW307" s="22"/>
      <c r="HX307" s="23"/>
      <c r="IA307" s="22"/>
      <c r="IB307" s="23"/>
      <c r="IE307" s="22"/>
      <c r="IF307" s="23"/>
      <c r="II307" s="22"/>
      <c r="IJ307" s="23"/>
      <c r="IM307" s="22"/>
      <c r="IN307" s="23"/>
      <c r="IQ307" s="22"/>
      <c r="IR307" s="23"/>
      <c r="IU307" s="22"/>
    </row>
    <row r="308" spans="1:255" ht="45" customHeight="1">
      <c r="A308" s="1" t="s">
        <v>67</v>
      </c>
      <c r="B308" s="1" t="s">
        <v>1</v>
      </c>
      <c r="C308" s="1" t="s">
        <v>5</v>
      </c>
      <c r="D308" s="34" t="s">
        <v>45</v>
      </c>
      <c r="E308" s="2" t="s">
        <v>91</v>
      </c>
      <c r="F308" s="5">
        <v>45048</v>
      </c>
      <c r="G308" s="2" t="s">
        <v>753</v>
      </c>
      <c r="H308" s="5">
        <f>F308+14</f>
        <v>45062</v>
      </c>
      <c r="K308" s="22"/>
      <c r="L308" s="23"/>
      <c r="O308" s="22"/>
      <c r="P308" s="23"/>
      <c r="S308" s="22"/>
      <c r="T308" s="23"/>
      <c r="W308" s="22"/>
      <c r="X308" s="23"/>
      <c r="AA308" s="22"/>
      <c r="AB308" s="23"/>
      <c r="AE308" s="22"/>
      <c r="AF308" s="23"/>
      <c r="AI308" s="22"/>
      <c r="AJ308" s="23"/>
      <c r="AM308" s="22"/>
      <c r="AN308" s="23"/>
      <c r="AQ308" s="22"/>
      <c r="AR308" s="23"/>
      <c r="AU308" s="22"/>
      <c r="AV308" s="23"/>
      <c r="AY308" s="22"/>
      <c r="AZ308" s="23"/>
      <c r="BC308" s="22"/>
      <c r="BD308" s="23"/>
      <c r="BG308" s="22"/>
      <c r="BH308" s="23"/>
      <c r="BK308" s="22"/>
      <c r="BL308" s="23"/>
      <c r="BO308" s="22"/>
      <c r="BP308" s="23"/>
      <c r="BS308" s="22"/>
      <c r="BT308" s="23"/>
      <c r="BW308" s="22"/>
      <c r="BX308" s="23"/>
      <c r="CA308" s="22"/>
      <c r="CB308" s="23"/>
      <c r="CE308" s="22"/>
      <c r="CF308" s="23"/>
      <c r="CI308" s="22"/>
      <c r="CJ308" s="23"/>
      <c r="CM308" s="22"/>
      <c r="CN308" s="23"/>
      <c r="CQ308" s="22"/>
      <c r="CR308" s="23"/>
      <c r="CU308" s="22"/>
      <c r="CV308" s="23"/>
      <c r="CY308" s="22"/>
      <c r="CZ308" s="23"/>
      <c r="DC308" s="22"/>
      <c r="DD308" s="23"/>
      <c r="DG308" s="22"/>
      <c r="DH308" s="23"/>
      <c r="DK308" s="22"/>
      <c r="DL308" s="23"/>
      <c r="DO308" s="22"/>
      <c r="DP308" s="23"/>
      <c r="DS308" s="22"/>
      <c r="DT308" s="23"/>
      <c r="DW308" s="22"/>
      <c r="DX308" s="23"/>
      <c r="EA308" s="22"/>
      <c r="EB308" s="23"/>
      <c r="EE308" s="22"/>
      <c r="EF308" s="23"/>
      <c r="EI308" s="22"/>
      <c r="EJ308" s="23"/>
      <c r="EM308" s="22"/>
      <c r="EN308" s="23"/>
      <c r="EQ308" s="22"/>
      <c r="ER308" s="23"/>
      <c r="EU308" s="22"/>
      <c r="EV308" s="23"/>
      <c r="EY308" s="22"/>
      <c r="EZ308" s="23"/>
      <c r="FC308" s="22"/>
      <c r="FD308" s="23"/>
      <c r="FG308" s="22"/>
      <c r="FH308" s="23"/>
      <c r="FK308" s="22"/>
      <c r="FL308" s="23"/>
      <c r="FO308" s="22"/>
      <c r="FP308" s="23"/>
      <c r="FS308" s="22"/>
      <c r="FT308" s="23"/>
      <c r="FW308" s="22"/>
      <c r="FX308" s="23"/>
      <c r="GA308" s="22"/>
      <c r="GB308" s="23"/>
      <c r="GE308" s="22"/>
      <c r="GF308" s="23"/>
      <c r="GI308" s="22"/>
      <c r="GJ308" s="23"/>
      <c r="GM308" s="22"/>
      <c r="GN308" s="23"/>
      <c r="GQ308" s="22"/>
      <c r="GR308" s="23"/>
      <c r="GU308" s="22"/>
      <c r="GV308" s="23"/>
      <c r="GY308" s="22"/>
      <c r="GZ308" s="23"/>
      <c r="HC308" s="22"/>
      <c r="HD308" s="23"/>
      <c r="HG308" s="22"/>
      <c r="HH308" s="23"/>
      <c r="HK308" s="22"/>
      <c r="HL308" s="23"/>
      <c r="HO308" s="22"/>
      <c r="HP308" s="23"/>
      <c r="HS308" s="22"/>
      <c r="HT308" s="23"/>
      <c r="HW308" s="22"/>
      <c r="HX308" s="23"/>
      <c r="IA308" s="22"/>
      <c r="IB308" s="23"/>
      <c r="IE308" s="22"/>
      <c r="IF308" s="23"/>
      <c r="II308" s="22"/>
      <c r="IJ308" s="23"/>
      <c r="IM308" s="22"/>
      <c r="IN308" s="23"/>
      <c r="IQ308" s="22"/>
      <c r="IR308" s="23"/>
      <c r="IU308" s="22"/>
    </row>
    <row r="309" spans="1:255" ht="45" customHeight="1">
      <c r="A309" s="1" t="s">
        <v>67</v>
      </c>
      <c r="B309" s="1" t="s">
        <v>525</v>
      </c>
      <c r="C309" s="1" t="s">
        <v>394</v>
      </c>
      <c r="D309" s="34" t="s">
        <v>395</v>
      </c>
      <c r="E309" s="2" t="s">
        <v>91</v>
      </c>
      <c r="F309" s="5">
        <v>45048</v>
      </c>
      <c r="G309" s="2" t="s">
        <v>753</v>
      </c>
      <c r="H309" s="5">
        <f>F309+21</f>
        <v>45069</v>
      </c>
      <c r="K309" s="22"/>
      <c r="L309" s="23"/>
      <c r="O309" s="22"/>
      <c r="P309" s="23"/>
      <c r="S309" s="22"/>
      <c r="T309" s="23"/>
      <c r="W309" s="22"/>
      <c r="X309" s="23"/>
      <c r="AA309" s="22"/>
      <c r="AB309" s="23"/>
      <c r="AE309" s="22"/>
      <c r="AF309" s="23"/>
      <c r="AI309" s="22"/>
      <c r="AJ309" s="23"/>
      <c r="AM309" s="22"/>
      <c r="AN309" s="23"/>
      <c r="AQ309" s="22"/>
      <c r="AR309" s="23"/>
      <c r="AU309" s="22"/>
      <c r="AV309" s="23"/>
      <c r="AY309" s="22"/>
      <c r="AZ309" s="23"/>
      <c r="BC309" s="22"/>
      <c r="BD309" s="23"/>
      <c r="BG309" s="22"/>
      <c r="BH309" s="23"/>
      <c r="BK309" s="22"/>
      <c r="BL309" s="23"/>
      <c r="BO309" s="22"/>
      <c r="BP309" s="23"/>
      <c r="BS309" s="22"/>
      <c r="BT309" s="23"/>
      <c r="BW309" s="22"/>
      <c r="BX309" s="23"/>
      <c r="CA309" s="22"/>
      <c r="CB309" s="23"/>
      <c r="CE309" s="22"/>
      <c r="CF309" s="23"/>
      <c r="CI309" s="22"/>
      <c r="CJ309" s="23"/>
      <c r="CM309" s="22"/>
      <c r="CN309" s="23"/>
      <c r="CQ309" s="22"/>
      <c r="CR309" s="23"/>
      <c r="CU309" s="22"/>
      <c r="CV309" s="23"/>
      <c r="CY309" s="22"/>
      <c r="CZ309" s="23"/>
      <c r="DC309" s="22"/>
      <c r="DD309" s="23"/>
      <c r="DG309" s="22"/>
      <c r="DH309" s="23"/>
      <c r="DK309" s="22"/>
      <c r="DL309" s="23"/>
      <c r="DO309" s="22"/>
      <c r="DP309" s="23"/>
      <c r="DS309" s="22"/>
      <c r="DT309" s="23"/>
      <c r="DW309" s="22"/>
      <c r="DX309" s="23"/>
      <c r="EA309" s="22"/>
      <c r="EB309" s="23"/>
      <c r="EE309" s="22"/>
      <c r="EF309" s="23"/>
      <c r="EI309" s="22"/>
      <c r="EJ309" s="23"/>
      <c r="EM309" s="22"/>
      <c r="EN309" s="23"/>
      <c r="EQ309" s="22"/>
      <c r="ER309" s="23"/>
      <c r="EU309" s="22"/>
      <c r="EV309" s="23"/>
      <c r="EY309" s="22"/>
      <c r="EZ309" s="23"/>
      <c r="FC309" s="22"/>
      <c r="FD309" s="23"/>
      <c r="FG309" s="22"/>
      <c r="FH309" s="23"/>
      <c r="FK309" s="22"/>
      <c r="FL309" s="23"/>
      <c r="FO309" s="22"/>
      <c r="FP309" s="23"/>
      <c r="FS309" s="22"/>
      <c r="FT309" s="23"/>
      <c r="FW309" s="22"/>
      <c r="FX309" s="23"/>
      <c r="GA309" s="22"/>
      <c r="GB309" s="23"/>
      <c r="GE309" s="22"/>
      <c r="GF309" s="23"/>
      <c r="GI309" s="22"/>
      <c r="GJ309" s="23"/>
      <c r="GM309" s="22"/>
      <c r="GN309" s="23"/>
      <c r="GQ309" s="22"/>
      <c r="GR309" s="23"/>
      <c r="GU309" s="22"/>
      <c r="GV309" s="23"/>
      <c r="GY309" s="22"/>
      <c r="GZ309" s="23"/>
      <c r="HC309" s="22"/>
      <c r="HD309" s="23"/>
      <c r="HG309" s="22"/>
      <c r="HH309" s="23"/>
      <c r="HK309" s="22"/>
      <c r="HL309" s="23"/>
      <c r="HO309" s="22"/>
      <c r="HP309" s="23"/>
      <c r="HS309" s="22"/>
      <c r="HT309" s="23"/>
      <c r="HW309" s="22"/>
      <c r="HX309" s="23"/>
      <c r="IA309" s="22"/>
      <c r="IB309" s="23"/>
      <c r="IE309" s="22"/>
      <c r="IF309" s="23"/>
      <c r="II309" s="22"/>
      <c r="IJ309" s="23"/>
      <c r="IM309" s="22"/>
      <c r="IN309" s="23"/>
      <c r="IQ309" s="22"/>
      <c r="IR309" s="23"/>
      <c r="IU309" s="22"/>
    </row>
    <row r="310" spans="1:255" ht="45" customHeight="1">
      <c r="A310" s="1" t="s">
        <v>67</v>
      </c>
      <c r="B310" s="1" t="s">
        <v>75</v>
      </c>
      <c r="C310" s="1" t="s">
        <v>0</v>
      </c>
      <c r="D310" s="34" t="s">
        <v>48</v>
      </c>
      <c r="E310" s="2" t="s">
        <v>91</v>
      </c>
      <c r="F310" s="5">
        <v>45048</v>
      </c>
      <c r="G310" s="2" t="s">
        <v>753</v>
      </c>
      <c r="H310" s="5">
        <f>F310+21</f>
        <v>45069</v>
      </c>
      <c r="K310" s="22"/>
      <c r="L310" s="23"/>
      <c r="O310" s="22"/>
      <c r="P310" s="23"/>
      <c r="S310" s="22"/>
      <c r="T310" s="23"/>
      <c r="W310" s="22"/>
      <c r="X310" s="23"/>
      <c r="AA310" s="22"/>
      <c r="AB310" s="23"/>
      <c r="AE310" s="22"/>
      <c r="AF310" s="23"/>
      <c r="AI310" s="22"/>
      <c r="AJ310" s="23"/>
      <c r="AM310" s="22"/>
      <c r="AN310" s="23"/>
      <c r="AQ310" s="22"/>
      <c r="AR310" s="23"/>
      <c r="AU310" s="22"/>
      <c r="AV310" s="23"/>
      <c r="AY310" s="22"/>
      <c r="AZ310" s="23"/>
      <c r="BC310" s="22"/>
      <c r="BD310" s="23"/>
      <c r="BG310" s="22"/>
      <c r="BH310" s="23"/>
      <c r="BK310" s="22"/>
      <c r="BL310" s="23"/>
      <c r="BO310" s="22"/>
      <c r="BP310" s="23"/>
      <c r="BS310" s="22"/>
      <c r="BT310" s="23"/>
      <c r="BW310" s="22"/>
      <c r="BX310" s="23"/>
      <c r="CA310" s="22"/>
      <c r="CB310" s="23"/>
      <c r="CE310" s="22"/>
      <c r="CF310" s="23"/>
      <c r="CI310" s="22"/>
      <c r="CJ310" s="23"/>
      <c r="CM310" s="22"/>
      <c r="CN310" s="23"/>
      <c r="CQ310" s="22"/>
      <c r="CR310" s="23"/>
      <c r="CU310" s="22"/>
      <c r="CV310" s="23"/>
      <c r="CY310" s="22"/>
      <c r="CZ310" s="23"/>
      <c r="DC310" s="22"/>
      <c r="DD310" s="23"/>
      <c r="DG310" s="22"/>
      <c r="DH310" s="23"/>
      <c r="DK310" s="22"/>
      <c r="DL310" s="23"/>
      <c r="DO310" s="22"/>
      <c r="DP310" s="23"/>
      <c r="DS310" s="22"/>
      <c r="DT310" s="23"/>
      <c r="DW310" s="22"/>
      <c r="DX310" s="23"/>
      <c r="EA310" s="22"/>
      <c r="EB310" s="23"/>
      <c r="EE310" s="22"/>
      <c r="EF310" s="23"/>
      <c r="EI310" s="22"/>
      <c r="EJ310" s="23"/>
      <c r="EM310" s="22"/>
      <c r="EN310" s="23"/>
      <c r="EQ310" s="22"/>
      <c r="ER310" s="23"/>
      <c r="EU310" s="22"/>
      <c r="EV310" s="23"/>
      <c r="EY310" s="22"/>
      <c r="EZ310" s="23"/>
      <c r="FC310" s="22"/>
      <c r="FD310" s="23"/>
      <c r="FG310" s="22"/>
      <c r="FH310" s="23"/>
      <c r="FK310" s="22"/>
      <c r="FL310" s="23"/>
      <c r="FO310" s="22"/>
      <c r="FP310" s="23"/>
      <c r="FS310" s="22"/>
      <c r="FT310" s="23"/>
      <c r="FW310" s="22"/>
      <c r="FX310" s="23"/>
      <c r="GA310" s="22"/>
      <c r="GB310" s="23"/>
      <c r="GE310" s="22"/>
      <c r="GF310" s="23"/>
      <c r="GI310" s="22"/>
      <c r="GJ310" s="23"/>
      <c r="GM310" s="22"/>
      <c r="GN310" s="23"/>
      <c r="GQ310" s="22"/>
      <c r="GR310" s="23"/>
      <c r="GU310" s="22"/>
      <c r="GV310" s="23"/>
      <c r="GY310" s="22"/>
      <c r="GZ310" s="23"/>
      <c r="HC310" s="22"/>
      <c r="HD310" s="23"/>
      <c r="HG310" s="22"/>
      <c r="HH310" s="23"/>
      <c r="HK310" s="22"/>
      <c r="HL310" s="23"/>
      <c r="HO310" s="22"/>
      <c r="HP310" s="23"/>
      <c r="HS310" s="22"/>
      <c r="HT310" s="23"/>
      <c r="HW310" s="22"/>
      <c r="HX310" s="23"/>
      <c r="IA310" s="22"/>
      <c r="IB310" s="23"/>
      <c r="IE310" s="22"/>
      <c r="IF310" s="23"/>
      <c r="II310" s="22"/>
      <c r="IJ310" s="23"/>
      <c r="IM310" s="22"/>
      <c r="IN310" s="23"/>
      <c r="IQ310" s="22"/>
      <c r="IR310" s="23"/>
      <c r="IU310" s="22"/>
    </row>
    <row r="311" spans="1:255" ht="45" customHeight="1">
      <c r="A311" s="1" t="s">
        <v>67</v>
      </c>
      <c r="B311" s="1" t="s">
        <v>692</v>
      </c>
      <c r="C311" s="1" t="s">
        <v>693</v>
      </c>
      <c r="D311" s="34" t="s">
        <v>694</v>
      </c>
      <c r="E311" s="2" t="s">
        <v>91</v>
      </c>
      <c r="F311" s="5">
        <v>45048</v>
      </c>
      <c r="G311" s="2" t="s">
        <v>753</v>
      </c>
      <c r="H311" s="5">
        <f>F311+21</f>
        <v>45069</v>
      </c>
      <c r="K311" s="22"/>
      <c r="L311" s="23"/>
      <c r="O311" s="22"/>
      <c r="P311" s="23"/>
      <c r="S311" s="22"/>
      <c r="T311" s="23"/>
      <c r="W311" s="22"/>
      <c r="X311" s="23"/>
      <c r="AA311" s="22"/>
      <c r="AB311" s="23"/>
      <c r="AE311" s="22"/>
      <c r="AF311" s="23"/>
      <c r="AI311" s="22"/>
      <c r="AJ311" s="23"/>
      <c r="AM311" s="22"/>
      <c r="AN311" s="23"/>
      <c r="AQ311" s="22"/>
      <c r="AR311" s="23"/>
      <c r="AU311" s="22"/>
      <c r="AV311" s="23"/>
      <c r="AY311" s="22"/>
      <c r="AZ311" s="23"/>
      <c r="BC311" s="22"/>
      <c r="BD311" s="23"/>
      <c r="BG311" s="22"/>
      <c r="BH311" s="23"/>
      <c r="BK311" s="22"/>
      <c r="BL311" s="23"/>
      <c r="BO311" s="22"/>
      <c r="BP311" s="23"/>
      <c r="BS311" s="22"/>
      <c r="BT311" s="23"/>
      <c r="BW311" s="22"/>
      <c r="BX311" s="23"/>
      <c r="CA311" s="22"/>
      <c r="CB311" s="23"/>
      <c r="CE311" s="22"/>
      <c r="CF311" s="23"/>
      <c r="CI311" s="22"/>
      <c r="CJ311" s="23"/>
      <c r="CM311" s="22"/>
      <c r="CN311" s="23"/>
      <c r="CQ311" s="22"/>
      <c r="CR311" s="23"/>
      <c r="CU311" s="22"/>
      <c r="CV311" s="23"/>
      <c r="CY311" s="22"/>
      <c r="CZ311" s="23"/>
      <c r="DC311" s="22"/>
      <c r="DD311" s="23"/>
      <c r="DG311" s="22"/>
      <c r="DH311" s="23"/>
      <c r="DK311" s="22"/>
      <c r="DL311" s="23"/>
      <c r="DO311" s="22"/>
      <c r="DP311" s="23"/>
      <c r="DS311" s="22"/>
      <c r="DT311" s="23"/>
      <c r="DW311" s="22"/>
      <c r="DX311" s="23"/>
      <c r="EA311" s="22"/>
      <c r="EB311" s="23"/>
      <c r="EE311" s="22"/>
      <c r="EF311" s="23"/>
      <c r="EI311" s="22"/>
      <c r="EJ311" s="23"/>
      <c r="EM311" s="22"/>
      <c r="EN311" s="23"/>
      <c r="EQ311" s="22"/>
      <c r="ER311" s="23"/>
      <c r="EU311" s="22"/>
      <c r="EV311" s="23"/>
      <c r="EY311" s="22"/>
      <c r="EZ311" s="23"/>
      <c r="FC311" s="22"/>
      <c r="FD311" s="23"/>
      <c r="FG311" s="22"/>
      <c r="FH311" s="23"/>
      <c r="FK311" s="22"/>
      <c r="FL311" s="23"/>
      <c r="FO311" s="22"/>
      <c r="FP311" s="23"/>
      <c r="FS311" s="22"/>
      <c r="FT311" s="23"/>
      <c r="FW311" s="22"/>
      <c r="FX311" s="23"/>
      <c r="GA311" s="22"/>
      <c r="GB311" s="23"/>
      <c r="GE311" s="22"/>
      <c r="GF311" s="23"/>
      <c r="GI311" s="22"/>
      <c r="GJ311" s="23"/>
      <c r="GM311" s="22"/>
      <c r="GN311" s="23"/>
      <c r="GQ311" s="22"/>
      <c r="GR311" s="23"/>
      <c r="GU311" s="22"/>
      <c r="GV311" s="23"/>
      <c r="GY311" s="22"/>
      <c r="GZ311" s="23"/>
      <c r="HC311" s="22"/>
      <c r="HD311" s="23"/>
      <c r="HG311" s="22"/>
      <c r="HH311" s="23"/>
      <c r="HK311" s="22"/>
      <c r="HL311" s="23"/>
      <c r="HO311" s="22"/>
      <c r="HP311" s="23"/>
      <c r="HS311" s="22"/>
      <c r="HT311" s="23"/>
      <c r="HW311" s="22"/>
      <c r="HX311" s="23"/>
      <c r="IA311" s="22"/>
      <c r="IB311" s="23"/>
      <c r="IE311" s="22"/>
      <c r="IF311" s="23"/>
      <c r="II311" s="22"/>
      <c r="IJ311" s="23"/>
      <c r="IM311" s="22"/>
      <c r="IN311" s="23"/>
      <c r="IQ311" s="22"/>
      <c r="IR311" s="23"/>
      <c r="IU311" s="22"/>
    </row>
    <row r="312" spans="1:255" ht="45" customHeight="1">
      <c r="A312" s="1" t="s">
        <v>67</v>
      </c>
      <c r="B312" s="1" t="s">
        <v>683</v>
      </c>
      <c r="C312" s="1" t="s">
        <v>684</v>
      </c>
      <c r="D312" s="34" t="s">
        <v>685</v>
      </c>
      <c r="E312" s="2" t="s">
        <v>91</v>
      </c>
      <c r="F312" s="5">
        <v>45048</v>
      </c>
      <c r="G312" s="2" t="s">
        <v>753</v>
      </c>
      <c r="H312" s="5">
        <f>F312+14</f>
        <v>45062</v>
      </c>
      <c r="K312" s="22"/>
      <c r="L312" s="23"/>
      <c r="O312" s="22"/>
      <c r="P312" s="23"/>
      <c r="S312" s="22"/>
      <c r="T312" s="23"/>
      <c r="W312" s="22"/>
      <c r="X312" s="23"/>
      <c r="AA312" s="22"/>
      <c r="AB312" s="23"/>
      <c r="AE312" s="22"/>
      <c r="AF312" s="23"/>
      <c r="AI312" s="22"/>
      <c r="AJ312" s="23"/>
      <c r="AM312" s="22"/>
      <c r="AN312" s="23"/>
      <c r="AQ312" s="22"/>
      <c r="AR312" s="23"/>
      <c r="AU312" s="22"/>
      <c r="AV312" s="23"/>
      <c r="AY312" s="22"/>
      <c r="AZ312" s="23"/>
      <c r="BC312" s="22"/>
      <c r="BD312" s="23"/>
      <c r="BG312" s="22"/>
      <c r="BH312" s="23"/>
      <c r="BK312" s="22"/>
      <c r="BL312" s="23"/>
      <c r="BO312" s="22"/>
      <c r="BP312" s="23"/>
      <c r="BS312" s="22"/>
      <c r="BT312" s="23"/>
      <c r="BW312" s="22"/>
      <c r="BX312" s="23"/>
      <c r="CA312" s="22"/>
      <c r="CB312" s="23"/>
      <c r="CE312" s="22"/>
      <c r="CF312" s="23"/>
      <c r="CI312" s="22"/>
      <c r="CJ312" s="23"/>
      <c r="CM312" s="22"/>
      <c r="CN312" s="23"/>
      <c r="CQ312" s="22"/>
      <c r="CR312" s="23"/>
      <c r="CU312" s="22"/>
      <c r="CV312" s="23"/>
      <c r="CY312" s="22"/>
      <c r="CZ312" s="23"/>
      <c r="DC312" s="22"/>
      <c r="DD312" s="23"/>
      <c r="DG312" s="22"/>
      <c r="DH312" s="23"/>
      <c r="DK312" s="22"/>
      <c r="DL312" s="23"/>
      <c r="DO312" s="22"/>
      <c r="DP312" s="23"/>
      <c r="DS312" s="22"/>
      <c r="DT312" s="23"/>
      <c r="DW312" s="22"/>
      <c r="DX312" s="23"/>
      <c r="EA312" s="22"/>
      <c r="EB312" s="23"/>
      <c r="EE312" s="22"/>
      <c r="EF312" s="23"/>
      <c r="EI312" s="22"/>
      <c r="EJ312" s="23"/>
      <c r="EM312" s="22"/>
      <c r="EN312" s="23"/>
      <c r="EQ312" s="22"/>
      <c r="ER312" s="23"/>
      <c r="EU312" s="22"/>
      <c r="EV312" s="23"/>
      <c r="EY312" s="22"/>
      <c r="EZ312" s="23"/>
      <c r="FC312" s="22"/>
      <c r="FD312" s="23"/>
      <c r="FG312" s="22"/>
      <c r="FH312" s="23"/>
      <c r="FK312" s="22"/>
      <c r="FL312" s="23"/>
      <c r="FO312" s="22"/>
      <c r="FP312" s="23"/>
      <c r="FS312" s="22"/>
      <c r="FT312" s="23"/>
      <c r="FW312" s="22"/>
      <c r="FX312" s="23"/>
      <c r="GA312" s="22"/>
      <c r="GB312" s="23"/>
      <c r="GE312" s="22"/>
      <c r="GF312" s="23"/>
      <c r="GI312" s="22"/>
      <c r="GJ312" s="23"/>
      <c r="GM312" s="22"/>
      <c r="GN312" s="23"/>
      <c r="GQ312" s="22"/>
      <c r="GR312" s="23"/>
      <c r="GU312" s="22"/>
      <c r="GV312" s="23"/>
      <c r="GY312" s="22"/>
      <c r="GZ312" s="23"/>
      <c r="HC312" s="22"/>
      <c r="HD312" s="23"/>
      <c r="HG312" s="22"/>
      <c r="HH312" s="23"/>
      <c r="HK312" s="22"/>
      <c r="HL312" s="23"/>
      <c r="HO312" s="22"/>
      <c r="HP312" s="23"/>
      <c r="HS312" s="22"/>
      <c r="HT312" s="23"/>
      <c r="HW312" s="22"/>
      <c r="HX312" s="23"/>
      <c r="IA312" s="22"/>
      <c r="IB312" s="23"/>
      <c r="IE312" s="22"/>
      <c r="IF312" s="23"/>
      <c r="II312" s="22"/>
      <c r="IJ312" s="23"/>
      <c r="IM312" s="22"/>
      <c r="IN312" s="23"/>
      <c r="IQ312" s="22"/>
      <c r="IR312" s="23"/>
      <c r="IU312" s="22"/>
    </row>
    <row r="313" spans="1:255" ht="30" customHeight="1">
      <c r="A313" s="1" t="s">
        <v>67</v>
      </c>
      <c r="B313" s="1" t="s">
        <v>124</v>
      </c>
      <c r="C313" s="1" t="s">
        <v>125</v>
      </c>
      <c r="D313" s="34" t="s">
        <v>126</v>
      </c>
      <c r="E313" s="2" t="s">
        <v>192</v>
      </c>
      <c r="F313" s="5">
        <v>45048</v>
      </c>
      <c r="G313" s="2" t="s">
        <v>753</v>
      </c>
      <c r="H313" s="5">
        <f>F313+70</f>
        <v>45118</v>
      </c>
      <c r="K313" s="22"/>
      <c r="L313" s="23"/>
      <c r="O313" s="22"/>
      <c r="P313" s="23"/>
      <c r="S313" s="22"/>
      <c r="T313" s="23"/>
      <c r="W313" s="22"/>
      <c r="X313" s="23"/>
      <c r="AA313" s="22"/>
      <c r="AB313" s="23"/>
      <c r="AE313" s="22"/>
      <c r="AF313" s="23"/>
      <c r="AI313" s="22"/>
      <c r="AJ313" s="23"/>
      <c r="AM313" s="22"/>
      <c r="AN313" s="23"/>
      <c r="AQ313" s="22"/>
      <c r="AR313" s="23"/>
      <c r="AU313" s="22"/>
      <c r="AV313" s="23"/>
      <c r="AY313" s="22"/>
      <c r="AZ313" s="23"/>
      <c r="BC313" s="22"/>
      <c r="BD313" s="23"/>
      <c r="BG313" s="22"/>
      <c r="BH313" s="23"/>
      <c r="BK313" s="22"/>
      <c r="BL313" s="23"/>
      <c r="BO313" s="22"/>
      <c r="BP313" s="23"/>
      <c r="BS313" s="22"/>
      <c r="BT313" s="23"/>
      <c r="BW313" s="22"/>
      <c r="BX313" s="23"/>
      <c r="CA313" s="22"/>
      <c r="CB313" s="23"/>
      <c r="CE313" s="22"/>
      <c r="CF313" s="23"/>
      <c r="CI313" s="22"/>
      <c r="CJ313" s="23"/>
      <c r="CM313" s="22"/>
      <c r="CN313" s="23"/>
      <c r="CQ313" s="22"/>
      <c r="CR313" s="23"/>
      <c r="CU313" s="22"/>
      <c r="CV313" s="23"/>
      <c r="CY313" s="22"/>
      <c r="CZ313" s="23"/>
      <c r="DC313" s="22"/>
      <c r="DD313" s="23"/>
      <c r="DG313" s="22"/>
      <c r="DH313" s="23"/>
      <c r="DK313" s="22"/>
      <c r="DL313" s="23"/>
      <c r="DO313" s="22"/>
      <c r="DP313" s="23"/>
      <c r="DS313" s="22"/>
      <c r="DT313" s="23"/>
      <c r="DW313" s="22"/>
      <c r="DX313" s="23"/>
      <c r="EA313" s="22"/>
      <c r="EB313" s="23"/>
      <c r="EE313" s="22"/>
      <c r="EF313" s="23"/>
      <c r="EI313" s="22"/>
      <c r="EJ313" s="23"/>
      <c r="EM313" s="22"/>
      <c r="EN313" s="23"/>
      <c r="EQ313" s="22"/>
      <c r="ER313" s="23"/>
      <c r="EU313" s="22"/>
      <c r="EV313" s="23"/>
      <c r="EY313" s="22"/>
      <c r="EZ313" s="23"/>
      <c r="FC313" s="22"/>
      <c r="FD313" s="23"/>
      <c r="FG313" s="22"/>
      <c r="FH313" s="23"/>
      <c r="FK313" s="22"/>
      <c r="FL313" s="23"/>
      <c r="FO313" s="22"/>
      <c r="FP313" s="23"/>
      <c r="FS313" s="22"/>
      <c r="FT313" s="23"/>
      <c r="FW313" s="22"/>
      <c r="FX313" s="23"/>
      <c r="GA313" s="22"/>
      <c r="GB313" s="23"/>
      <c r="GE313" s="22"/>
      <c r="GF313" s="23"/>
      <c r="GI313" s="22"/>
      <c r="GJ313" s="23"/>
      <c r="GM313" s="22"/>
      <c r="GN313" s="23"/>
      <c r="GQ313" s="22"/>
      <c r="GR313" s="23"/>
      <c r="GU313" s="22"/>
      <c r="GV313" s="23"/>
      <c r="GY313" s="22"/>
      <c r="GZ313" s="23"/>
      <c r="HC313" s="22"/>
      <c r="HD313" s="23"/>
      <c r="HG313" s="22"/>
      <c r="HH313" s="23"/>
      <c r="HK313" s="22"/>
      <c r="HL313" s="23"/>
      <c r="HO313" s="22"/>
      <c r="HP313" s="23"/>
      <c r="HS313" s="22"/>
      <c r="HT313" s="23"/>
      <c r="HW313" s="22"/>
      <c r="HX313" s="23"/>
      <c r="IA313" s="22"/>
      <c r="IB313" s="23"/>
      <c r="IE313" s="22"/>
      <c r="IF313" s="23"/>
      <c r="II313" s="22"/>
      <c r="IJ313" s="23"/>
      <c r="IM313" s="22"/>
      <c r="IN313" s="23"/>
      <c r="IQ313" s="22"/>
      <c r="IR313" s="23"/>
      <c r="IU313" s="22"/>
    </row>
    <row r="314" spans="1:255" ht="30" customHeight="1">
      <c r="A314" s="1" t="s">
        <v>67</v>
      </c>
      <c r="B314" s="1" t="s">
        <v>545</v>
      </c>
      <c r="C314" s="1" t="s">
        <v>546</v>
      </c>
      <c r="D314" s="34" t="s">
        <v>547</v>
      </c>
      <c r="E314" s="2" t="s">
        <v>192</v>
      </c>
      <c r="F314" s="5">
        <v>45048</v>
      </c>
      <c r="G314" s="2" t="s">
        <v>753</v>
      </c>
      <c r="H314" s="5">
        <f>F314+70</f>
        <v>45118</v>
      </c>
      <c r="K314" s="22"/>
      <c r="L314" s="23"/>
      <c r="O314" s="22"/>
      <c r="P314" s="23"/>
      <c r="S314" s="22"/>
      <c r="T314" s="23"/>
      <c r="W314" s="22"/>
      <c r="X314" s="23"/>
      <c r="AA314" s="22"/>
      <c r="AB314" s="23"/>
      <c r="AE314" s="22"/>
      <c r="AF314" s="23"/>
      <c r="AI314" s="22"/>
      <c r="AJ314" s="23"/>
      <c r="AM314" s="22"/>
      <c r="AN314" s="23"/>
      <c r="AQ314" s="22"/>
      <c r="AR314" s="23"/>
      <c r="AU314" s="22"/>
      <c r="AV314" s="23"/>
      <c r="AY314" s="22"/>
      <c r="AZ314" s="23"/>
      <c r="BC314" s="22"/>
      <c r="BD314" s="23"/>
      <c r="BG314" s="22"/>
      <c r="BH314" s="23"/>
      <c r="BK314" s="22"/>
      <c r="BL314" s="23"/>
      <c r="BO314" s="22"/>
      <c r="BP314" s="23"/>
      <c r="BS314" s="22"/>
      <c r="BT314" s="23"/>
      <c r="BW314" s="22"/>
      <c r="BX314" s="23"/>
      <c r="CA314" s="22"/>
      <c r="CB314" s="23"/>
      <c r="CE314" s="22"/>
      <c r="CF314" s="23"/>
      <c r="CI314" s="22"/>
      <c r="CJ314" s="23"/>
      <c r="CM314" s="22"/>
      <c r="CN314" s="23"/>
      <c r="CQ314" s="22"/>
      <c r="CR314" s="23"/>
      <c r="CU314" s="22"/>
      <c r="CV314" s="23"/>
      <c r="CY314" s="22"/>
      <c r="CZ314" s="23"/>
      <c r="DC314" s="22"/>
      <c r="DD314" s="23"/>
      <c r="DG314" s="22"/>
      <c r="DH314" s="23"/>
      <c r="DK314" s="22"/>
      <c r="DL314" s="23"/>
      <c r="DO314" s="22"/>
      <c r="DP314" s="23"/>
      <c r="DS314" s="22"/>
      <c r="DT314" s="23"/>
      <c r="DW314" s="22"/>
      <c r="DX314" s="23"/>
      <c r="EA314" s="22"/>
      <c r="EB314" s="23"/>
      <c r="EE314" s="22"/>
      <c r="EF314" s="23"/>
      <c r="EI314" s="22"/>
      <c r="EJ314" s="23"/>
      <c r="EM314" s="22"/>
      <c r="EN314" s="23"/>
      <c r="EQ314" s="22"/>
      <c r="ER314" s="23"/>
      <c r="EU314" s="22"/>
      <c r="EV314" s="23"/>
      <c r="EY314" s="22"/>
      <c r="EZ314" s="23"/>
      <c r="FC314" s="22"/>
      <c r="FD314" s="23"/>
      <c r="FG314" s="22"/>
      <c r="FH314" s="23"/>
      <c r="FK314" s="22"/>
      <c r="FL314" s="23"/>
      <c r="FO314" s="22"/>
      <c r="FP314" s="23"/>
      <c r="FS314" s="22"/>
      <c r="FT314" s="23"/>
      <c r="FW314" s="22"/>
      <c r="FX314" s="23"/>
      <c r="GA314" s="22"/>
      <c r="GB314" s="23"/>
      <c r="GE314" s="22"/>
      <c r="GF314" s="23"/>
      <c r="GI314" s="22"/>
      <c r="GJ314" s="23"/>
      <c r="GM314" s="22"/>
      <c r="GN314" s="23"/>
      <c r="GQ314" s="22"/>
      <c r="GR314" s="23"/>
      <c r="GU314" s="22"/>
      <c r="GV314" s="23"/>
      <c r="GY314" s="22"/>
      <c r="GZ314" s="23"/>
      <c r="HC314" s="22"/>
      <c r="HD314" s="23"/>
      <c r="HG314" s="22"/>
      <c r="HH314" s="23"/>
      <c r="HK314" s="22"/>
      <c r="HL314" s="23"/>
      <c r="HO314" s="22"/>
      <c r="HP314" s="23"/>
      <c r="HS314" s="22"/>
      <c r="HT314" s="23"/>
      <c r="HW314" s="22"/>
      <c r="HX314" s="23"/>
      <c r="IA314" s="22"/>
      <c r="IB314" s="23"/>
      <c r="IE314" s="22"/>
      <c r="IF314" s="23"/>
      <c r="II314" s="22"/>
      <c r="IJ314" s="23"/>
      <c r="IM314" s="22"/>
      <c r="IN314" s="23"/>
      <c r="IQ314" s="22"/>
      <c r="IR314" s="23"/>
      <c r="IU314" s="22"/>
    </row>
    <row r="315" spans="1:255" ht="30" customHeight="1">
      <c r="A315" s="1" t="s">
        <v>67</v>
      </c>
      <c r="B315" s="1" t="s">
        <v>323</v>
      </c>
      <c r="C315" s="1" t="s">
        <v>325</v>
      </c>
      <c r="D315" s="34" t="s">
        <v>327</v>
      </c>
      <c r="E315" s="2" t="s">
        <v>192</v>
      </c>
      <c r="F315" s="5">
        <v>45048</v>
      </c>
      <c r="G315" s="2" t="s">
        <v>753</v>
      </c>
      <c r="H315" s="5">
        <f>F315+70</f>
        <v>45118</v>
      </c>
      <c r="K315" s="22"/>
      <c r="L315" s="23"/>
      <c r="O315" s="22"/>
      <c r="P315" s="23"/>
      <c r="S315" s="22"/>
      <c r="T315" s="23"/>
      <c r="W315" s="22"/>
      <c r="X315" s="23"/>
      <c r="AA315" s="22"/>
      <c r="AB315" s="23"/>
      <c r="AE315" s="22"/>
      <c r="AF315" s="23"/>
      <c r="AI315" s="22"/>
      <c r="AJ315" s="23"/>
      <c r="AM315" s="22"/>
      <c r="AN315" s="23"/>
      <c r="AQ315" s="22"/>
      <c r="AR315" s="23"/>
      <c r="AU315" s="22"/>
      <c r="AV315" s="23"/>
      <c r="AY315" s="22"/>
      <c r="AZ315" s="23"/>
      <c r="BC315" s="22"/>
      <c r="BD315" s="23"/>
      <c r="BG315" s="22"/>
      <c r="BH315" s="23"/>
      <c r="BK315" s="22"/>
      <c r="BL315" s="23"/>
      <c r="BO315" s="22"/>
      <c r="BP315" s="23"/>
      <c r="BS315" s="22"/>
      <c r="BT315" s="23"/>
      <c r="BW315" s="22"/>
      <c r="BX315" s="23"/>
      <c r="CA315" s="22"/>
      <c r="CB315" s="23"/>
      <c r="CE315" s="22"/>
      <c r="CF315" s="23"/>
      <c r="CI315" s="22"/>
      <c r="CJ315" s="23"/>
      <c r="CM315" s="22"/>
      <c r="CN315" s="23"/>
      <c r="CQ315" s="22"/>
      <c r="CR315" s="23"/>
      <c r="CU315" s="22"/>
      <c r="CV315" s="23"/>
      <c r="CY315" s="22"/>
      <c r="CZ315" s="23"/>
      <c r="DC315" s="22"/>
      <c r="DD315" s="23"/>
      <c r="DG315" s="22"/>
      <c r="DH315" s="23"/>
      <c r="DK315" s="22"/>
      <c r="DL315" s="23"/>
      <c r="DO315" s="22"/>
      <c r="DP315" s="23"/>
      <c r="DS315" s="22"/>
      <c r="DT315" s="23"/>
      <c r="DW315" s="22"/>
      <c r="DX315" s="23"/>
      <c r="EA315" s="22"/>
      <c r="EB315" s="23"/>
      <c r="EE315" s="22"/>
      <c r="EF315" s="23"/>
      <c r="EI315" s="22"/>
      <c r="EJ315" s="23"/>
      <c r="EM315" s="22"/>
      <c r="EN315" s="23"/>
      <c r="EQ315" s="22"/>
      <c r="ER315" s="23"/>
      <c r="EU315" s="22"/>
      <c r="EV315" s="23"/>
      <c r="EY315" s="22"/>
      <c r="EZ315" s="23"/>
      <c r="FC315" s="22"/>
      <c r="FD315" s="23"/>
      <c r="FG315" s="22"/>
      <c r="FH315" s="23"/>
      <c r="FK315" s="22"/>
      <c r="FL315" s="23"/>
      <c r="FO315" s="22"/>
      <c r="FP315" s="23"/>
      <c r="FS315" s="22"/>
      <c r="FT315" s="23"/>
      <c r="FW315" s="22"/>
      <c r="FX315" s="23"/>
      <c r="GA315" s="22"/>
      <c r="GB315" s="23"/>
      <c r="GE315" s="22"/>
      <c r="GF315" s="23"/>
      <c r="GI315" s="22"/>
      <c r="GJ315" s="23"/>
      <c r="GM315" s="22"/>
      <c r="GN315" s="23"/>
      <c r="GQ315" s="22"/>
      <c r="GR315" s="23"/>
      <c r="GU315" s="22"/>
      <c r="GV315" s="23"/>
      <c r="GY315" s="22"/>
      <c r="GZ315" s="23"/>
      <c r="HC315" s="22"/>
      <c r="HD315" s="23"/>
      <c r="HG315" s="22"/>
      <c r="HH315" s="23"/>
      <c r="HK315" s="22"/>
      <c r="HL315" s="23"/>
      <c r="HO315" s="22"/>
      <c r="HP315" s="23"/>
      <c r="HS315" s="22"/>
      <c r="HT315" s="23"/>
      <c r="HW315" s="22"/>
      <c r="HX315" s="23"/>
      <c r="IA315" s="22"/>
      <c r="IB315" s="23"/>
      <c r="IE315" s="22"/>
      <c r="IF315" s="23"/>
      <c r="II315" s="22"/>
      <c r="IJ315" s="23"/>
      <c r="IM315" s="22"/>
      <c r="IN315" s="23"/>
      <c r="IQ315" s="22"/>
      <c r="IR315" s="23"/>
      <c r="IU315" s="22"/>
    </row>
    <row r="316" spans="1:255" ht="30" customHeight="1">
      <c r="A316" s="1" t="s">
        <v>67</v>
      </c>
      <c r="B316" s="1" t="s">
        <v>93</v>
      </c>
      <c r="C316" s="1" t="s">
        <v>7</v>
      </c>
      <c r="D316" s="34" t="s">
        <v>51</v>
      </c>
      <c r="E316" s="2" t="s">
        <v>192</v>
      </c>
      <c r="F316" s="5">
        <v>45048</v>
      </c>
      <c r="G316" s="2" t="s">
        <v>753</v>
      </c>
      <c r="H316" s="5">
        <f>F316+70</f>
        <v>45118</v>
      </c>
      <c r="K316" s="22"/>
      <c r="L316" s="23"/>
      <c r="O316" s="22"/>
      <c r="P316" s="23"/>
      <c r="S316" s="22"/>
      <c r="T316" s="23"/>
      <c r="W316" s="22"/>
      <c r="X316" s="23"/>
      <c r="AA316" s="22"/>
      <c r="AB316" s="23"/>
      <c r="AE316" s="22"/>
      <c r="AF316" s="23"/>
      <c r="AI316" s="22"/>
      <c r="AJ316" s="23"/>
      <c r="AM316" s="22"/>
      <c r="AN316" s="23"/>
      <c r="AQ316" s="22"/>
      <c r="AR316" s="23"/>
      <c r="AU316" s="22"/>
      <c r="AV316" s="23"/>
      <c r="AY316" s="22"/>
      <c r="AZ316" s="23"/>
      <c r="BC316" s="22"/>
      <c r="BD316" s="23"/>
      <c r="BG316" s="22"/>
      <c r="BH316" s="23"/>
      <c r="BK316" s="22"/>
      <c r="BL316" s="23"/>
      <c r="BO316" s="22"/>
      <c r="BP316" s="23"/>
      <c r="BS316" s="22"/>
      <c r="BT316" s="23"/>
      <c r="BW316" s="22"/>
      <c r="BX316" s="23"/>
      <c r="CA316" s="22"/>
      <c r="CB316" s="23"/>
      <c r="CE316" s="22"/>
      <c r="CF316" s="23"/>
      <c r="CI316" s="22"/>
      <c r="CJ316" s="23"/>
      <c r="CM316" s="22"/>
      <c r="CN316" s="23"/>
      <c r="CQ316" s="22"/>
      <c r="CR316" s="23"/>
      <c r="CU316" s="22"/>
      <c r="CV316" s="23"/>
      <c r="CY316" s="22"/>
      <c r="CZ316" s="23"/>
      <c r="DC316" s="22"/>
      <c r="DD316" s="23"/>
      <c r="DG316" s="22"/>
      <c r="DH316" s="23"/>
      <c r="DK316" s="22"/>
      <c r="DL316" s="23"/>
      <c r="DO316" s="22"/>
      <c r="DP316" s="23"/>
      <c r="DS316" s="22"/>
      <c r="DT316" s="23"/>
      <c r="DW316" s="22"/>
      <c r="DX316" s="23"/>
      <c r="EA316" s="22"/>
      <c r="EB316" s="23"/>
      <c r="EE316" s="22"/>
      <c r="EF316" s="23"/>
      <c r="EI316" s="22"/>
      <c r="EJ316" s="23"/>
      <c r="EM316" s="22"/>
      <c r="EN316" s="23"/>
      <c r="EQ316" s="22"/>
      <c r="ER316" s="23"/>
      <c r="EU316" s="22"/>
      <c r="EV316" s="23"/>
      <c r="EY316" s="22"/>
      <c r="EZ316" s="23"/>
      <c r="FC316" s="22"/>
      <c r="FD316" s="23"/>
      <c r="FG316" s="22"/>
      <c r="FH316" s="23"/>
      <c r="FK316" s="22"/>
      <c r="FL316" s="23"/>
      <c r="FO316" s="22"/>
      <c r="FP316" s="23"/>
      <c r="FS316" s="22"/>
      <c r="FT316" s="23"/>
      <c r="FW316" s="22"/>
      <c r="FX316" s="23"/>
      <c r="GA316" s="22"/>
      <c r="GB316" s="23"/>
      <c r="GE316" s="22"/>
      <c r="GF316" s="23"/>
      <c r="GI316" s="22"/>
      <c r="GJ316" s="23"/>
      <c r="GM316" s="22"/>
      <c r="GN316" s="23"/>
      <c r="GQ316" s="22"/>
      <c r="GR316" s="23"/>
      <c r="GU316" s="22"/>
      <c r="GV316" s="23"/>
      <c r="GY316" s="22"/>
      <c r="GZ316" s="23"/>
      <c r="HC316" s="22"/>
      <c r="HD316" s="23"/>
      <c r="HG316" s="22"/>
      <c r="HH316" s="23"/>
      <c r="HK316" s="22"/>
      <c r="HL316" s="23"/>
      <c r="HO316" s="22"/>
      <c r="HP316" s="23"/>
      <c r="HS316" s="22"/>
      <c r="HT316" s="23"/>
      <c r="HW316" s="22"/>
      <c r="HX316" s="23"/>
      <c r="IA316" s="22"/>
      <c r="IB316" s="23"/>
      <c r="IE316" s="22"/>
      <c r="IF316" s="23"/>
      <c r="II316" s="22"/>
      <c r="IJ316" s="23"/>
      <c r="IM316" s="22"/>
      <c r="IN316" s="23"/>
      <c r="IQ316" s="22"/>
      <c r="IR316" s="23"/>
      <c r="IU316" s="22"/>
    </row>
    <row r="317" spans="1:255" ht="30" customHeight="1">
      <c r="A317" s="1" t="s">
        <v>67</v>
      </c>
      <c r="B317" s="1" t="s">
        <v>660</v>
      </c>
      <c r="C317" s="1" t="s">
        <v>661</v>
      </c>
      <c r="D317" s="34" t="s">
        <v>662</v>
      </c>
      <c r="E317" s="2" t="s">
        <v>192</v>
      </c>
      <c r="F317" s="5">
        <v>45048</v>
      </c>
      <c r="G317" s="2" t="s">
        <v>753</v>
      </c>
      <c r="H317" s="5">
        <f>F317+56</f>
        <v>45104</v>
      </c>
      <c r="K317" s="22"/>
      <c r="L317" s="23"/>
      <c r="O317" s="22"/>
      <c r="P317" s="23"/>
      <c r="S317" s="22"/>
      <c r="T317" s="23"/>
      <c r="W317" s="22"/>
      <c r="X317" s="23"/>
      <c r="AA317" s="22"/>
      <c r="AB317" s="23"/>
      <c r="AE317" s="22"/>
      <c r="AF317" s="23"/>
      <c r="AI317" s="22"/>
      <c r="AJ317" s="23"/>
      <c r="AM317" s="22"/>
      <c r="AN317" s="23"/>
      <c r="AQ317" s="22"/>
      <c r="AR317" s="23"/>
      <c r="AU317" s="22"/>
      <c r="AV317" s="23"/>
      <c r="AY317" s="22"/>
      <c r="AZ317" s="23"/>
      <c r="BC317" s="22"/>
      <c r="BD317" s="23"/>
      <c r="BG317" s="22"/>
      <c r="BH317" s="23"/>
      <c r="BK317" s="22"/>
      <c r="BL317" s="23"/>
      <c r="BO317" s="22"/>
      <c r="BP317" s="23"/>
      <c r="BS317" s="22"/>
      <c r="BT317" s="23"/>
      <c r="BW317" s="22"/>
      <c r="BX317" s="23"/>
      <c r="CA317" s="22"/>
      <c r="CB317" s="23"/>
      <c r="CE317" s="22"/>
      <c r="CF317" s="23"/>
      <c r="CI317" s="22"/>
      <c r="CJ317" s="23"/>
      <c r="CM317" s="22"/>
      <c r="CN317" s="23"/>
      <c r="CQ317" s="22"/>
      <c r="CR317" s="23"/>
      <c r="CU317" s="22"/>
      <c r="CV317" s="23"/>
      <c r="CY317" s="22"/>
      <c r="CZ317" s="23"/>
      <c r="DC317" s="22"/>
      <c r="DD317" s="23"/>
      <c r="DG317" s="22"/>
      <c r="DH317" s="23"/>
      <c r="DK317" s="22"/>
      <c r="DL317" s="23"/>
      <c r="DO317" s="22"/>
      <c r="DP317" s="23"/>
      <c r="DS317" s="22"/>
      <c r="DT317" s="23"/>
      <c r="DW317" s="22"/>
      <c r="DX317" s="23"/>
      <c r="EA317" s="22"/>
      <c r="EB317" s="23"/>
      <c r="EE317" s="22"/>
      <c r="EF317" s="23"/>
      <c r="EI317" s="22"/>
      <c r="EJ317" s="23"/>
      <c r="EM317" s="22"/>
      <c r="EN317" s="23"/>
      <c r="EQ317" s="22"/>
      <c r="ER317" s="23"/>
      <c r="EU317" s="22"/>
      <c r="EV317" s="23"/>
      <c r="EY317" s="22"/>
      <c r="EZ317" s="23"/>
      <c r="FC317" s="22"/>
      <c r="FD317" s="23"/>
      <c r="FG317" s="22"/>
      <c r="FH317" s="23"/>
      <c r="FK317" s="22"/>
      <c r="FL317" s="23"/>
      <c r="FO317" s="22"/>
      <c r="FP317" s="23"/>
      <c r="FS317" s="22"/>
      <c r="FT317" s="23"/>
      <c r="FW317" s="22"/>
      <c r="FX317" s="23"/>
      <c r="GA317" s="22"/>
      <c r="GB317" s="23"/>
      <c r="GE317" s="22"/>
      <c r="GF317" s="23"/>
      <c r="GI317" s="22"/>
      <c r="GJ317" s="23"/>
      <c r="GM317" s="22"/>
      <c r="GN317" s="23"/>
      <c r="GQ317" s="22"/>
      <c r="GR317" s="23"/>
      <c r="GU317" s="22"/>
      <c r="GV317" s="23"/>
      <c r="GY317" s="22"/>
      <c r="GZ317" s="23"/>
      <c r="HC317" s="22"/>
      <c r="HD317" s="23"/>
      <c r="HG317" s="22"/>
      <c r="HH317" s="23"/>
      <c r="HK317" s="22"/>
      <c r="HL317" s="23"/>
      <c r="HO317" s="22"/>
      <c r="HP317" s="23"/>
      <c r="HS317" s="22"/>
      <c r="HT317" s="23"/>
      <c r="HW317" s="22"/>
      <c r="HX317" s="23"/>
      <c r="IA317" s="22"/>
      <c r="IB317" s="23"/>
      <c r="IE317" s="22"/>
      <c r="IF317" s="23"/>
      <c r="II317" s="22"/>
      <c r="IJ317" s="23"/>
      <c r="IM317" s="22"/>
      <c r="IN317" s="23"/>
      <c r="IQ317" s="22"/>
      <c r="IR317" s="23"/>
      <c r="IU317" s="22"/>
    </row>
    <row r="318" spans="1:255" ht="30" customHeight="1">
      <c r="A318" s="1" t="s">
        <v>67</v>
      </c>
      <c r="B318" s="1" t="s">
        <v>667</v>
      </c>
      <c r="C318" s="1" t="s">
        <v>668</v>
      </c>
      <c r="D318" s="34" t="s">
        <v>669</v>
      </c>
      <c r="E318" s="2" t="s">
        <v>192</v>
      </c>
      <c r="F318" s="5">
        <v>45048</v>
      </c>
      <c r="G318" s="2" t="s">
        <v>753</v>
      </c>
      <c r="H318" s="5">
        <f>F318+56</f>
        <v>45104</v>
      </c>
      <c r="K318" s="22"/>
      <c r="L318" s="23"/>
      <c r="O318" s="22"/>
      <c r="P318" s="23"/>
      <c r="S318" s="22"/>
      <c r="T318" s="23"/>
      <c r="W318" s="22"/>
      <c r="X318" s="23"/>
      <c r="AA318" s="22"/>
      <c r="AB318" s="23"/>
      <c r="AE318" s="22"/>
      <c r="AF318" s="23"/>
      <c r="AI318" s="22"/>
      <c r="AJ318" s="23"/>
      <c r="AM318" s="22"/>
      <c r="AN318" s="23"/>
      <c r="AQ318" s="22"/>
      <c r="AR318" s="23"/>
      <c r="AU318" s="22"/>
      <c r="AV318" s="23"/>
      <c r="AY318" s="22"/>
      <c r="AZ318" s="23"/>
      <c r="BC318" s="22"/>
      <c r="BD318" s="23"/>
      <c r="BG318" s="22"/>
      <c r="BH318" s="23"/>
      <c r="BK318" s="22"/>
      <c r="BL318" s="23"/>
      <c r="BO318" s="22"/>
      <c r="BP318" s="23"/>
      <c r="BS318" s="22"/>
      <c r="BT318" s="23"/>
      <c r="BW318" s="22"/>
      <c r="BX318" s="23"/>
      <c r="CA318" s="22"/>
      <c r="CB318" s="23"/>
      <c r="CE318" s="22"/>
      <c r="CF318" s="23"/>
      <c r="CI318" s="22"/>
      <c r="CJ318" s="23"/>
      <c r="CM318" s="22"/>
      <c r="CN318" s="23"/>
      <c r="CQ318" s="22"/>
      <c r="CR318" s="23"/>
      <c r="CU318" s="22"/>
      <c r="CV318" s="23"/>
      <c r="CY318" s="22"/>
      <c r="CZ318" s="23"/>
      <c r="DC318" s="22"/>
      <c r="DD318" s="23"/>
      <c r="DG318" s="22"/>
      <c r="DH318" s="23"/>
      <c r="DK318" s="22"/>
      <c r="DL318" s="23"/>
      <c r="DO318" s="22"/>
      <c r="DP318" s="23"/>
      <c r="DS318" s="22"/>
      <c r="DT318" s="23"/>
      <c r="DW318" s="22"/>
      <c r="DX318" s="23"/>
      <c r="EA318" s="22"/>
      <c r="EB318" s="23"/>
      <c r="EE318" s="22"/>
      <c r="EF318" s="23"/>
      <c r="EI318" s="22"/>
      <c r="EJ318" s="23"/>
      <c r="EM318" s="22"/>
      <c r="EN318" s="23"/>
      <c r="EQ318" s="22"/>
      <c r="ER318" s="23"/>
      <c r="EU318" s="22"/>
      <c r="EV318" s="23"/>
      <c r="EY318" s="22"/>
      <c r="EZ318" s="23"/>
      <c r="FC318" s="22"/>
      <c r="FD318" s="23"/>
      <c r="FG318" s="22"/>
      <c r="FH318" s="23"/>
      <c r="FK318" s="22"/>
      <c r="FL318" s="23"/>
      <c r="FO318" s="22"/>
      <c r="FP318" s="23"/>
      <c r="FS318" s="22"/>
      <c r="FT318" s="23"/>
      <c r="FW318" s="22"/>
      <c r="FX318" s="23"/>
      <c r="GA318" s="22"/>
      <c r="GB318" s="23"/>
      <c r="GE318" s="22"/>
      <c r="GF318" s="23"/>
      <c r="GI318" s="22"/>
      <c r="GJ318" s="23"/>
      <c r="GM318" s="22"/>
      <c r="GN318" s="23"/>
      <c r="GQ318" s="22"/>
      <c r="GR318" s="23"/>
      <c r="GU318" s="22"/>
      <c r="GV318" s="23"/>
      <c r="GY318" s="22"/>
      <c r="GZ318" s="23"/>
      <c r="HC318" s="22"/>
      <c r="HD318" s="23"/>
      <c r="HG318" s="22"/>
      <c r="HH318" s="23"/>
      <c r="HK318" s="22"/>
      <c r="HL318" s="23"/>
      <c r="HO318" s="22"/>
      <c r="HP318" s="23"/>
      <c r="HS318" s="22"/>
      <c r="HT318" s="23"/>
      <c r="HW318" s="22"/>
      <c r="HX318" s="23"/>
      <c r="IA318" s="22"/>
      <c r="IB318" s="23"/>
      <c r="IE318" s="22"/>
      <c r="IF318" s="23"/>
      <c r="II318" s="22"/>
      <c r="IJ318" s="23"/>
      <c r="IM318" s="22"/>
      <c r="IN318" s="23"/>
      <c r="IQ318" s="22"/>
      <c r="IR318" s="23"/>
      <c r="IU318" s="22"/>
    </row>
    <row r="319" spans="1:255" ht="30" customHeight="1">
      <c r="A319" s="1" t="s">
        <v>67</v>
      </c>
      <c r="B319" s="1" t="s">
        <v>72</v>
      </c>
      <c r="C319" s="1" t="s">
        <v>29</v>
      </c>
      <c r="D319" s="34" t="s">
        <v>55</v>
      </c>
      <c r="E319" s="2" t="s">
        <v>192</v>
      </c>
      <c r="F319" s="5">
        <v>45048</v>
      </c>
      <c r="G319" s="2" t="s">
        <v>753</v>
      </c>
      <c r="H319" s="5">
        <f>F319+70</f>
        <v>45118</v>
      </c>
      <c r="K319" s="22"/>
      <c r="L319" s="23"/>
      <c r="O319" s="22"/>
      <c r="P319" s="23"/>
      <c r="S319" s="22"/>
      <c r="T319" s="23"/>
      <c r="W319" s="22"/>
      <c r="X319" s="23"/>
      <c r="AA319" s="22"/>
      <c r="AB319" s="23"/>
      <c r="AE319" s="22"/>
      <c r="AF319" s="23"/>
      <c r="AI319" s="22"/>
      <c r="AJ319" s="23"/>
      <c r="AM319" s="22"/>
      <c r="AN319" s="23"/>
      <c r="AQ319" s="22"/>
      <c r="AR319" s="23"/>
      <c r="AU319" s="22"/>
      <c r="AV319" s="23"/>
      <c r="AY319" s="22"/>
      <c r="AZ319" s="23"/>
      <c r="BC319" s="22"/>
      <c r="BD319" s="23"/>
      <c r="BG319" s="22"/>
      <c r="BH319" s="23"/>
      <c r="BK319" s="22"/>
      <c r="BL319" s="23"/>
      <c r="BO319" s="22"/>
      <c r="BP319" s="23"/>
      <c r="BS319" s="22"/>
      <c r="BT319" s="23"/>
      <c r="BW319" s="22"/>
      <c r="BX319" s="23"/>
      <c r="CA319" s="22"/>
      <c r="CB319" s="23"/>
      <c r="CE319" s="22"/>
      <c r="CF319" s="23"/>
      <c r="CI319" s="22"/>
      <c r="CJ319" s="23"/>
      <c r="CM319" s="22"/>
      <c r="CN319" s="23"/>
      <c r="CQ319" s="22"/>
      <c r="CR319" s="23"/>
      <c r="CU319" s="22"/>
      <c r="CV319" s="23"/>
      <c r="CY319" s="22"/>
      <c r="CZ319" s="23"/>
      <c r="DC319" s="22"/>
      <c r="DD319" s="23"/>
      <c r="DG319" s="22"/>
      <c r="DH319" s="23"/>
      <c r="DK319" s="22"/>
      <c r="DL319" s="23"/>
      <c r="DO319" s="22"/>
      <c r="DP319" s="23"/>
      <c r="DS319" s="22"/>
      <c r="DT319" s="23"/>
      <c r="DW319" s="22"/>
      <c r="DX319" s="23"/>
      <c r="EA319" s="22"/>
      <c r="EB319" s="23"/>
      <c r="EE319" s="22"/>
      <c r="EF319" s="23"/>
      <c r="EI319" s="22"/>
      <c r="EJ319" s="23"/>
      <c r="EM319" s="22"/>
      <c r="EN319" s="23"/>
      <c r="EQ319" s="22"/>
      <c r="ER319" s="23"/>
      <c r="EU319" s="22"/>
      <c r="EV319" s="23"/>
      <c r="EY319" s="22"/>
      <c r="EZ319" s="23"/>
      <c r="FC319" s="22"/>
      <c r="FD319" s="23"/>
      <c r="FG319" s="22"/>
      <c r="FH319" s="23"/>
      <c r="FK319" s="22"/>
      <c r="FL319" s="23"/>
      <c r="FO319" s="22"/>
      <c r="FP319" s="23"/>
      <c r="FS319" s="22"/>
      <c r="FT319" s="23"/>
      <c r="FW319" s="22"/>
      <c r="FX319" s="23"/>
      <c r="GA319" s="22"/>
      <c r="GB319" s="23"/>
      <c r="GE319" s="22"/>
      <c r="GF319" s="23"/>
      <c r="GI319" s="22"/>
      <c r="GJ319" s="23"/>
      <c r="GM319" s="22"/>
      <c r="GN319" s="23"/>
      <c r="GQ319" s="22"/>
      <c r="GR319" s="23"/>
      <c r="GU319" s="22"/>
      <c r="GV319" s="23"/>
      <c r="GY319" s="22"/>
      <c r="GZ319" s="23"/>
      <c r="HC319" s="22"/>
      <c r="HD319" s="23"/>
      <c r="HG319" s="22"/>
      <c r="HH319" s="23"/>
      <c r="HK319" s="22"/>
      <c r="HL319" s="23"/>
      <c r="HO319" s="22"/>
      <c r="HP319" s="23"/>
      <c r="HS319" s="22"/>
      <c r="HT319" s="23"/>
      <c r="HW319" s="22"/>
      <c r="HX319" s="23"/>
      <c r="IA319" s="22"/>
      <c r="IB319" s="23"/>
      <c r="IE319" s="22"/>
      <c r="IF319" s="23"/>
      <c r="II319" s="22"/>
      <c r="IJ319" s="23"/>
      <c r="IM319" s="22"/>
      <c r="IN319" s="23"/>
      <c r="IQ319" s="22"/>
      <c r="IR319" s="23"/>
      <c r="IU319" s="22"/>
    </row>
    <row r="320" spans="1:255" ht="45" customHeight="1">
      <c r="A320" s="1" t="s">
        <v>83</v>
      </c>
      <c r="B320" s="1" t="s">
        <v>98</v>
      </c>
      <c r="C320" s="1" t="s">
        <v>12</v>
      </c>
      <c r="D320" s="1" t="s">
        <v>84</v>
      </c>
      <c r="E320" s="2" t="s">
        <v>91</v>
      </c>
      <c r="F320" s="5">
        <v>45056</v>
      </c>
      <c r="G320" s="2" t="s">
        <v>754</v>
      </c>
      <c r="H320" s="5">
        <f>F320+27</f>
        <v>45083</v>
      </c>
      <c r="K320" s="22"/>
      <c r="L320" s="23"/>
      <c r="O320" s="22"/>
      <c r="P320" s="23"/>
      <c r="S320" s="22"/>
      <c r="T320" s="23"/>
      <c r="W320" s="22"/>
      <c r="X320" s="23"/>
      <c r="AA320" s="22"/>
      <c r="AB320" s="23"/>
      <c r="AE320" s="22"/>
      <c r="AF320" s="23"/>
      <c r="AI320" s="22"/>
      <c r="AJ320" s="23"/>
      <c r="AM320" s="22"/>
      <c r="AN320" s="23"/>
      <c r="AQ320" s="22"/>
      <c r="AR320" s="23"/>
      <c r="AU320" s="22"/>
      <c r="AV320" s="23"/>
      <c r="AY320" s="22"/>
      <c r="AZ320" s="23"/>
      <c r="BC320" s="22"/>
      <c r="BD320" s="23"/>
      <c r="BG320" s="22"/>
      <c r="BH320" s="23"/>
      <c r="BK320" s="22"/>
      <c r="BL320" s="23"/>
      <c r="BO320" s="22"/>
      <c r="BP320" s="23"/>
      <c r="BS320" s="22"/>
      <c r="BT320" s="23"/>
      <c r="BW320" s="22"/>
      <c r="BX320" s="23"/>
      <c r="CA320" s="22"/>
      <c r="CB320" s="23"/>
      <c r="CE320" s="22"/>
      <c r="CF320" s="23"/>
      <c r="CI320" s="22"/>
      <c r="CJ320" s="23"/>
      <c r="CM320" s="22"/>
      <c r="CN320" s="23"/>
      <c r="CQ320" s="22"/>
      <c r="CR320" s="23"/>
      <c r="CU320" s="22"/>
      <c r="CV320" s="23"/>
      <c r="CY320" s="22"/>
      <c r="CZ320" s="23"/>
      <c r="DC320" s="22"/>
      <c r="DD320" s="23"/>
      <c r="DG320" s="22"/>
      <c r="DH320" s="23"/>
      <c r="DK320" s="22"/>
      <c r="DL320" s="23"/>
      <c r="DO320" s="22"/>
      <c r="DP320" s="23"/>
      <c r="DS320" s="22"/>
      <c r="DT320" s="23"/>
      <c r="DW320" s="22"/>
      <c r="DX320" s="23"/>
      <c r="EA320" s="22"/>
      <c r="EB320" s="23"/>
      <c r="EE320" s="22"/>
      <c r="EF320" s="23"/>
      <c r="EI320" s="22"/>
      <c r="EJ320" s="23"/>
      <c r="EM320" s="22"/>
      <c r="EN320" s="23"/>
      <c r="EQ320" s="22"/>
      <c r="ER320" s="23"/>
      <c r="EU320" s="22"/>
      <c r="EV320" s="23"/>
      <c r="EY320" s="22"/>
      <c r="EZ320" s="23"/>
      <c r="FC320" s="22"/>
      <c r="FD320" s="23"/>
      <c r="FG320" s="22"/>
      <c r="FH320" s="23"/>
      <c r="FK320" s="22"/>
      <c r="FL320" s="23"/>
      <c r="FO320" s="22"/>
      <c r="FP320" s="23"/>
      <c r="FS320" s="22"/>
      <c r="FT320" s="23"/>
      <c r="FW320" s="22"/>
      <c r="FX320" s="23"/>
      <c r="GA320" s="22"/>
      <c r="GB320" s="23"/>
      <c r="GE320" s="22"/>
      <c r="GF320" s="23"/>
      <c r="GI320" s="22"/>
      <c r="GJ320" s="23"/>
      <c r="GM320" s="22"/>
      <c r="GN320" s="23"/>
      <c r="GQ320" s="22"/>
      <c r="GR320" s="23"/>
      <c r="GU320" s="22"/>
      <c r="GV320" s="23"/>
      <c r="GY320" s="22"/>
      <c r="GZ320" s="23"/>
      <c r="HC320" s="22"/>
      <c r="HD320" s="23"/>
      <c r="HG320" s="22"/>
      <c r="HH320" s="23"/>
      <c r="HK320" s="22"/>
      <c r="HL320" s="23"/>
      <c r="HO320" s="22"/>
      <c r="HP320" s="23"/>
      <c r="HS320" s="22"/>
      <c r="HT320" s="23"/>
      <c r="HW320" s="22"/>
      <c r="HX320" s="23"/>
      <c r="IA320" s="22"/>
      <c r="IB320" s="23"/>
      <c r="IE320" s="22"/>
      <c r="IF320" s="23"/>
      <c r="II320" s="22"/>
      <c r="IJ320" s="23"/>
      <c r="IM320" s="22"/>
      <c r="IN320" s="23"/>
      <c r="IQ320" s="22"/>
      <c r="IR320" s="23"/>
      <c r="IU320" s="22"/>
    </row>
    <row r="321" spans="1:255" ht="45" customHeight="1">
      <c r="A321" s="1" t="s">
        <v>67</v>
      </c>
      <c r="B321" s="1" t="s">
        <v>528</v>
      </c>
      <c r="C321" s="1" t="s">
        <v>527</v>
      </c>
      <c r="D321" s="1" t="s">
        <v>526</v>
      </c>
      <c r="E321" s="2" t="s">
        <v>91</v>
      </c>
      <c r="F321" s="5">
        <v>45056</v>
      </c>
      <c r="G321" s="2" t="s">
        <v>754</v>
      </c>
      <c r="H321" s="5">
        <f>F321+20</f>
        <v>45076</v>
      </c>
      <c r="K321" s="22"/>
      <c r="L321" s="23"/>
      <c r="O321" s="22"/>
      <c r="P321" s="23"/>
      <c r="S321" s="22"/>
      <c r="T321" s="23"/>
      <c r="W321" s="22"/>
      <c r="X321" s="23"/>
      <c r="AA321" s="22"/>
      <c r="AB321" s="23"/>
      <c r="AE321" s="22"/>
      <c r="AF321" s="23"/>
      <c r="AI321" s="22"/>
      <c r="AJ321" s="23"/>
      <c r="AM321" s="22"/>
      <c r="AN321" s="23"/>
      <c r="AQ321" s="22"/>
      <c r="AR321" s="23"/>
      <c r="AU321" s="22"/>
      <c r="AV321" s="23"/>
      <c r="AY321" s="22"/>
      <c r="AZ321" s="23"/>
      <c r="BC321" s="22"/>
      <c r="BD321" s="23"/>
      <c r="BG321" s="22"/>
      <c r="BH321" s="23"/>
      <c r="BK321" s="22"/>
      <c r="BL321" s="23"/>
      <c r="BO321" s="22"/>
      <c r="BP321" s="23"/>
      <c r="BS321" s="22"/>
      <c r="BT321" s="23"/>
      <c r="BW321" s="22"/>
      <c r="BX321" s="23"/>
      <c r="CA321" s="22"/>
      <c r="CB321" s="23"/>
      <c r="CE321" s="22"/>
      <c r="CF321" s="23"/>
      <c r="CI321" s="22"/>
      <c r="CJ321" s="23"/>
      <c r="CM321" s="22"/>
      <c r="CN321" s="23"/>
      <c r="CQ321" s="22"/>
      <c r="CR321" s="23"/>
      <c r="CU321" s="22"/>
      <c r="CV321" s="23"/>
      <c r="CY321" s="22"/>
      <c r="CZ321" s="23"/>
      <c r="DC321" s="22"/>
      <c r="DD321" s="23"/>
      <c r="DG321" s="22"/>
      <c r="DH321" s="23"/>
      <c r="DK321" s="22"/>
      <c r="DL321" s="23"/>
      <c r="DO321" s="22"/>
      <c r="DP321" s="23"/>
      <c r="DS321" s="22"/>
      <c r="DT321" s="23"/>
      <c r="DW321" s="22"/>
      <c r="DX321" s="23"/>
      <c r="EA321" s="22"/>
      <c r="EB321" s="23"/>
      <c r="EE321" s="22"/>
      <c r="EF321" s="23"/>
      <c r="EI321" s="22"/>
      <c r="EJ321" s="23"/>
      <c r="EM321" s="22"/>
      <c r="EN321" s="23"/>
      <c r="EQ321" s="22"/>
      <c r="ER321" s="23"/>
      <c r="EU321" s="22"/>
      <c r="EV321" s="23"/>
      <c r="EY321" s="22"/>
      <c r="EZ321" s="23"/>
      <c r="FC321" s="22"/>
      <c r="FD321" s="23"/>
      <c r="FG321" s="22"/>
      <c r="FH321" s="23"/>
      <c r="FK321" s="22"/>
      <c r="FL321" s="23"/>
      <c r="FO321" s="22"/>
      <c r="FP321" s="23"/>
      <c r="FS321" s="22"/>
      <c r="FT321" s="23"/>
      <c r="FW321" s="22"/>
      <c r="FX321" s="23"/>
      <c r="GA321" s="22"/>
      <c r="GB321" s="23"/>
      <c r="GE321" s="22"/>
      <c r="GF321" s="23"/>
      <c r="GI321" s="22"/>
      <c r="GJ321" s="23"/>
      <c r="GM321" s="22"/>
      <c r="GN321" s="23"/>
      <c r="GQ321" s="22"/>
      <c r="GR321" s="23"/>
      <c r="GU321" s="22"/>
      <c r="GV321" s="23"/>
      <c r="GY321" s="22"/>
      <c r="GZ321" s="23"/>
      <c r="HC321" s="22"/>
      <c r="HD321" s="23"/>
      <c r="HG321" s="22"/>
      <c r="HH321" s="23"/>
      <c r="HK321" s="22"/>
      <c r="HL321" s="23"/>
      <c r="HO321" s="22"/>
      <c r="HP321" s="23"/>
      <c r="HS321" s="22"/>
      <c r="HT321" s="23"/>
      <c r="HW321" s="22"/>
      <c r="HX321" s="23"/>
      <c r="IA321" s="22"/>
      <c r="IB321" s="23"/>
      <c r="IE321" s="22"/>
      <c r="IF321" s="23"/>
      <c r="II321" s="22"/>
      <c r="IJ321" s="23"/>
      <c r="IM321" s="22"/>
      <c r="IN321" s="23"/>
      <c r="IQ321" s="22"/>
      <c r="IR321" s="23"/>
      <c r="IU321" s="22"/>
    </row>
    <row r="322" spans="1:255" ht="45" customHeight="1">
      <c r="A322" s="1" t="s">
        <v>67</v>
      </c>
      <c r="B322" s="1" t="s">
        <v>382</v>
      </c>
      <c r="C322" s="1" t="s">
        <v>385</v>
      </c>
      <c r="D322" s="34" t="s">
        <v>388</v>
      </c>
      <c r="E322" s="2" t="s">
        <v>91</v>
      </c>
      <c r="F322" s="5">
        <v>45056</v>
      </c>
      <c r="G322" s="2" t="s">
        <v>754</v>
      </c>
      <c r="H322" s="5">
        <f>F322+13</f>
        <v>45069</v>
      </c>
      <c r="K322" s="22"/>
      <c r="L322" s="23"/>
      <c r="O322" s="22"/>
      <c r="P322" s="23"/>
      <c r="S322" s="22"/>
      <c r="T322" s="23"/>
      <c r="W322" s="22"/>
      <c r="X322" s="23"/>
      <c r="AA322" s="22"/>
      <c r="AB322" s="23"/>
      <c r="AE322" s="22"/>
      <c r="AF322" s="23"/>
      <c r="AI322" s="22"/>
      <c r="AJ322" s="23"/>
      <c r="AM322" s="22"/>
      <c r="AN322" s="23"/>
      <c r="AQ322" s="22"/>
      <c r="AR322" s="23"/>
      <c r="AU322" s="22"/>
      <c r="AV322" s="23"/>
      <c r="AY322" s="22"/>
      <c r="AZ322" s="23"/>
      <c r="BC322" s="22"/>
      <c r="BD322" s="23"/>
      <c r="BG322" s="22"/>
      <c r="BH322" s="23"/>
      <c r="BK322" s="22"/>
      <c r="BL322" s="23"/>
      <c r="BO322" s="22"/>
      <c r="BP322" s="23"/>
      <c r="BS322" s="22"/>
      <c r="BT322" s="23"/>
      <c r="BW322" s="22"/>
      <c r="BX322" s="23"/>
      <c r="CA322" s="22"/>
      <c r="CB322" s="23"/>
      <c r="CE322" s="22"/>
      <c r="CF322" s="23"/>
      <c r="CI322" s="22"/>
      <c r="CJ322" s="23"/>
      <c r="CM322" s="22"/>
      <c r="CN322" s="23"/>
      <c r="CQ322" s="22"/>
      <c r="CR322" s="23"/>
      <c r="CU322" s="22"/>
      <c r="CV322" s="23"/>
      <c r="CY322" s="22"/>
      <c r="CZ322" s="23"/>
      <c r="DC322" s="22"/>
      <c r="DD322" s="23"/>
      <c r="DG322" s="22"/>
      <c r="DH322" s="23"/>
      <c r="DK322" s="22"/>
      <c r="DL322" s="23"/>
      <c r="DO322" s="22"/>
      <c r="DP322" s="23"/>
      <c r="DS322" s="22"/>
      <c r="DT322" s="23"/>
      <c r="DW322" s="22"/>
      <c r="DX322" s="23"/>
      <c r="EA322" s="22"/>
      <c r="EB322" s="23"/>
      <c r="EE322" s="22"/>
      <c r="EF322" s="23"/>
      <c r="EI322" s="22"/>
      <c r="EJ322" s="23"/>
      <c r="EM322" s="22"/>
      <c r="EN322" s="23"/>
      <c r="EQ322" s="22"/>
      <c r="ER322" s="23"/>
      <c r="EU322" s="22"/>
      <c r="EV322" s="23"/>
      <c r="EY322" s="22"/>
      <c r="EZ322" s="23"/>
      <c r="FC322" s="22"/>
      <c r="FD322" s="23"/>
      <c r="FG322" s="22"/>
      <c r="FH322" s="23"/>
      <c r="FK322" s="22"/>
      <c r="FL322" s="23"/>
      <c r="FO322" s="22"/>
      <c r="FP322" s="23"/>
      <c r="FS322" s="22"/>
      <c r="FT322" s="23"/>
      <c r="FW322" s="22"/>
      <c r="FX322" s="23"/>
      <c r="GA322" s="22"/>
      <c r="GB322" s="23"/>
      <c r="GE322" s="22"/>
      <c r="GF322" s="23"/>
      <c r="GI322" s="22"/>
      <c r="GJ322" s="23"/>
      <c r="GM322" s="22"/>
      <c r="GN322" s="23"/>
      <c r="GQ322" s="22"/>
      <c r="GR322" s="23"/>
      <c r="GU322" s="22"/>
      <c r="GV322" s="23"/>
      <c r="GY322" s="22"/>
      <c r="GZ322" s="23"/>
      <c r="HC322" s="22"/>
      <c r="HD322" s="23"/>
      <c r="HG322" s="22"/>
      <c r="HH322" s="23"/>
      <c r="HK322" s="22"/>
      <c r="HL322" s="23"/>
      <c r="HO322" s="22"/>
      <c r="HP322" s="23"/>
      <c r="HS322" s="22"/>
      <c r="HT322" s="23"/>
      <c r="HW322" s="22"/>
      <c r="HX322" s="23"/>
      <c r="IA322" s="22"/>
      <c r="IB322" s="23"/>
      <c r="IE322" s="22"/>
      <c r="IF322" s="23"/>
      <c r="II322" s="22"/>
      <c r="IJ322" s="23"/>
      <c r="IM322" s="22"/>
      <c r="IN322" s="23"/>
      <c r="IQ322" s="22"/>
      <c r="IR322" s="23"/>
      <c r="IU322" s="22"/>
    </row>
    <row r="323" spans="1:255" ht="45" customHeight="1">
      <c r="A323" s="1" t="s">
        <v>67</v>
      </c>
      <c r="B323" s="1" t="s">
        <v>588</v>
      </c>
      <c r="C323" s="1" t="s">
        <v>589</v>
      </c>
      <c r="D323" s="34" t="s">
        <v>590</v>
      </c>
      <c r="E323" s="2" t="s">
        <v>91</v>
      </c>
      <c r="F323" s="5">
        <v>45056</v>
      </c>
      <c r="G323" s="2" t="s">
        <v>754</v>
      </c>
      <c r="H323" s="5">
        <f>F323+13</f>
        <v>45069</v>
      </c>
      <c r="K323" s="22"/>
      <c r="L323" s="23"/>
      <c r="O323" s="22"/>
      <c r="P323" s="23"/>
      <c r="S323" s="22"/>
      <c r="T323" s="23"/>
      <c r="W323" s="22"/>
      <c r="X323" s="23"/>
      <c r="AA323" s="22"/>
      <c r="AB323" s="23"/>
      <c r="AE323" s="22"/>
      <c r="AF323" s="23"/>
      <c r="AI323" s="22"/>
      <c r="AJ323" s="23"/>
      <c r="AM323" s="22"/>
      <c r="AN323" s="23"/>
      <c r="AQ323" s="22"/>
      <c r="AR323" s="23"/>
      <c r="AU323" s="22"/>
      <c r="AV323" s="23"/>
      <c r="AY323" s="22"/>
      <c r="AZ323" s="23"/>
      <c r="BC323" s="22"/>
      <c r="BD323" s="23"/>
      <c r="BG323" s="22"/>
      <c r="BH323" s="23"/>
      <c r="BK323" s="22"/>
      <c r="BL323" s="23"/>
      <c r="BO323" s="22"/>
      <c r="BP323" s="23"/>
      <c r="BS323" s="22"/>
      <c r="BT323" s="23"/>
      <c r="BW323" s="22"/>
      <c r="BX323" s="23"/>
      <c r="CA323" s="22"/>
      <c r="CB323" s="23"/>
      <c r="CE323" s="22"/>
      <c r="CF323" s="23"/>
      <c r="CI323" s="22"/>
      <c r="CJ323" s="23"/>
      <c r="CM323" s="22"/>
      <c r="CN323" s="23"/>
      <c r="CQ323" s="22"/>
      <c r="CR323" s="23"/>
      <c r="CU323" s="22"/>
      <c r="CV323" s="23"/>
      <c r="CY323" s="22"/>
      <c r="CZ323" s="23"/>
      <c r="DC323" s="22"/>
      <c r="DD323" s="23"/>
      <c r="DG323" s="22"/>
      <c r="DH323" s="23"/>
      <c r="DK323" s="22"/>
      <c r="DL323" s="23"/>
      <c r="DO323" s="22"/>
      <c r="DP323" s="23"/>
      <c r="DS323" s="22"/>
      <c r="DT323" s="23"/>
      <c r="DW323" s="22"/>
      <c r="DX323" s="23"/>
      <c r="EA323" s="22"/>
      <c r="EB323" s="23"/>
      <c r="EE323" s="22"/>
      <c r="EF323" s="23"/>
      <c r="EI323" s="22"/>
      <c r="EJ323" s="23"/>
      <c r="EM323" s="22"/>
      <c r="EN323" s="23"/>
      <c r="EQ323" s="22"/>
      <c r="ER323" s="23"/>
      <c r="EU323" s="22"/>
      <c r="EV323" s="23"/>
      <c r="EY323" s="22"/>
      <c r="EZ323" s="23"/>
      <c r="FC323" s="22"/>
      <c r="FD323" s="23"/>
      <c r="FG323" s="22"/>
      <c r="FH323" s="23"/>
      <c r="FK323" s="22"/>
      <c r="FL323" s="23"/>
      <c r="FO323" s="22"/>
      <c r="FP323" s="23"/>
      <c r="FS323" s="22"/>
      <c r="FT323" s="23"/>
      <c r="FW323" s="22"/>
      <c r="FX323" s="23"/>
      <c r="GA323" s="22"/>
      <c r="GB323" s="23"/>
      <c r="GE323" s="22"/>
      <c r="GF323" s="23"/>
      <c r="GI323" s="22"/>
      <c r="GJ323" s="23"/>
      <c r="GM323" s="22"/>
      <c r="GN323" s="23"/>
      <c r="GQ323" s="22"/>
      <c r="GR323" s="23"/>
      <c r="GU323" s="22"/>
      <c r="GV323" s="23"/>
      <c r="GY323" s="22"/>
      <c r="GZ323" s="23"/>
      <c r="HC323" s="22"/>
      <c r="HD323" s="23"/>
      <c r="HG323" s="22"/>
      <c r="HH323" s="23"/>
      <c r="HK323" s="22"/>
      <c r="HL323" s="23"/>
      <c r="HO323" s="22"/>
      <c r="HP323" s="23"/>
      <c r="HS323" s="22"/>
      <c r="HT323" s="23"/>
      <c r="HW323" s="22"/>
      <c r="HX323" s="23"/>
      <c r="IA323" s="22"/>
      <c r="IB323" s="23"/>
      <c r="IE323" s="22"/>
      <c r="IF323" s="23"/>
      <c r="II323" s="22"/>
      <c r="IJ323" s="23"/>
      <c r="IM323" s="22"/>
      <c r="IN323" s="23"/>
      <c r="IQ323" s="22"/>
      <c r="IR323" s="23"/>
      <c r="IU323" s="22"/>
    </row>
    <row r="324" spans="1:255" ht="30" customHeight="1">
      <c r="A324" s="1" t="s">
        <v>67</v>
      </c>
      <c r="B324" s="1" t="s">
        <v>200</v>
      </c>
      <c r="C324" s="1" t="s">
        <v>202</v>
      </c>
      <c r="D324" s="34" t="s">
        <v>204</v>
      </c>
      <c r="E324" s="2" t="s">
        <v>104</v>
      </c>
      <c r="F324" s="5">
        <v>45056</v>
      </c>
      <c r="G324" s="2" t="s">
        <v>754</v>
      </c>
      <c r="H324" s="4" t="s">
        <v>82</v>
      </c>
      <c r="K324" s="22"/>
      <c r="L324" s="23"/>
      <c r="O324" s="22"/>
      <c r="P324" s="23"/>
      <c r="S324" s="22"/>
      <c r="T324" s="23"/>
      <c r="W324" s="22"/>
      <c r="X324" s="23"/>
      <c r="AA324" s="22"/>
      <c r="AB324" s="23"/>
      <c r="AE324" s="22"/>
      <c r="AF324" s="23"/>
      <c r="AI324" s="22"/>
      <c r="AJ324" s="23"/>
      <c r="AM324" s="22"/>
      <c r="AN324" s="23"/>
      <c r="AQ324" s="22"/>
      <c r="AR324" s="23"/>
      <c r="AU324" s="22"/>
      <c r="AV324" s="23"/>
      <c r="AY324" s="22"/>
      <c r="AZ324" s="23"/>
      <c r="BC324" s="22"/>
      <c r="BD324" s="23"/>
      <c r="BG324" s="22"/>
      <c r="BH324" s="23"/>
      <c r="BK324" s="22"/>
      <c r="BL324" s="23"/>
      <c r="BO324" s="22"/>
      <c r="BP324" s="23"/>
      <c r="BS324" s="22"/>
      <c r="BT324" s="23"/>
      <c r="BW324" s="22"/>
      <c r="BX324" s="23"/>
      <c r="CA324" s="22"/>
      <c r="CB324" s="23"/>
      <c r="CE324" s="22"/>
      <c r="CF324" s="23"/>
      <c r="CI324" s="22"/>
      <c r="CJ324" s="23"/>
      <c r="CM324" s="22"/>
      <c r="CN324" s="23"/>
      <c r="CQ324" s="22"/>
      <c r="CR324" s="23"/>
      <c r="CU324" s="22"/>
      <c r="CV324" s="23"/>
      <c r="CY324" s="22"/>
      <c r="CZ324" s="23"/>
      <c r="DC324" s="22"/>
      <c r="DD324" s="23"/>
      <c r="DG324" s="22"/>
      <c r="DH324" s="23"/>
      <c r="DK324" s="22"/>
      <c r="DL324" s="23"/>
      <c r="DO324" s="22"/>
      <c r="DP324" s="23"/>
      <c r="DS324" s="22"/>
      <c r="DT324" s="23"/>
      <c r="DW324" s="22"/>
      <c r="DX324" s="23"/>
      <c r="EA324" s="22"/>
      <c r="EB324" s="23"/>
      <c r="EE324" s="22"/>
      <c r="EF324" s="23"/>
      <c r="EI324" s="22"/>
      <c r="EJ324" s="23"/>
      <c r="EM324" s="22"/>
      <c r="EN324" s="23"/>
      <c r="EQ324" s="22"/>
      <c r="ER324" s="23"/>
      <c r="EU324" s="22"/>
      <c r="EV324" s="23"/>
      <c r="EY324" s="22"/>
      <c r="EZ324" s="23"/>
      <c r="FC324" s="22"/>
      <c r="FD324" s="23"/>
      <c r="FG324" s="22"/>
      <c r="FH324" s="23"/>
      <c r="FK324" s="22"/>
      <c r="FL324" s="23"/>
      <c r="FO324" s="22"/>
      <c r="FP324" s="23"/>
      <c r="FS324" s="22"/>
      <c r="FT324" s="23"/>
      <c r="FW324" s="22"/>
      <c r="FX324" s="23"/>
      <c r="GA324" s="22"/>
      <c r="GB324" s="23"/>
      <c r="GE324" s="22"/>
      <c r="GF324" s="23"/>
      <c r="GI324" s="22"/>
      <c r="GJ324" s="23"/>
      <c r="GM324" s="22"/>
      <c r="GN324" s="23"/>
      <c r="GQ324" s="22"/>
      <c r="GR324" s="23"/>
      <c r="GU324" s="22"/>
      <c r="GV324" s="23"/>
      <c r="GY324" s="22"/>
      <c r="GZ324" s="23"/>
      <c r="HC324" s="22"/>
      <c r="HD324" s="23"/>
      <c r="HG324" s="22"/>
      <c r="HH324" s="23"/>
      <c r="HK324" s="22"/>
      <c r="HL324" s="23"/>
      <c r="HO324" s="22"/>
      <c r="HP324" s="23"/>
      <c r="HS324" s="22"/>
      <c r="HT324" s="23"/>
      <c r="HW324" s="22"/>
      <c r="HX324" s="23"/>
      <c r="IA324" s="22"/>
      <c r="IB324" s="23"/>
      <c r="IE324" s="22"/>
      <c r="IF324" s="23"/>
      <c r="II324" s="22"/>
      <c r="IJ324" s="23"/>
      <c r="IM324" s="22"/>
      <c r="IN324" s="23"/>
      <c r="IQ324" s="22"/>
      <c r="IR324" s="23"/>
      <c r="IU324" s="22"/>
    </row>
    <row r="325" spans="1:255" ht="45" customHeight="1">
      <c r="A325" s="1" t="s">
        <v>114</v>
      </c>
      <c r="B325" s="1" t="s">
        <v>520</v>
      </c>
      <c r="C325" s="1" t="s">
        <v>521</v>
      </c>
      <c r="D325" s="1" t="s">
        <v>519</v>
      </c>
      <c r="E325" s="2" t="s">
        <v>91</v>
      </c>
      <c r="F325" s="5">
        <v>45062</v>
      </c>
      <c r="G325" s="2" t="s">
        <v>755</v>
      </c>
      <c r="H325" s="5">
        <f>F325+14</f>
        <v>45076</v>
      </c>
      <c r="K325" s="22"/>
      <c r="L325" s="23"/>
      <c r="O325" s="22"/>
      <c r="P325" s="23"/>
      <c r="S325" s="22"/>
      <c r="T325" s="23"/>
      <c r="W325" s="22"/>
      <c r="X325" s="23"/>
      <c r="AA325" s="22"/>
      <c r="AB325" s="23"/>
      <c r="AE325" s="22"/>
      <c r="AF325" s="23"/>
      <c r="AI325" s="22"/>
      <c r="AJ325" s="23"/>
      <c r="AM325" s="22"/>
      <c r="AN325" s="23"/>
      <c r="AQ325" s="22"/>
      <c r="AR325" s="23"/>
      <c r="AU325" s="22"/>
      <c r="AV325" s="23"/>
      <c r="AY325" s="22"/>
      <c r="AZ325" s="23"/>
      <c r="BC325" s="22"/>
      <c r="BD325" s="23"/>
      <c r="BG325" s="22"/>
      <c r="BH325" s="23"/>
      <c r="BK325" s="22"/>
      <c r="BL325" s="23"/>
      <c r="BO325" s="22"/>
      <c r="BP325" s="23"/>
      <c r="BS325" s="22"/>
      <c r="BT325" s="23"/>
      <c r="BW325" s="22"/>
      <c r="BX325" s="23"/>
      <c r="CA325" s="22"/>
      <c r="CB325" s="23"/>
      <c r="CE325" s="22"/>
      <c r="CF325" s="23"/>
      <c r="CI325" s="22"/>
      <c r="CJ325" s="23"/>
      <c r="CM325" s="22"/>
      <c r="CN325" s="23"/>
      <c r="CQ325" s="22"/>
      <c r="CR325" s="23"/>
      <c r="CU325" s="22"/>
      <c r="CV325" s="23"/>
      <c r="CY325" s="22"/>
      <c r="CZ325" s="23"/>
      <c r="DC325" s="22"/>
      <c r="DD325" s="23"/>
      <c r="DG325" s="22"/>
      <c r="DH325" s="23"/>
      <c r="DK325" s="22"/>
      <c r="DL325" s="23"/>
      <c r="DO325" s="22"/>
      <c r="DP325" s="23"/>
      <c r="DS325" s="22"/>
      <c r="DT325" s="23"/>
      <c r="DW325" s="22"/>
      <c r="DX325" s="23"/>
      <c r="EA325" s="22"/>
      <c r="EB325" s="23"/>
      <c r="EE325" s="22"/>
      <c r="EF325" s="23"/>
      <c r="EI325" s="22"/>
      <c r="EJ325" s="23"/>
      <c r="EM325" s="22"/>
      <c r="EN325" s="23"/>
      <c r="EQ325" s="22"/>
      <c r="ER325" s="23"/>
      <c r="EU325" s="22"/>
      <c r="EV325" s="23"/>
      <c r="EY325" s="22"/>
      <c r="EZ325" s="23"/>
      <c r="FC325" s="22"/>
      <c r="FD325" s="23"/>
      <c r="FG325" s="22"/>
      <c r="FH325" s="23"/>
      <c r="FK325" s="22"/>
      <c r="FL325" s="23"/>
      <c r="FO325" s="22"/>
      <c r="FP325" s="23"/>
      <c r="FS325" s="22"/>
      <c r="FT325" s="23"/>
      <c r="FW325" s="22"/>
      <c r="FX325" s="23"/>
      <c r="GA325" s="22"/>
      <c r="GB325" s="23"/>
      <c r="GE325" s="22"/>
      <c r="GF325" s="23"/>
      <c r="GI325" s="22"/>
      <c r="GJ325" s="23"/>
      <c r="GM325" s="22"/>
      <c r="GN325" s="23"/>
      <c r="GQ325" s="22"/>
      <c r="GR325" s="23"/>
      <c r="GU325" s="22"/>
      <c r="GV325" s="23"/>
      <c r="GY325" s="22"/>
      <c r="GZ325" s="23"/>
      <c r="HC325" s="22"/>
      <c r="HD325" s="23"/>
      <c r="HG325" s="22"/>
      <c r="HH325" s="23"/>
      <c r="HK325" s="22"/>
      <c r="HL325" s="23"/>
      <c r="HO325" s="22"/>
      <c r="HP325" s="23"/>
      <c r="HS325" s="22"/>
      <c r="HT325" s="23"/>
      <c r="HW325" s="22"/>
      <c r="HX325" s="23"/>
      <c r="IA325" s="22"/>
      <c r="IB325" s="23"/>
      <c r="IE325" s="22"/>
      <c r="IF325" s="23"/>
      <c r="II325" s="22"/>
      <c r="IJ325" s="23"/>
      <c r="IM325" s="22"/>
      <c r="IN325" s="23"/>
      <c r="IQ325" s="22"/>
      <c r="IR325" s="23"/>
      <c r="IU325" s="22"/>
    </row>
    <row r="326" spans="1:255" ht="45" customHeight="1">
      <c r="A326" s="1" t="s">
        <v>67</v>
      </c>
      <c r="B326" s="1" t="s">
        <v>399</v>
      </c>
      <c r="C326" s="1" t="s">
        <v>400</v>
      </c>
      <c r="D326" s="1" t="s">
        <v>401</v>
      </c>
      <c r="E326" s="2" t="s">
        <v>91</v>
      </c>
      <c r="F326" s="5">
        <v>45062</v>
      </c>
      <c r="G326" s="2" t="s">
        <v>755</v>
      </c>
      <c r="H326" s="5">
        <f>F326+14</f>
        <v>45076</v>
      </c>
      <c r="K326" s="22"/>
      <c r="L326" s="23"/>
      <c r="O326" s="22"/>
      <c r="P326" s="23"/>
      <c r="S326" s="22"/>
      <c r="T326" s="23"/>
      <c r="W326" s="22"/>
      <c r="X326" s="23"/>
      <c r="AA326" s="22"/>
      <c r="AB326" s="23"/>
      <c r="AE326" s="22"/>
      <c r="AF326" s="23"/>
      <c r="AI326" s="22"/>
      <c r="AJ326" s="23"/>
      <c r="AM326" s="22"/>
      <c r="AN326" s="23"/>
      <c r="AQ326" s="22"/>
      <c r="AR326" s="23"/>
      <c r="AU326" s="22"/>
      <c r="AV326" s="23"/>
      <c r="AY326" s="22"/>
      <c r="AZ326" s="23"/>
      <c r="BC326" s="22"/>
      <c r="BD326" s="23"/>
      <c r="BG326" s="22"/>
      <c r="BH326" s="23"/>
      <c r="BK326" s="22"/>
      <c r="BL326" s="23"/>
      <c r="BO326" s="22"/>
      <c r="BP326" s="23"/>
      <c r="BS326" s="22"/>
      <c r="BT326" s="23"/>
      <c r="BW326" s="22"/>
      <c r="BX326" s="23"/>
      <c r="CA326" s="22"/>
      <c r="CB326" s="23"/>
      <c r="CE326" s="22"/>
      <c r="CF326" s="23"/>
      <c r="CI326" s="22"/>
      <c r="CJ326" s="23"/>
      <c r="CM326" s="22"/>
      <c r="CN326" s="23"/>
      <c r="CQ326" s="22"/>
      <c r="CR326" s="23"/>
      <c r="CU326" s="22"/>
      <c r="CV326" s="23"/>
      <c r="CY326" s="22"/>
      <c r="CZ326" s="23"/>
      <c r="DC326" s="22"/>
      <c r="DD326" s="23"/>
      <c r="DG326" s="22"/>
      <c r="DH326" s="23"/>
      <c r="DK326" s="22"/>
      <c r="DL326" s="23"/>
      <c r="DO326" s="22"/>
      <c r="DP326" s="23"/>
      <c r="DS326" s="22"/>
      <c r="DT326" s="23"/>
      <c r="DW326" s="22"/>
      <c r="DX326" s="23"/>
      <c r="EA326" s="22"/>
      <c r="EB326" s="23"/>
      <c r="EE326" s="22"/>
      <c r="EF326" s="23"/>
      <c r="EI326" s="22"/>
      <c r="EJ326" s="23"/>
      <c r="EM326" s="22"/>
      <c r="EN326" s="23"/>
      <c r="EQ326" s="22"/>
      <c r="ER326" s="23"/>
      <c r="EU326" s="22"/>
      <c r="EV326" s="23"/>
      <c r="EY326" s="22"/>
      <c r="EZ326" s="23"/>
      <c r="FC326" s="22"/>
      <c r="FD326" s="23"/>
      <c r="FG326" s="22"/>
      <c r="FH326" s="23"/>
      <c r="FK326" s="22"/>
      <c r="FL326" s="23"/>
      <c r="FO326" s="22"/>
      <c r="FP326" s="23"/>
      <c r="FS326" s="22"/>
      <c r="FT326" s="23"/>
      <c r="FW326" s="22"/>
      <c r="FX326" s="23"/>
      <c r="GA326" s="22"/>
      <c r="GB326" s="23"/>
      <c r="GE326" s="22"/>
      <c r="GF326" s="23"/>
      <c r="GI326" s="22"/>
      <c r="GJ326" s="23"/>
      <c r="GM326" s="22"/>
      <c r="GN326" s="23"/>
      <c r="GQ326" s="22"/>
      <c r="GR326" s="23"/>
      <c r="GU326" s="22"/>
      <c r="GV326" s="23"/>
      <c r="GY326" s="22"/>
      <c r="GZ326" s="23"/>
      <c r="HC326" s="22"/>
      <c r="HD326" s="23"/>
      <c r="HG326" s="22"/>
      <c r="HH326" s="23"/>
      <c r="HK326" s="22"/>
      <c r="HL326" s="23"/>
      <c r="HO326" s="22"/>
      <c r="HP326" s="23"/>
      <c r="HS326" s="22"/>
      <c r="HT326" s="23"/>
      <c r="HW326" s="22"/>
      <c r="HX326" s="23"/>
      <c r="IA326" s="22"/>
      <c r="IB326" s="23"/>
      <c r="IE326" s="22"/>
      <c r="IF326" s="23"/>
      <c r="II326" s="22"/>
      <c r="IJ326" s="23"/>
      <c r="IM326" s="22"/>
      <c r="IN326" s="23"/>
      <c r="IQ326" s="22"/>
      <c r="IR326" s="23"/>
      <c r="IU326" s="22"/>
    </row>
    <row r="327" spans="1:255" ht="45" customHeight="1">
      <c r="A327" s="1" t="s">
        <v>67</v>
      </c>
      <c r="B327" s="1" t="s">
        <v>1</v>
      </c>
      <c r="C327" s="1" t="s">
        <v>5</v>
      </c>
      <c r="D327" s="1" t="s">
        <v>45</v>
      </c>
      <c r="E327" s="2" t="s">
        <v>91</v>
      </c>
      <c r="F327" s="5">
        <v>45062</v>
      </c>
      <c r="G327" s="2" t="s">
        <v>755</v>
      </c>
      <c r="H327" s="5">
        <f>F327+14</f>
        <v>45076</v>
      </c>
      <c r="K327" s="22"/>
      <c r="L327" s="23"/>
      <c r="O327" s="22"/>
      <c r="P327" s="23"/>
      <c r="S327" s="22"/>
      <c r="T327" s="23"/>
      <c r="W327" s="22"/>
      <c r="X327" s="23"/>
      <c r="AA327" s="22"/>
      <c r="AB327" s="23"/>
      <c r="AE327" s="22"/>
      <c r="AF327" s="23"/>
      <c r="AI327" s="22"/>
      <c r="AJ327" s="23"/>
      <c r="AM327" s="22"/>
      <c r="AN327" s="23"/>
      <c r="AQ327" s="22"/>
      <c r="AR327" s="23"/>
      <c r="AU327" s="22"/>
      <c r="AV327" s="23"/>
      <c r="AY327" s="22"/>
      <c r="AZ327" s="23"/>
      <c r="BC327" s="22"/>
      <c r="BD327" s="23"/>
      <c r="BG327" s="22"/>
      <c r="BH327" s="23"/>
      <c r="BK327" s="22"/>
      <c r="BL327" s="23"/>
      <c r="BO327" s="22"/>
      <c r="BP327" s="23"/>
      <c r="BS327" s="22"/>
      <c r="BT327" s="23"/>
      <c r="BW327" s="22"/>
      <c r="BX327" s="23"/>
      <c r="CA327" s="22"/>
      <c r="CB327" s="23"/>
      <c r="CE327" s="22"/>
      <c r="CF327" s="23"/>
      <c r="CI327" s="22"/>
      <c r="CJ327" s="23"/>
      <c r="CM327" s="22"/>
      <c r="CN327" s="23"/>
      <c r="CQ327" s="22"/>
      <c r="CR327" s="23"/>
      <c r="CU327" s="22"/>
      <c r="CV327" s="23"/>
      <c r="CY327" s="22"/>
      <c r="CZ327" s="23"/>
      <c r="DC327" s="22"/>
      <c r="DD327" s="23"/>
      <c r="DG327" s="22"/>
      <c r="DH327" s="23"/>
      <c r="DK327" s="22"/>
      <c r="DL327" s="23"/>
      <c r="DO327" s="22"/>
      <c r="DP327" s="23"/>
      <c r="DS327" s="22"/>
      <c r="DT327" s="23"/>
      <c r="DW327" s="22"/>
      <c r="DX327" s="23"/>
      <c r="EA327" s="22"/>
      <c r="EB327" s="23"/>
      <c r="EE327" s="22"/>
      <c r="EF327" s="23"/>
      <c r="EI327" s="22"/>
      <c r="EJ327" s="23"/>
      <c r="EM327" s="22"/>
      <c r="EN327" s="23"/>
      <c r="EQ327" s="22"/>
      <c r="ER327" s="23"/>
      <c r="EU327" s="22"/>
      <c r="EV327" s="23"/>
      <c r="EY327" s="22"/>
      <c r="EZ327" s="23"/>
      <c r="FC327" s="22"/>
      <c r="FD327" s="23"/>
      <c r="FG327" s="22"/>
      <c r="FH327" s="23"/>
      <c r="FK327" s="22"/>
      <c r="FL327" s="23"/>
      <c r="FO327" s="22"/>
      <c r="FP327" s="23"/>
      <c r="FS327" s="22"/>
      <c r="FT327" s="23"/>
      <c r="FW327" s="22"/>
      <c r="FX327" s="23"/>
      <c r="GA327" s="22"/>
      <c r="GB327" s="23"/>
      <c r="GE327" s="22"/>
      <c r="GF327" s="23"/>
      <c r="GI327" s="22"/>
      <c r="GJ327" s="23"/>
      <c r="GM327" s="22"/>
      <c r="GN327" s="23"/>
      <c r="GQ327" s="22"/>
      <c r="GR327" s="23"/>
      <c r="GU327" s="22"/>
      <c r="GV327" s="23"/>
      <c r="GY327" s="22"/>
      <c r="GZ327" s="23"/>
      <c r="HC327" s="22"/>
      <c r="HD327" s="23"/>
      <c r="HG327" s="22"/>
      <c r="HH327" s="23"/>
      <c r="HK327" s="22"/>
      <c r="HL327" s="23"/>
      <c r="HO327" s="22"/>
      <c r="HP327" s="23"/>
      <c r="HS327" s="22"/>
      <c r="HT327" s="23"/>
      <c r="HW327" s="22"/>
      <c r="HX327" s="23"/>
      <c r="IA327" s="22"/>
      <c r="IB327" s="23"/>
      <c r="IE327" s="22"/>
      <c r="IF327" s="23"/>
      <c r="II327" s="22"/>
      <c r="IJ327" s="23"/>
      <c r="IM327" s="22"/>
      <c r="IN327" s="23"/>
      <c r="IQ327" s="22"/>
      <c r="IR327" s="23"/>
      <c r="IU327" s="22"/>
    </row>
    <row r="328" spans="1:255" ht="45" customHeight="1">
      <c r="A328" s="1" t="s">
        <v>67</v>
      </c>
      <c r="B328" s="1" t="s">
        <v>264</v>
      </c>
      <c r="C328" s="1" t="s">
        <v>265</v>
      </c>
      <c r="D328" s="34" t="s">
        <v>266</v>
      </c>
      <c r="E328" s="2" t="s">
        <v>91</v>
      </c>
      <c r="F328" s="5">
        <v>45062</v>
      </c>
      <c r="G328" s="2" t="s">
        <v>755</v>
      </c>
      <c r="H328" s="5">
        <f>F328+21</f>
        <v>45083</v>
      </c>
      <c r="K328" s="22"/>
      <c r="L328" s="23"/>
      <c r="O328" s="22"/>
      <c r="P328" s="23"/>
      <c r="S328" s="22"/>
      <c r="T328" s="23"/>
      <c r="W328" s="22"/>
      <c r="X328" s="23"/>
      <c r="AA328" s="22"/>
      <c r="AB328" s="23"/>
      <c r="AE328" s="22"/>
      <c r="AF328" s="23"/>
      <c r="AI328" s="22"/>
      <c r="AJ328" s="23"/>
      <c r="AM328" s="22"/>
      <c r="AN328" s="23"/>
      <c r="AQ328" s="22"/>
      <c r="AR328" s="23"/>
      <c r="AU328" s="22"/>
      <c r="AV328" s="23"/>
      <c r="AY328" s="22"/>
      <c r="AZ328" s="23"/>
      <c r="BC328" s="22"/>
      <c r="BD328" s="23"/>
      <c r="BG328" s="22"/>
      <c r="BH328" s="23"/>
      <c r="BK328" s="22"/>
      <c r="BL328" s="23"/>
      <c r="BO328" s="22"/>
      <c r="BP328" s="23"/>
      <c r="BS328" s="22"/>
      <c r="BT328" s="23"/>
      <c r="BW328" s="22"/>
      <c r="BX328" s="23"/>
      <c r="CA328" s="22"/>
      <c r="CB328" s="23"/>
      <c r="CE328" s="22"/>
      <c r="CF328" s="23"/>
      <c r="CI328" s="22"/>
      <c r="CJ328" s="23"/>
      <c r="CM328" s="22"/>
      <c r="CN328" s="23"/>
      <c r="CQ328" s="22"/>
      <c r="CR328" s="23"/>
      <c r="CU328" s="22"/>
      <c r="CV328" s="23"/>
      <c r="CY328" s="22"/>
      <c r="CZ328" s="23"/>
      <c r="DC328" s="22"/>
      <c r="DD328" s="23"/>
      <c r="DG328" s="22"/>
      <c r="DH328" s="23"/>
      <c r="DK328" s="22"/>
      <c r="DL328" s="23"/>
      <c r="DO328" s="22"/>
      <c r="DP328" s="23"/>
      <c r="DS328" s="22"/>
      <c r="DT328" s="23"/>
      <c r="DW328" s="22"/>
      <c r="DX328" s="23"/>
      <c r="EA328" s="22"/>
      <c r="EB328" s="23"/>
      <c r="EE328" s="22"/>
      <c r="EF328" s="23"/>
      <c r="EI328" s="22"/>
      <c r="EJ328" s="23"/>
      <c r="EM328" s="22"/>
      <c r="EN328" s="23"/>
      <c r="EQ328" s="22"/>
      <c r="ER328" s="23"/>
      <c r="EU328" s="22"/>
      <c r="EV328" s="23"/>
      <c r="EY328" s="22"/>
      <c r="EZ328" s="23"/>
      <c r="FC328" s="22"/>
      <c r="FD328" s="23"/>
      <c r="FG328" s="22"/>
      <c r="FH328" s="23"/>
      <c r="FK328" s="22"/>
      <c r="FL328" s="23"/>
      <c r="FO328" s="22"/>
      <c r="FP328" s="23"/>
      <c r="FS328" s="22"/>
      <c r="FT328" s="23"/>
      <c r="FW328" s="22"/>
      <c r="FX328" s="23"/>
      <c r="GA328" s="22"/>
      <c r="GB328" s="23"/>
      <c r="GE328" s="22"/>
      <c r="GF328" s="23"/>
      <c r="GI328" s="22"/>
      <c r="GJ328" s="23"/>
      <c r="GM328" s="22"/>
      <c r="GN328" s="23"/>
      <c r="GQ328" s="22"/>
      <c r="GR328" s="23"/>
      <c r="GU328" s="22"/>
      <c r="GV328" s="23"/>
      <c r="GY328" s="22"/>
      <c r="GZ328" s="23"/>
      <c r="HC328" s="22"/>
      <c r="HD328" s="23"/>
      <c r="HG328" s="22"/>
      <c r="HH328" s="23"/>
      <c r="HK328" s="22"/>
      <c r="HL328" s="23"/>
      <c r="HO328" s="22"/>
      <c r="HP328" s="23"/>
      <c r="HS328" s="22"/>
      <c r="HT328" s="23"/>
      <c r="HW328" s="22"/>
      <c r="HX328" s="23"/>
      <c r="IA328" s="22"/>
      <c r="IB328" s="23"/>
      <c r="IE328" s="22"/>
      <c r="IF328" s="23"/>
      <c r="II328" s="22"/>
      <c r="IJ328" s="23"/>
      <c r="IM328" s="22"/>
      <c r="IN328" s="23"/>
      <c r="IQ328" s="22"/>
      <c r="IR328" s="23"/>
      <c r="IU328" s="22"/>
    </row>
    <row r="329" spans="1:255" ht="45" customHeight="1">
      <c r="A329" s="1" t="s">
        <v>67</v>
      </c>
      <c r="B329" s="1" t="s">
        <v>240</v>
      </c>
      <c r="C329" s="1" t="s">
        <v>241</v>
      </c>
      <c r="D329" s="34" t="s">
        <v>242</v>
      </c>
      <c r="E329" s="2" t="s">
        <v>91</v>
      </c>
      <c r="F329" s="5">
        <v>45062</v>
      </c>
      <c r="G329" s="2" t="s">
        <v>755</v>
      </c>
      <c r="H329" s="5">
        <f>F329+14</f>
        <v>45076</v>
      </c>
      <c r="K329" s="22"/>
      <c r="L329" s="23"/>
      <c r="O329" s="22"/>
      <c r="P329" s="23"/>
      <c r="S329" s="22"/>
      <c r="T329" s="23"/>
      <c r="W329" s="22"/>
      <c r="X329" s="23"/>
      <c r="AA329" s="22"/>
      <c r="AB329" s="23"/>
      <c r="AE329" s="22"/>
      <c r="AF329" s="23"/>
      <c r="AI329" s="22"/>
      <c r="AJ329" s="23"/>
      <c r="AM329" s="22"/>
      <c r="AN329" s="23"/>
      <c r="AQ329" s="22"/>
      <c r="AR329" s="23"/>
      <c r="AU329" s="22"/>
      <c r="AV329" s="23"/>
      <c r="AY329" s="22"/>
      <c r="AZ329" s="23"/>
      <c r="BC329" s="22"/>
      <c r="BD329" s="23"/>
      <c r="BG329" s="22"/>
      <c r="BH329" s="23"/>
      <c r="BK329" s="22"/>
      <c r="BL329" s="23"/>
      <c r="BO329" s="22"/>
      <c r="BP329" s="23"/>
      <c r="BS329" s="22"/>
      <c r="BT329" s="23"/>
      <c r="BW329" s="22"/>
      <c r="BX329" s="23"/>
      <c r="CA329" s="22"/>
      <c r="CB329" s="23"/>
      <c r="CE329" s="22"/>
      <c r="CF329" s="23"/>
      <c r="CI329" s="22"/>
      <c r="CJ329" s="23"/>
      <c r="CM329" s="22"/>
      <c r="CN329" s="23"/>
      <c r="CQ329" s="22"/>
      <c r="CR329" s="23"/>
      <c r="CU329" s="22"/>
      <c r="CV329" s="23"/>
      <c r="CY329" s="22"/>
      <c r="CZ329" s="23"/>
      <c r="DC329" s="22"/>
      <c r="DD329" s="23"/>
      <c r="DG329" s="22"/>
      <c r="DH329" s="23"/>
      <c r="DK329" s="22"/>
      <c r="DL329" s="23"/>
      <c r="DO329" s="22"/>
      <c r="DP329" s="23"/>
      <c r="DS329" s="22"/>
      <c r="DT329" s="23"/>
      <c r="DW329" s="22"/>
      <c r="DX329" s="23"/>
      <c r="EA329" s="22"/>
      <c r="EB329" s="23"/>
      <c r="EE329" s="22"/>
      <c r="EF329" s="23"/>
      <c r="EI329" s="22"/>
      <c r="EJ329" s="23"/>
      <c r="EM329" s="22"/>
      <c r="EN329" s="23"/>
      <c r="EQ329" s="22"/>
      <c r="ER329" s="23"/>
      <c r="EU329" s="22"/>
      <c r="EV329" s="23"/>
      <c r="EY329" s="22"/>
      <c r="EZ329" s="23"/>
      <c r="FC329" s="22"/>
      <c r="FD329" s="23"/>
      <c r="FG329" s="22"/>
      <c r="FH329" s="23"/>
      <c r="FK329" s="22"/>
      <c r="FL329" s="23"/>
      <c r="FO329" s="22"/>
      <c r="FP329" s="23"/>
      <c r="FS329" s="22"/>
      <c r="FT329" s="23"/>
      <c r="FW329" s="22"/>
      <c r="FX329" s="23"/>
      <c r="GA329" s="22"/>
      <c r="GB329" s="23"/>
      <c r="GE329" s="22"/>
      <c r="GF329" s="23"/>
      <c r="GI329" s="22"/>
      <c r="GJ329" s="23"/>
      <c r="GM329" s="22"/>
      <c r="GN329" s="23"/>
      <c r="GQ329" s="22"/>
      <c r="GR329" s="23"/>
      <c r="GU329" s="22"/>
      <c r="GV329" s="23"/>
      <c r="GY329" s="22"/>
      <c r="GZ329" s="23"/>
      <c r="HC329" s="22"/>
      <c r="HD329" s="23"/>
      <c r="HG329" s="22"/>
      <c r="HH329" s="23"/>
      <c r="HK329" s="22"/>
      <c r="HL329" s="23"/>
      <c r="HO329" s="22"/>
      <c r="HP329" s="23"/>
      <c r="HS329" s="22"/>
      <c r="HT329" s="23"/>
      <c r="HW329" s="22"/>
      <c r="HX329" s="23"/>
      <c r="IA329" s="22"/>
      <c r="IB329" s="23"/>
      <c r="IE329" s="22"/>
      <c r="IF329" s="23"/>
      <c r="II329" s="22"/>
      <c r="IJ329" s="23"/>
      <c r="IM329" s="22"/>
      <c r="IN329" s="23"/>
      <c r="IQ329" s="22"/>
      <c r="IR329" s="23"/>
      <c r="IU329" s="22"/>
    </row>
    <row r="330" spans="1:255" ht="45" customHeight="1">
      <c r="A330" s="1" t="s">
        <v>67</v>
      </c>
      <c r="B330" s="1" t="s">
        <v>682</v>
      </c>
      <c r="C330" s="1" t="s">
        <v>680</v>
      </c>
      <c r="D330" s="34" t="s">
        <v>681</v>
      </c>
      <c r="E330" s="2" t="s">
        <v>91</v>
      </c>
      <c r="F330" s="5">
        <v>45062</v>
      </c>
      <c r="G330" s="2" t="s">
        <v>755</v>
      </c>
      <c r="H330" s="5">
        <f>F330+21</f>
        <v>45083</v>
      </c>
      <c r="K330" s="22"/>
      <c r="L330" s="23"/>
      <c r="O330" s="22"/>
      <c r="P330" s="23"/>
      <c r="S330" s="22"/>
      <c r="T330" s="23"/>
      <c r="W330" s="22"/>
      <c r="X330" s="23"/>
      <c r="AA330" s="22"/>
      <c r="AB330" s="23"/>
      <c r="AE330" s="22"/>
      <c r="AF330" s="23"/>
      <c r="AI330" s="22"/>
      <c r="AJ330" s="23"/>
      <c r="AM330" s="22"/>
      <c r="AN330" s="23"/>
      <c r="AQ330" s="22"/>
      <c r="AR330" s="23"/>
      <c r="AU330" s="22"/>
      <c r="AV330" s="23"/>
      <c r="AY330" s="22"/>
      <c r="AZ330" s="23"/>
      <c r="BC330" s="22"/>
      <c r="BD330" s="23"/>
      <c r="BG330" s="22"/>
      <c r="BH330" s="23"/>
      <c r="BK330" s="22"/>
      <c r="BL330" s="23"/>
      <c r="BO330" s="22"/>
      <c r="BP330" s="23"/>
      <c r="BS330" s="22"/>
      <c r="BT330" s="23"/>
      <c r="BW330" s="22"/>
      <c r="BX330" s="23"/>
      <c r="CA330" s="22"/>
      <c r="CB330" s="23"/>
      <c r="CE330" s="22"/>
      <c r="CF330" s="23"/>
      <c r="CI330" s="22"/>
      <c r="CJ330" s="23"/>
      <c r="CM330" s="22"/>
      <c r="CN330" s="23"/>
      <c r="CQ330" s="22"/>
      <c r="CR330" s="23"/>
      <c r="CU330" s="22"/>
      <c r="CV330" s="23"/>
      <c r="CY330" s="22"/>
      <c r="CZ330" s="23"/>
      <c r="DC330" s="22"/>
      <c r="DD330" s="23"/>
      <c r="DG330" s="22"/>
      <c r="DH330" s="23"/>
      <c r="DK330" s="22"/>
      <c r="DL330" s="23"/>
      <c r="DO330" s="22"/>
      <c r="DP330" s="23"/>
      <c r="DS330" s="22"/>
      <c r="DT330" s="23"/>
      <c r="DW330" s="22"/>
      <c r="DX330" s="23"/>
      <c r="EA330" s="22"/>
      <c r="EB330" s="23"/>
      <c r="EE330" s="22"/>
      <c r="EF330" s="23"/>
      <c r="EI330" s="22"/>
      <c r="EJ330" s="23"/>
      <c r="EM330" s="22"/>
      <c r="EN330" s="23"/>
      <c r="EQ330" s="22"/>
      <c r="ER330" s="23"/>
      <c r="EU330" s="22"/>
      <c r="EV330" s="23"/>
      <c r="EY330" s="22"/>
      <c r="EZ330" s="23"/>
      <c r="FC330" s="22"/>
      <c r="FD330" s="23"/>
      <c r="FG330" s="22"/>
      <c r="FH330" s="23"/>
      <c r="FK330" s="22"/>
      <c r="FL330" s="23"/>
      <c r="FO330" s="22"/>
      <c r="FP330" s="23"/>
      <c r="FS330" s="22"/>
      <c r="FT330" s="23"/>
      <c r="FW330" s="22"/>
      <c r="FX330" s="23"/>
      <c r="GA330" s="22"/>
      <c r="GB330" s="23"/>
      <c r="GE330" s="22"/>
      <c r="GF330" s="23"/>
      <c r="GI330" s="22"/>
      <c r="GJ330" s="23"/>
      <c r="GM330" s="22"/>
      <c r="GN330" s="23"/>
      <c r="GQ330" s="22"/>
      <c r="GR330" s="23"/>
      <c r="GU330" s="22"/>
      <c r="GV330" s="23"/>
      <c r="GY330" s="22"/>
      <c r="GZ330" s="23"/>
      <c r="HC330" s="22"/>
      <c r="HD330" s="23"/>
      <c r="HG330" s="22"/>
      <c r="HH330" s="23"/>
      <c r="HK330" s="22"/>
      <c r="HL330" s="23"/>
      <c r="HO330" s="22"/>
      <c r="HP330" s="23"/>
      <c r="HS330" s="22"/>
      <c r="HT330" s="23"/>
      <c r="HW330" s="22"/>
      <c r="HX330" s="23"/>
      <c r="IA330" s="22"/>
      <c r="IB330" s="23"/>
      <c r="IE330" s="22"/>
      <c r="IF330" s="23"/>
      <c r="II330" s="22"/>
      <c r="IJ330" s="23"/>
      <c r="IM330" s="22"/>
      <c r="IN330" s="23"/>
      <c r="IQ330" s="22"/>
      <c r="IR330" s="23"/>
      <c r="IU330" s="22"/>
    </row>
    <row r="331" spans="1:255" ht="45" customHeight="1">
      <c r="A331" s="1" t="s">
        <v>67</v>
      </c>
      <c r="B331" s="1" t="s">
        <v>256</v>
      </c>
      <c r="C331" s="1" t="s">
        <v>259</v>
      </c>
      <c r="D331" s="34" t="s">
        <v>262</v>
      </c>
      <c r="E331" s="2" t="s">
        <v>91</v>
      </c>
      <c r="F331" s="5">
        <v>45062</v>
      </c>
      <c r="G331" s="2" t="s">
        <v>755</v>
      </c>
      <c r="H331" s="5">
        <f>F331+14</f>
        <v>45076</v>
      </c>
      <c r="K331" s="22"/>
      <c r="L331" s="23"/>
      <c r="O331" s="22"/>
      <c r="P331" s="23"/>
      <c r="S331" s="22"/>
      <c r="T331" s="23"/>
      <c r="W331" s="22"/>
      <c r="X331" s="23"/>
      <c r="AA331" s="22"/>
      <c r="AB331" s="23"/>
      <c r="AE331" s="22"/>
      <c r="AF331" s="23"/>
      <c r="AI331" s="22"/>
      <c r="AJ331" s="23"/>
      <c r="AM331" s="22"/>
      <c r="AN331" s="23"/>
      <c r="AQ331" s="22"/>
      <c r="AR331" s="23"/>
      <c r="AU331" s="22"/>
      <c r="AV331" s="23"/>
      <c r="AY331" s="22"/>
      <c r="AZ331" s="23"/>
      <c r="BC331" s="22"/>
      <c r="BD331" s="23"/>
      <c r="BG331" s="22"/>
      <c r="BH331" s="23"/>
      <c r="BK331" s="22"/>
      <c r="BL331" s="23"/>
      <c r="BO331" s="22"/>
      <c r="BP331" s="23"/>
      <c r="BS331" s="22"/>
      <c r="BT331" s="23"/>
      <c r="BW331" s="22"/>
      <c r="BX331" s="23"/>
      <c r="CA331" s="22"/>
      <c r="CB331" s="23"/>
      <c r="CE331" s="22"/>
      <c r="CF331" s="23"/>
      <c r="CI331" s="22"/>
      <c r="CJ331" s="23"/>
      <c r="CM331" s="22"/>
      <c r="CN331" s="23"/>
      <c r="CQ331" s="22"/>
      <c r="CR331" s="23"/>
      <c r="CU331" s="22"/>
      <c r="CV331" s="23"/>
      <c r="CY331" s="22"/>
      <c r="CZ331" s="23"/>
      <c r="DC331" s="22"/>
      <c r="DD331" s="23"/>
      <c r="DG331" s="22"/>
      <c r="DH331" s="23"/>
      <c r="DK331" s="22"/>
      <c r="DL331" s="23"/>
      <c r="DO331" s="22"/>
      <c r="DP331" s="23"/>
      <c r="DS331" s="22"/>
      <c r="DT331" s="23"/>
      <c r="DW331" s="22"/>
      <c r="DX331" s="23"/>
      <c r="EA331" s="22"/>
      <c r="EB331" s="23"/>
      <c r="EE331" s="22"/>
      <c r="EF331" s="23"/>
      <c r="EI331" s="22"/>
      <c r="EJ331" s="23"/>
      <c r="EM331" s="22"/>
      <c r="EN331" s="23"/>
      <c r="EQ331" s="22"/>
      <c r="ER331" s="23"/>
      <c r="EU331" s="22"/>
      <c r="EV331" s="23"/>
      <c r="EY331" s="22"/>
      <c r="EZ331" s="23"/>
      <c r="FC331" s="22"/>
      <c r="FD331" s="23"/>
      <c r="FG331" s="22"/>
      <c r="FH331" s="23"/>
      <c r="FK331" s="22"/>
      <c r="FL331" s="23"/>
      <c r="FO331" s="22"/>
      <c r="FP331" s="23"/>
      <c r="FS331" s="22"/>
      <c r="FT331" s="23"/>
      <c r="FW331" s="22"/>
      <c r="FX331" s="23"/>
      <c r="GA331" s="22"/>
      <c r="GB331" s="23"/>
      <c r="GE331" s="22"/>
      <c r="GF331" s="23"/>
      <c r="GI331" s="22"/>
      <c r="GJ331" s="23"/>
      <c r="GM331" s="22"/>
      <c r="GN331" s="23"/>
      <c r="GQ331" s="22"/>
      <c r="GR331" s="23"/>
      <c r="GU331" s="22"/>
      <c r="GV331" s="23"/>
      <c r="GY331" s="22"/>
      <c r="GZ331" s="23"/>
      <c r="HC331" s="22"/>
      <c r="HD331" s="23"/>
      <c r="HG331" s="22"/>
      <c r="HH331" s="23"/>
      <c r="HK331" s="22"/>
      <c r="HL331" s="23"/>
      <c r="HO331" s="22"/>
      <c r="HP331" s="23"/>
      <c r="HS331" s="22"/>
      <c r="HT331" s="23"/>
      <c r="HW331" s="22"/>
      <c r="HX331" s="23"/>
      <c r="IA331" s="22"/>
      <c r="IB331" s="23"/>
      <c r="IE331" s="22"/>
      <c r="IF331" s="23"/>
      <c r="II331" s="22"/>
      <c r="IJ331" s="23"/>
      <c r="IM331" s="22"/>
      <c r="IN331" s="23"/>
      <c r="IQ331" s="22"/>
      <c r="IR331" s="23"/>
      <c r="IU331" s="22"/>
    </row>
    <row r="332" spans="1:255" ht="45" customHeight="1">
      <c r="A332" s="1" t="s">
        <v>67</v>
      </c>
      <c r="B332" s="1" t="s">
        <v>396</v>
      </c>
      <c r="C332" s="1" t="s">
        <v>397</v>
      </c>
      <c r="D332" s="34" t="s">
        <v>398</v>
      </c>
      <c r="E332" s="2" t="s">
        <v>91</v>
      </c>
      <c r="F332" s="5">
        <v>45062</v>
      </c>
      <c r="G332" s="2" t="s">
        <v>755</v>
      </c>
      <c r="H332" s="5">
        <f>F332+14</f>
        <v>45076</v>
      </c>
      <c r="K332" s="22"/>
      <c r="L332" s="23"/>
      <c r="O332" s="22"/>
      <c r="P332" s="23"/>
      <c r="S332" s="22"/>
      <c r="T332" s="23"/>
      <c r="W332" s="22"/>
      <c r="X332" s="23"/>
      <c r="AA332" s="22"/>
      <c r="AB332" s="23"/>
      <c r="AE332" s="22"/>
      <c r="AF332" s="23"/>
      <c r="AI332" s="22"/>
      <c r="AJ332" s="23"/>
      <c r="AM332" s="22"/>
      <c r="AN332" s="23"/>
      <c r="AQ332" s="22"/>
      <c r="AR332" s="23"/>
      <c r="AU332" s="22"/>
      <c r="AV332" s="23"/>
      <c r="AY332" s="22"/>
      <c r="AZ332" s="23"/>
      <c r="BC332" s="22"/>
      <c r="BD332" s="23"/>
      <c r="BG332" s="22"/>
      <c r="BH332" s="23"/>
      <c r="BK332" s="22"/>
      <c r="BL332" s="23"/>
      <c r="BO332" s="22"/>
      <c r="BP332" s="23"/>
      <c r="BS332" s="22"/>
      <c r="BT332" s="23"/>
      <c r="BW332" s="22"/>
      <c r="BX332" s="23"/>
      <c r="CA332" s="22"/>
      <c r="CB332" s="23"/>
      <c r="CE332" s="22"/>
      <c r="CF332" s="23"/>
      <c r="CI332" s="22"/>
      <c r="CJ332" s="23"/>
      <c r="CM332" s="22"/>
      <c r="CN332" s="23"/>
      <c r="CQ332" s="22"/>
      <c r="CR332" s="23"/>
      <c r="CU332" s="22"/>
      <c r="CV332" s="23"/>
      <c r="CY332" s="22"/>
      <c r="CZ332" s="23"/>
      <c r="DC332" s="22"/>
      <c r="DD332" s="23"/>
      <c r="DG332" s="22"/>
      <c r="DH332" s="23"/>
      <c r="DK332" s="22"/>
      <c r="DL332" s="23"/>
      <c r="DO332" s="22"/>
      <c r="DP332" s="23"/>
      <c r="DS332" s="22"/>
      <c r="DT332" s="23"/>
      <c r="DW332" s="22"/>
      <c r="DX332" s="23"/>
      <c r="EA332" s="22"/>
      <c r="EB332" s="23"/>
      <c r="EE332" s="22"/>
      <c r="EF332" s="23"/>
      <c r="EI332" s="22"/>
      <c r="EJ332" s="23"/>
      <c r="EM332" s="22"/>
      <c r="EN332" s="23"/>
      <c r="EQ332" s="22"/>
      <c r="ER332" s="23"/>
      <c r="EU332" s="22"/>
      <c r="EV332" s="23"/>
      <c r="EY332" s="22"/>
      <c r="EZ332" s="23"/>
      <c r="FC332" s="22"/>
      <c r="FD332" s="23"/>
      <c r="FG332" s="22"/>
      <c r="FH332" s="23"/>
      <c r="FK332" s="22"/>
      <c r="FL332" s="23"/>
      <c r="FO332" s="22"/>
      <c r="FP332" s="23"/>
      <c r="FS332" s="22"/>
      <c r="FT332" s="23"/>
      <c r="FW332" s="22"/>
      <c r="FX332" s="23"/>
      <c r="GA332" s="22"/>
      <c r="GB332" s="23"/>
      <c r="GE332" s="22"/>
      <c r="GF332" s="23"/>
      <c r="GI332" s="22"/>
      <c r="GJ332" s="23"/>
      <c r="GM332" s="22"/>
      <c r="GN332" s="23"/>
      <c r="GQ332" s="22"/>
      <c r="GR332" s="23"/>
      <c r="GU332" s="22"/>
      <c r="GV332" s="23"/>
      <c r="GY332" s="22"/>
      <c r="GZ332" s="23"/>
      <c r="HC332" s="22"/>
      <c r="HD332" s="23"/>
      <c r="HG332" s="22"/>
      <c r="HH332" s="23"/>
      <c r="HK332" s="22"/>
      <c r="HL332" s="23"/>
      <c r="HO332" s="22"/>
      <c r="HP332" s="23"/>
      <c r="HS332" s="22"/>
      <c r="HT332" s="23"/>
      <c r="HW332" s="22"/>
      <c r="HX332" s="23"/>
      <c r="IA332" s="22"/>
      <c r="IB332" s="23"/>
      <c r="IE332" s="22"/>
      <c r="IF332" s="23"/>
      <c r="II332" s="22"/>
      <c r="IJ332" s="23"/>
      <c r="IM332" s="22"/>
      <c r="IN332" s="23"/>
      <c r="IQ332" s="22"/>
      <c r="IR332" s="23"/>
      <c r="IU332" s="22"/>
    </row>
    <row r="333" spans="1:255" ht="45" customHeight="1">
      <c r="A333" s="1" t="s">
        <v>67</v>
      </c>
      <c r="B333" s="1" t="s">
        <v>255</v>
      </c>
      <c r="C333" s="1" t="s">
        <v>258</v>
      </c>
      <c r="D333" s="34" t="s">
        <v>261</v>
      </c>
      <c r="E333" s="2" t="s">
        <v>91</v>
      </c>
      <c r="F333" s="5">
        <v>45062</v>
      </c>
      <c r="G333" s="2" t="s">
        <v>755</v>
      </c>
      <c r="H333" s="5">
        <f>F333+21</f>
        <v>45083</v>
      </c>
      <c r="K333" s="22"/>
      <c r="L333" s="23"/>
      <c r="O333" s="22"/>
      <c r="P333" s="23"/>
      <c r="S333" s="22"/>
      <c r="T333" s="23"/>
      <c r="W333" s="22"/>
      <c r="X333" s="23"/>
      <c r="AA333" s="22"/>
      <c r="AB333" s="23"/>
      <c r="AE333" s="22"/>
      <c r="AF333" s="23"/>
      <c r="AI333" s="22"/>
      <c r="AJ333" s="23"/>
      <c r="AM333" s="22"/>
      <c r="AN333" s="23"/>
      <c r="AQ333" s="22"/>
      <c r="AR333" s="23"/>
      <c r="AU333" s="22"/>
      <c r="AV333" s="23"/>
      <c r="AY333" s="22"/>
      <c r="AZ333" s="23"/>
      <c r="BC333" s="22"/>
      <c r="BD333" s="23"/>
      <c r="BG333" s="22"/>
      <c r="BH333" s="23"/>
      <c r="BK333" s="22"/>
      <c r="BL333" s="23"/>
      <c r="BO333" s="22"/>
      <c r="BP333" s="23"/>
      <c r="BS333" s="22"/>
      <c r="BT333" s="23"/>
      <c r="BW333" s="22"/>
      <c r="BX333" s="23"/>
      <c r="CA333" s="22"/>
      <c r="CB333" s="23"/>
      <c r="CE333" s="22"/>
      <c r="CF333" s="23"/>
      <c r="CI333" s="22"/>
      <c r="CJ333" s="23"/>
      <c r="CM333" s="22"/>
      <c r="CN333" s="23"/>
      <c r="CQ333" s="22"/>
      <c r="CR333" s="23"/>
      <c r="CU333" s="22"/>
      <c r="CV333" s="23"/>
      <c r="CY333" s="22"/>
      <c r="CZ333" s="23"/>
      <c r="DC333" s="22"/>
      <c r="DD333" s="23"/>
      <c r="DG333" s="22"/>
      <c r="DH333" s="23"/>
      <c r="DK333" s="22"/>
      <c r="DL333" s="23"/>
      <c r="DO333" s="22"/>
      <c r="DP333" s="23"/>
      <c r="DS333" s="22"/>
      <c r="DT333" s="23"/>
      <c r="DW333" s="22"/>
      <c r="DX333" s="23"/>
      <c r="EA333" s="22"/>
      <c r="EB333" s="23"/>
      <c r="EE333" s="22"/>
      <c r="EF333" s="23"/>
      <c r="EI333" s="22"/>
      <c r="EJ333" s="23"/>
      <c r="EM333" s="22"/>
      <c r="EN333" s="23"/>
      <c r="EQ333" s="22"/>
      <c r="ER333" s="23"/>
      <c r="EU333" s="22"/>
      <c r="EV333" s="23"/>
      <c r="EY333" s="22"/>
      <c r="EZ333" s="23"/>
      <c r="FC333" s="22"/>
      <c r="FD333" s="23"/>
      <c r="FG333" s="22"/>
      <c r="FH333" s="23"/>
      <c r="FK333" s="22"/>
      <c r="FL333" s="23"/>
      <c r="FO333" s="22"/>
      <c r="FP333" s="23"/>
      <c r="FS333" s="22"/>
      <c r="FT333" s="23"/>
      <c r="FW333" s="22"/>
      <c r="FX333" s="23"/>
      <c r="GA333" s="22"/>
      <c r="GB333" s="23"/>
      <c r="GE333" s="22"/>
      <c r="GF333" s="23"/>
      <c r="GI333" s="22"/>
      <c r="GJ333" s="23"/>
      <c r="GM333" s="22"/>
      <c r="GN333" s="23"/>
      <c r="GQ333" s="22"/>
      <c r="GR333" s="23"/>
      <c r="GU333" s="22"/>
      <c r="GV333" s="23"/>
      <c r="GY333" s="22"/>
      <c r="GZ333" s="23"/>
      <c r="HC333" s="22"/>
      <c r="HD333" s="23"/>
      <c r="HG333" s="22"/>
      <c r="HH333" s="23"/>
      <c r="HK333" s="22"/>
      <c r="HL333" s="23"/>
      <c r="HO333" s="22"/>
      <c r="HP333" s="23"/>
      <c r="HS333" s="22"/>
      <c r="HT333" s="23"/>
      <c r="HW333" s="22"/>
      <c r="HX333" s="23"/>
      <c r="IA333" s="22"/>
      <c r="IB333" s="23"/>
      <c r="IE333" s="22"/>
      <c r="IF333" s="23"/>
      <c r="II333" s="22"/>
      <c r="IJ333" s="23"/>
      <c r="IM333" s="22"/>
      <c r="IN333" s="23"/>
      <c r="IQ333" s="22"/>
      <c r="IR333" s="23"/>
      <c r="IU333" s="22"/>
    </row>
    <row r="334" spans="1:255" ht="45" customHeight="1">
      <c r="A334" s="1" t="s">
        <v>67</v>
      </c>
      <c r="B334" s="1" t="s">
        <v>467</v>
      </c>
      <c r="C334" s="1" t="s">
        <v>468</v>
      </c>
      <c r="D334" s="34" t="s">
        <v>466</v>
      </c>
      <c r="E334" s="2" t="s">
        <v>91</v>
      </c>
      <c r="F334" s="5">
        <v>45062</v>
      </c>
      <c r="G334" s="2" t="s">
        <v>755</v>
      </c>
      <c r="H334" s="5">
        <f>F334+14</f>
        <v>45076</v>
      </c>
      <c r="K334" s="22"/>
      <c r="L334" s="23"/>
      <c r="O334" s="22"/>
      <c r="P334" s="23"/>
      <c r="S334" s="22"/>
      <c r="T334" s="23"/>
      <c r="W334" s="22"/>
      <c r="X334" s="23"/>
      <c r="AA334" s="22"/>
      <c r="AB334" s="23"/>
      <c r="AE334" s="22"/>
      <c r="AF334" s="23"/>
      <c r="AI334" s="22"/>
      <c r="AJ334" s="23"/>
      <c r="AM334" s="22"/>
      <c r="AN334" s="23"/>
      <c r="AQ334" s="22"/>
      <c r="AR334" s="23"/>
      <c r="AU334" s="22"/>
      <c r="AV334" s="23"/>
      <c r="AY334" s="22"/>
      <c r="AZ334" s="23"/>
      <c r="BC334" s="22"/>
      <c r="BD334" s="23"/>
      <c r="BG334" s="22"/>
      <c r="BH334" s="23"/>
      <c r="BK334" s="22"/>
      <c r="BL334" s="23"/>
      <c r="BO334" s="22"/>
      <c r="BP334" s="23"/>
      <c r="BS334" s="22"/>
      <c r="BT334" s="23"/>
      <c r="BW334" s="22"/>
      <c r="BX334" s="23"/>
      <c r="CA334" s="22"/>
      <c r="CB334" s="23"/>
      <c r="CE334" s="22"/>
      <c r="CF334" s="23"/>
      <c r="CI334" s="22"/>
      <c r="CJ334" s="23"/>
      <c r="CM334" s="22"/>
      <c r="CN334" s="23"/>
      <c r="CQ334" s="22"/>
      <c r="CR334" s="23"/>
      <c r="CU334" s="22"/>
      <c r="CV334" s="23"/>
      <c r="CY334" s="22"/>
      <c r="CZ334" s="23"/>
      <c r="DC334" s="22"/>
      <c r="DD334" s="23"/>
      <c r="DG334" s="22"/>
      <c r="DH334" s="23"/>
      <c r="DK334" s="22"/>
      <c r="DL334" s="23"/>
      <c r="DO334" s="22"/>
      <c r="DP334" s="23"/>
      <c r="DS334" s="22"/>
      <c r="DT334" s="23"/>
      <c r="DW334" s="22"/>
      <c r="DX334" s="23"/>
      <c r="EA334" s="22"/>
      <c r="EB334" s="23"/>
      <c r="EE334" s="22"/>
      <c r="EF334" s="23"/>
      <c r="EI334" s="22"/>
      <c r="EJ334" s="23"/>
      <c r="EM334" s="22"/>
      <c r="EN334" s="23"/>
      <c r="EQ334" s="22"/>
      <c r="ER334" s="23"/>
      <c r="EU334" s="22"/>
      <c r="EV334" s="23"/>
      <c r="EY334" s="22"/>
      <c r="EZ334" s="23"/>
      <c r="FC334" s="22"/>
      <c r="FD334" s="23"/>
      <c r="FG334" s="22"/>
      <c r="FH334" s="23"/>
      <c r="FK334" s="22"/>
      <c r="FL334" s="23"/>
      <c r="FO334" s="22"/>
      <c r="FP334" s="23"/>
      <c r="FS334" s="22"/>
      <c r="FT334" s="23"/>
      <c r="FW334" s="22"/>
      <c r="FX334" s="23"/>
      <c r="GA334" s="22"/>
      <c r="GB334" s="23"/>
      <c r="GE334" s="22"/>
      <c r="GF334" s="23"/>
      <c r="GI334" s="22"/>
      <c r="GJ334" s="23"/>
      <c r="GM334" s="22"/>
      <c r="GN334" s="23"/>
      <c r="GQ334" s="22"/>
      <c r="GR334" s="23"/>
      <c r="GU334" s="22"/>
      <c r="GV334" s="23"/>
      <c r="GY334" s="22"/>
      <c r="GZ334" s="23"/>
      <c r="HC334" s="22"/>
      <c r="HD334" s="23"/>
      <c r="HG334" s="22"/>
      <c r="HH334" s="23"/>
      <c r="HK334" s="22"/>
      <c r="HL334" s="23"/>
      <c r="HO334" s="22"/>
      <c r="HP334" s="23"/>
      <c r="HS334" s="22"/>
      <c r="HT334" s="23"/>
      <c r="HW334" s="22"/>
      <c r="HX334" s="23"/>
      <c r="IA334" s="22"/>
      <c r="IB334" s="23"/>
      <c r="IE334" s="22"/>
      <c r="IF334" s="23"/>
      <c r="II334" s="22"/>
      <c r="IJ334" s="23"/>
      <c r="IM334" s="22"/>
      <c r="IN334" s="23"/>
      <c r="IQ334" s="22"/>
      <c r="IR334" s="23"/>
      <c r="IU334" s="22"/>
    </row>
    <row r="335" spans="1:255" ht="45" customHeight="1">
      <c r="A335" s="1" t="s">
        <v>67</v>
      </c>
      <c r="B335" s="1" t="s">
        <v>524</v>
      </c>
      <c r="C335" s="1" t="s">
        <v>580</v>
      </c>
      <c r="D335" s="34" t="s">
        <v>523</v>
      </c>
      <c r="E335" s="2" t="s">
        <v>91</v>
      </c>
      <c r="F335" s="5">
        <v>45062</v>
      </c>
      <c r="G335" s="2" t="s">
        <v>755</v>
      </c>
      <c r="H335" s="5">
        <f>F335+14</f>
        <v>45076</v>
      </c>
      <c r="K335" s="22"/>
      <c r="L335" s="23"/>
      <c r="O335" s="22"/>
      <c r="P335" s="23"/>
      <c r="S335" s="22"/>
      <c r="T335" s="23"/>
      <c r="W335" s="22"/>
      <c r="X335" s="23"/>
      <c r="AA335" s="22"/>
      <c r="AB335" s="23"/>
      <c r="AE335" s="22"/>
      <c r="AF335" s="23"/>
      <c r="AI335" s="22"/>
      <c r="AJ335" s="23"/>
      <c r="AM335" s="22"/>
      <c r="AN335" s="23"/>
      <c r="AQ335" s="22"/>
      <c r="AR335" s="23"/>
      <c r="AU335" s="22"/>
      <c r="AV335" s="23"/>
      <c r="AY335" s="22"/>
      <c r="AZ335" s="23"/>
      <c r="BC335" s="22"/>
      <c r="BD335" s="23"/>
      <c r="BG335" s="22"/>
      <c r="BH335" s="23"/>
      <c r="BK335" s="22"/>
      <c r="BL335" s="23"/>
      <c r="BO335" s="22"/>
      <c r="BP335" s="23"/>
      <c r="BS335" s="22"/>
      <c r="BT335" s="23"/>
      <c r="BW335" s="22"/>
      <c r="BX335" s="23"/>
      <c r="CA335" s="22"/>
      <c r="CB335" s="23"/>
      <c r="CE335" s="22"/>
      <c r="CF335" s="23"/>
      <c r="CI335" s="22"/>
      <c r="CJ335" s="23"/>
      <c r="CM335" s="22"/>
      <c r="CN335" s="23"/>
      <c r="CQ335" s="22"/>
      <c r="CR335" s="23"/>
      <c r="CU335" s="22"/>
      <c r="CV335" s="23"/>
      <c r="CY335" s="22"/>
      <c r="CZ335" s="23"/>
      <c r="DC335" s="22"/>
      <c r="DD335" s="23"/>
      <c r="DG335" s="22"/>
      <c r="DH335" s="23"/>
      <c r="DK335" s="22"/>
      <c r="DL335" s="23"/>
      <c r="DO335" s="22"/>
      <c r="DP335" s="23"/>
      <c r="DS335" s="22"/>
      <c r="DT335" s="23"/>
      <c r="DW335" s="22"/>
      <c r="DX335" s="23"/>
      <c r="EA335" s="22"/>
      <c r="EB335" s="23"/>
      <c r="EE335" s="22"/>
      <c r="EF335" s="23"/>
      <c r="EI335" s="22"/>
      <c r="EJ335" s="23"/>
      <c r="EM335" s="22"/>
      <c r="EN335" s="23"/>
      <c r="EQ335" s="22"/>
      <c r="ER335" s="23"/>
      <c r="EU335" s="22"/>
      <c r="EV335" s="23"/>
      <c r="EY335" s="22"/>
      <c r="EZ335" s="23"/>
      <c r="FC335" s="22"/>
      <c r="FD335" s="23"/>
      <c r="FG335" s="22"/>
      <c r="FH335" s="23"/>
      <c r="FK335" s="22"/>
      <c r="FL335" s="23"/>
      <c r="FO335" s="22"/>
      <c r="FP335" s="23"/>
      <c r="FS335" s="22"/>
      <c r="FT335" s="23"/>
      <c r="FW335" s="22"/>
      <c r="FX335" s="23"/>
      <c r="GA335" s="22"/>
      <c r="GB335" s="23"/>
      <c r="GE335" s="22"/>
      <c r="GF335" s="23"/>
      <c r="GI335" s="22"/>
      <c r="GJ335" s="23"/>
      <c r="GM335" s="22"/>
      <c r="GN335" s="23"/>
      <c r="GQ335" s="22"/>
      <c r="GR335" s="23"/>
      <c r="GU335" s="22"/>
      <c r="GV335" s="23"/>
      <c r="GY335" s="22"/>
      <c r="GZ335" s="23"/>
      <c r="HC335" s="22"/>
      <c r="HD335" s="23"/>
      <c r="HG335" s="22"/>
      <c r="HH335" s="23"/>
      <c r="HK335" s="22"/>
      <c r="HL335" s="23"/>
      <c r="HO335" s="22"/>
      <c r="HP335" s="23"/>
      <c r="HS335" s="22"/>
      <c r="HT335" s="23"/>
      <c r="HW335" s="22"/>
      <c r="HX335" s="23"/>
      <c r="IA335" s="22"/>
      <c r="IB335" s="23"/>
      <c r="IE335" s="22"/>
      <c r="IF335" s="23"/>
      <c r="II335" s="22"/>
      <c r="IJ335" s="23"/>
      <c r="IM335" s="22"/>
      <c r="IN335" s="23"/>
      <c r="IQ335" s="22"/>
      <c r="IR335" s="23"/>
      <c r="IU335" s="22"/>
    </row>
    <row r="336" spans="1:255" ht="45" customHeight="1">
      <c r="A336" s="1" t="s">
        <v>67</v>
      </c>
      <c r="B336" s="1" t="s">
        <v>271</v>
      </c>
      <c r="C336" s="1" t="s">
        <v>272</v>
      </c>
      <c r="D336" s="34" t="s">
        <v>273</v>
      </c>
      <c r="E336" s="2" t="s">
        <v>91</v>
      </c>
      <c r="F336" s="5">
        <v>45062</v>
      </c>
      <c r="G336" s="2" t="s">
        <v>755</v>
      </c>
      <c r="H336" s="5">
        <f>F336+14</f>
        <v>45076</v>
      </c>
      <c r="K336" s="22"/>
      <c r="L336" s="23"/>
      <c r="O336" s="22"/>
      <c r="P336" s="23"/>
      <c r="S336" s="22"/>
      <c r="T336" s="23"/>
      <c r="W336" s="22"/>
      <c r="X336" s="23"/>
      <c r="AA336" s="22"/>
      <c r="AB336" s="23"/>
      <c r="AE336" s="22"/>
      <c r="AF336" s="23"/>
      <c r="AI336" s="22"/>
      <c r="AJ336" s="23"/>
      <c r="AM336" s="22"/>
      <c r="AN336" s="23"/>
      <c r="AQ336" s="22"/>
      <c r="AR336" s="23"/>
      <c r="AU336" s="22"/>
      <c r="AV336" s="23"/>
      <c r="AY336" s="22"/>
      <c r="AZ336" s="23"/>
      <c r="BC336" s="22"/>
      <c r="BD336" s="23"/>
      <c r="BG336" s="22"/>
      <c r="BH336" s="23"/>
      <c r="BK336" s="22"/>
      <c r="BL336" s="23"/>
      <c r="BO336" s="22"/>
      <c r="BP336" s="23"/>
      <c r="BS336" s="22"/>
      <c r="BT336" s="23"/>
      <c r="BW336" s="22"/>
      <c r="BX336" s="23"/>
      <c r="CA336" s="22"/>
      <c r="CB336" s="23"/>
      <c r="CE336" s="22"/>
      <c r="CF336" s="23"/>
      <c r="CI336" s="22"/>
      <c r="CJ336" s="23"/>
      <c r="CM336" s="22"/>
      <c r="CN336" s="23"/>
      <c r="CQ336" s="22"/>
      <c r="CR336" s="23"/>
      <c r="CU336" s="22"/>
      <c r="CV336" s="23"/>
      <c r="CY336" s="22"/>
      <c r="CZ336" s="23"/>
      <c r="DC336" s="22"/>
      <c r="DD336" s="23"/>
      <c r="DG336" s="22"/>
      <c r="DH336" s="23"/>
      <c r="DK336" s="22"/>
      <c r="DL336" s="23"/>
      <c r="DO336" s="22"/>
      <c r="DP336" s="23"/>
      <c r="DS336" s="22"/>
      <c r="DT336" s="23"/>
      <c r="DW336" s="22"/>
      <c r="DX336" s="23"/>
      <c r="EA336" s="22"/>
      <c r="EB336" s="23"/>
      <c r="EE336" s="22"/>
      <c r="EF336" s="23"/>
      <c r="EI336" s="22"/>
      <c r="EJ336" s="23"/>
      <c r="EM336" s="22"/>
      <c r="EN336" s="23"/>
      <c r="EQ336" s="22"/>
      <c r="ER336" s="23"/>
      <c r="EU336" s="22"/>
      <c r="EV336" s="23"/>
      <c r="EY336" s="22"/>
      <c r="EZ336" s="23"/>
      <c r="FC336" s="22"/>
      <c r="FD336" s="23"/>
      <c r="FG336" s="22"/>
      <c r="FH336" s="23"/>
      <c r="FK336" s="22"/>
      <c r="FL336" s="23"/>
      <c r="FO336" s="22"/>
      <c r="FP336" s="23"/>
      <c r="FS336" s="22"/>
      <c r="FT336" s="23"/>
      <c r="FW336" s="22"/>
      <c r="FX336" s="23"/>
      <c r="GA336" s="22"/>
      <c r="GB336" s="23"/>
      <c r="GE336" s="22"/>
      <c r="GF336" s="23"/>
      <c r="GI336" s="22"/>
      <c r="GJ336" s="23"/>
      <c r="GM336" s="22"/>
      <c r="GN336" s="23"/>
      <c r="GQ336" s="22"/>
      <c r="GR336" s="23"/>
      <c r="GU336" s="22"/>
      <c r="GV336" s="23"/>
      <c r="GY336" s="22"/>
      <c r="GZ336" s="23"/>
      <c r="HC336" s="22"/>
      <c r="HD336" s="23"/>
      <c r="HG336" s="22"/>
      <c r="HH336" s="23"/>
      <c r="HK336" s="22"/>
      <c r="HL336" s="23"/>
      <c r="HO336" s="22"/>
      <c r="HP336" s="23"/>
      <c r="HS336" s="22"/>
      <c r="HT336" s="23"/>
      <c r="HW336" s="22"/>
      <c r="HX336" s="23"/>
      <c r="IA336" s="22"/>
      <c r="IB336" s="23"/>
      <c r="IE336" s="22"/>
      <c r="IF336" s="23"/>
      <c r="II336" s="22"/>
      <c r="IJ336" s="23"/>
      <c r="IM336" s="22"/>
      <c r="IN336" s="23"/>
      <c r="IQ336" s="22"/>
      <c r="IR336" s="23"/>
      <c r="IU336" s="22"/>
    </row>
    <row r="337" spans="1:255" ht="45" customHeight="1">
      <c r="A337" s="1" t="s">
        <v>67</v>
      </c>
      <c r="B337" s="1" t="s">
        <v>683</v>
      </c>
      <c r="C337" s="1" t="s">
        <v>684</v>
      </c>
      <c r="D337" s="34" t="s">
        <v>685</v>
      </c>
      <c r="E337" s="2" t="s">
        <v>91</v>
      </c>
      <c r="F337" s="5">
        <v>45062</v>
      </c>
      <c r="G337" s="2" t="s">
        <v>755</v>
      </c>
      <c r="H337" s="5">
        <f>F337+21</f>
        <v>45083</v>
      </c>
      <c r="K337" s="22"/>
      <c r="L337" s="23"/>
      <c r="O337" s="22"/>
      <c r="P337" s="23"/>
      <c r="S337" s="22"/>
      <c r="T337" s="23"/>
      <c r="W337" s="22"/>
      <c r="X337" s="23"/>
      <c r="AA337" s="22"/>
      <c r="AB337" s="23"/>
      <c r="AE337" s="22"/>
      <c r="AF337" s="23"/>
      <c r="AI337" s="22"/>
      <c r="AJ337" s="23"/>
      <c r="AM337" s="22"/>
      <c r="AN337" s="23"/>
      <c r="AQ337" s="22"/>
      <c r="AR337" s="23"/>
      <c r="AU337" s="22"/>
      <c r="AV337" s="23"/>
      <c r="AY337" s="22"/>
      <c r="AZ337" s="23"/>
      <c r="BC337" s="22"/>
      <c r="BD337" s="23"/>
      <c r="BG337" s="22"/>
      <c r="BH337" s="23"/>
      <c r="BK337" s="22"/>
      <c r="BL337" s="23"/>
      <c r="BO337" s="22"/>
      <c r="BP337" s="23"/>
      <c r="BS337" s="22"/>
      <c r="BT337" s="23"/>
      <c r="BW337" s="22"/>
      <c r="BX337" s="23"/>
      <c r="CA337" s="22"/>
      <c r="CB337" s="23"/>
      <c r="CE337" s="22"/>
      <c r="CF337" s="23"/>
      <c r="CI337" s="22"/>
      <c r="CJ337" s="23"/>
      <c r="CM337" s="22"/>
      <c r="CN337" s="23"/>
      <c r="CQ337" s="22"/>
      <c r="CR337" s="23"/>
      <c r="CU337" s="22"/>
      <c r="CV337" s="23"/>
      <c r="CY337" s="22"/>
      <c r="CZ337" s="23"/>
      <c r="DC337" s="22"/>
      <c r="DD337" s="23"/>
      <c r="DG337" s="22"/>
      <c r="DH337" s="23"/>
      <c r="DK337" s="22"/>
      <c r="DL337" s="23"/>
      <c r="DO337" s="22"/>
      <c r="DP337" s="23"/>
      <c r="DS337" s="22"/>
      <c r="DT337" s="23"/>
      <c r="DW337" s="22"/>
      <c r="DX337" s="23"/>
      <c r="EA337" s="22"/>
      <c r="EB337" s="23"/>
      <c r="EE337" s="22"/>
      <c r="EF337" s="23"/>
      <c r="EI337" s="22"/>
      <c r="EJ337" s="23"/>
      <c r="EM337" s="22"/>
      <c r="EN337" s="23"/>
      <c r="EQ337" s="22"/>
      <c r="ER337" s="23"/>
      <c r="EU337" s="22"/>
      <c r="EV337" s="23"/>
      <c r="EY337" s="22"/>
      <c r="EZ337" s="23"/>
      <c r="FC337" s="22"/>
      <c r="FD337" s="23"/>
      <c r="FG337" s="22"/>
      <c r="FH337" s="23"/>
      <c r="FK337" s="22"/>
      <c r="FL337" s="23"/>
      <c r="FO337" s="22"/>
      <c r="FP337" s="23"/>
      <c r="FS337" s="22"/>
      <c r="FT337" s="23"/>
      <c r="FW337" s="22"/>
      <c r="FX337" s="23"/>
      <c r="GA337" s="22"/>
      <c r="GB337" s="23"/>
      <c r="GE337" s="22"/>
      <c r="GF337" s="23"/>
      <c r="GI337" s="22"/>
      <c r="GJ337" s="23"/>
      <c r="GM337" s="22"/>
      <c r="GN337" s="23"/>
      <c r="GQ337" s="22"/>
      <c r="GR337" s="23"/>
      <c r="GU337" s="22"/>
      <c r="GV337" s="23"/>
      <c r="GY337" s="22"/>
      <c r="GZ337" s="23"/>
      <c r="HC337" s="22"/>
      <c r="HD337" s="23"/>
      <c r="HG337" s="22"/>
      <c r="HH337" s="23"/>
      <c r="HK337" s="22"/>
      <c r="HL337" s="23"/>
      <c r="HO337" s="22"/>
      <c r="HP337" s="23"/>
      <c r="HS337" s="22"/>
      <c r="HT337" s="23"/>
      <c r="HW337" s="22"/>
      <c r="HX337" s="23"/>
      <c r="IA337" s="22"/>
      <c r="IB337" s="23"/>
      <c r="IE337" s="22"/>
      <c r="IF337" s="23"/>
      <c r="II337" s="22"/>
      <c r="IJ337" s="23"/>
      <c r="IM337" s="22"/>
      <c r="IN337" s="23"/>
      <c r="IQ337" s="22"/>
      <c r="IR337" s="23"/>
      <c r="IU337" s="22"/>
    </row>
    <row r="338" spans="1:255" ht="45" customHeight="1">
      <c r="A338" s="1" t="s">
        <v>67</v>
      </c>
      <c r="B338" s="1" t="s">
        <v>270</v>
      </c>
      <c r="C338" s="1" t="s">
        <v>268</v>
      </c>
      <c r="D338" s="34" t="s">
        <v>269</v>
      </c>
      <c r="E338" s="2" t="s">
        <v>91</v>
      </c>
      <c r="F338" s="5">
        <v>45062</v>
      </c>
      <c r="G338" s="2" t="s">
        <v>755</v>
      </c>
      <c r="H338" s="5">
        <f>F338+14</f>
        <v>45076</v>
      </c>
      <c r="K338" s="22"/>
      <c r="L338" s="23"/>
      <c r="O338" s="22"/>
      <c r="P338" s="23"/>
      <c r="S338" s="22"/>
      <c r="T338" s="23"/>
      <c r="W338" s="22"/>
      <c r="X338" s="23"/>
      <c r="AA338" s="22"/>
      <c r="AB338" s="23"/>
      <c r="AE338" s="22"/>
      <c r="AF338" s="23"/>
      <c r="AI338" s="22"/>
      <c r="AJ338" s="23"/>
      <c r="AM338" s="22"/>
      <c r="AN338" s="23"/>
      <c r="AQ338" s="22"/>
      <c r="AR338" s="23"/>
      <c r="AU338" s="22"/>
      <c r="AV338" s="23"/>
      <c r="AY338" s="22"/>
      <c r="AZ338" s="23"/>
      <c r="BC338" s="22"/>
      <c r="BD338" s="23"/>
      <c r="BG338" s="22"/>
      <c r="BH338" s="23"/>
      <c r="BK338" s="22"/>
      <c r="BL338" s="23"/>
      <c r="BO338" s="22"/>
      <c r="BP338" s="23"/>
      <c r="BS338" s="22"/>
      <c r="BT338" s="23"/>
      <c r="BW338" s="22"/>
      <c r="BX338" s="23"/>
      <c r="CA338" s="22"/>
      <c r="CB338" s="23"/>
      <c r="CE338" s="22"/>
      <c r="CF338" s="23"/>
      <c r="CI338" s="22"/>
      <c r="CJ338" s="23"/>
      <c r="CM338" s="22"/>
      <c r="CN338" s="23"/>
      <c r="CQ338" s="22"/>
      <c r="CR338" s="23"/>
      <c r="CU338" s="22"/>
      <c r="CV338" s="23"/>
      <c r="CY338" s="22"/>
      <c r="CZ338" s="23"/>
      <c r="DC338" s="22"/>
      <c r="DD338" s="23"/>
      <c r="DG338" s="22"/>
      <c r="DH338" s="23"/>
      <c r="DK338" s="22"/>
      <c r="DL338" s="23"/>
      <c r="DO338" s="22"/>
      <c r="DP338" s="23"/>
      <c r="DS338" s="22"/>
      <c r="DT338" s="23"/>
      <c r="DW338" s="22"/>
      <c r="DX338" s="23"/>
      <c r="EA338" s="22"/>
      <c r="EB338" s="23"/>
      <c r="EE338" s="22"/>
      <c r="EF338" s="23"/>
      <c r="EI338" s="22"/>
      <c r="EJ338" s="23"/>
      <c r="EM338" s="22"/>
      <c r="EN338" s="23"/>
      <c r="EQ338" s="22"/>
      <c r="ER338" s="23"/>
      <c r="EU338" s="22"/>
      <c r="EV338" s="23"/>
      <c r="EY338" s="22"/>
      <c r="EZ338" s="23"/>
      <c r="FC338" s="22"/>
      <c r="FD338" s="23"/>
      <c r="FG338" s="22"/>
      <c r="FH338" s="23"/>
      <c r="FK338" s="22"/>
      <c r="FL338" s="23"/>
      <c r="FO338" s="22"/>
      <c r="FP338" s="23"/>
      <c r="FS338" s="22"/>
      <c r="FT338" s="23"/>
      <c r="FW338" s="22"/>
      <c r="FX338" s="23"/>
      <c r="GA338" s="22"/>
      <c r="GB338" s="23"/>
      <c r="GE338" s="22"/>
      <c r="GF338" s="23"/>
      <c r="GI338" s="22"/>
      <c r="GJ338" s="23"/>
      <c r="GM338" s="22"/>
      <c r="GN338" s="23"/>
      <c r="GQ338" s="22"/>
      <c r="GR338" s="23"/>
      <c r="GU338" s="22"/>
      <c r="GV338" s="23"/>
      <c r="GY338" s="22"/>
      <c r="GZ338" s="23"/>
      <c r="HC338" s="22"/>
      <c r="HD338" s="23"/>
      <c r="HG338" s="22"/>
      <c r="HH338" s="23"/>
      <c r="HK338" s="22"/>
      <c r="HL338" s="23"/>
      <c r="HO338" s="22"/>
      <c r="HP338" s="23"/>
      <c r="HS338" s="22"/>
      <c r="HT338" s="23"/>
      <c r="HW338" s="22"/>
      <c r="HX338" s="23"/>
      <c r="IA338" s="22"/>
      <c r="IB338" s="23"/>
      <c r="IE338" s="22"/>
      <c r="IF338" s="23"/>
      <c r="II338" s="22"/>
      <c r="IJ338" s="23"/>
      <c r="IM338" s="22"/>
      <c r="IN338" s="23"/>
      <c r="IQ338" s="22"/>
      <c r="IR338" s="23"/>
      <c r="IU338" s="22"/>
    </row>
    <row r="339" spans="1:255" ht="30" customHeight="1">
      <c r="A339" s="1" t="s">
        <v>83</v>
      </c>
      <c r="B339" s="1" t="s">
        <v>18</v>
      </c>
      <c r="C339" s="1" t="s">
        <v>4</v>
      </c>
      <c r="D339" s="34" t="s">
        <v>49</v>
      </c>
      <c r="E339" s="2" t="s">
        <v>192</v>
      </c>
      <c r="F339" s="5">
        <v>45062</v>
      </c>
      <c r="G339" s="2" t="s">
        <v>755</v>
      </c>
      <c r="H339" s="5">
        <f>F339+63</f>
        <v>45125</v>
      </c>
      <c r="K339" s="22"/>
      <c r="L339" s="23"/>
      <c r="O339" s="22"/>
      <c r="P339" s="23"/>
      <c r="S339" s="22"/>
      <c r="T339" s="23"/>
      <c r="W339" s="22"/>
      <c r="X339" s="23"/>
      <c r="AA339" s="22"/>
      <c r="AB339" s="23"/>
      <c r="AE339" s="22"/>
      <c r="AF339" s="23"/>
      <c r="AI339" s="22"/>
      <c r="AJ339" s="23"/>
      <c r="AM339" s="22"/>
      <c r="AN339" s="23"/>
      <c r="AQ339" s="22"/>
      <c r="AR339" s="23"/>
      <c r="AU339" s="22"/>
      <c r="AV339" s="23"/>
      <c r="AY339" s="22"/>
      <c r="AZ339" s="23"/>
      <c r="BC339" s="22"/>
      <c r="BD339" s="23"/>
      <c r="BG339" s="22"/>
      <c r="BH339" s="23"/>
      <c r="BK339" s="22"/>
      <c r="BL339" s="23"/>
      <c r="BO339" s="22"/>
      <c r="BP339" s="23"/>
      <c r="BS339" s="22"/>
      <c r="BT339" s="23"/>
      <c r="BW339" s="22"/>
      <c r="BX339" s="23"/>
      <c r="CA339" s="22"/>
      <c r="CB339" s="23"/>
      <c r="CE339" s="22"/>
      <c r="CF339" s="23"/>
      <c r="CI339" s="22"/>
      <c r="CJ339" s="23"/>
      <c r="CM339" s="22"/>
      <c r="CN339" s="23"/>
      <c r="CQ339" s="22"/>
      <c r="CR339" s="23"/>
      <c r="CU339" s="22"/>
      <c r="CV339" s="23"/>
      <c r="CY339" s="22"/>
      <c r="CZ339" s="23"/>
      <c r="DC339" s="22"/>
      <c r="DD339" s="23"/>
      <c r="DG339" s="22"/>
      <c r="DH339" s="23"/>
      <c r="DK339" s="22"/>
      <c r="DL339" s="23"/>
      <c r="DO339" s="22"/>
      <c r="DP339" s="23"/>
      <c r="DS339" s="22"/>
      <c r="DT339" s="23"/>
      <c r="DW339" s="22"/>
      <c r="DX339" s="23"/>
      <c r="EA339" s="22"/>
      <c r="EB339" s="23"/>
      <c r="EE339" s="22"/>
      <c r="EF339" s="23"/>
      <c r="EI339" s="22"/>
      <c r="EJ339" s="23"/>
      <c r="EM339" s="22"/>
      <c r="EN339" s="23"/>
      <c r="EQ339" s="22"/>
      <c r="ER339" s="23"/>
      <c r="EU339" s="22"/>
      <c r="EV339" s="23"/>
      <c r="EY339" s="22"/>
      <c r="EZ339" s="23"/>
      <c r="FC339" s="22"/>
      <c r="FD339" s="23"/>
      <c r="FG339" s="22"/>
      <c r="FH339" s="23"/>
      <c r="FK339" s="22"/>
      <c r="FL339" s="23"/>
      <c r="FO339" s="22"/>
      <c r="FP339" s="23"/>
      <c r="FS339" s="22"/>
      <c r="FT339" s="23"/>
      <c r="FW339" s="22"/>
      <c r="FX339" s="23"/>
      <c r="GA339" s="22"/>
      <c r="GB339" s="23"/>
      <c r="GE339" s="22"/>
      <c r="GF339" s="23"/>
      <c r="GI339" s="22"/>
      <c r="GJ339" s="23"/>
      <c r="GM339" s="22"/>
      <c r="GN339" s="23"/>
      <c r="GQ339" s="22"/>
      <c r="GR339" s="23"/>
      <c r="GU339" s="22"/>
      <c r="GV339" s="23"/>
      <c r="GY339" s="22"/>
      <c r="GZ339" s="23"/>
      <c r="HC339" s="22"/>
      <c r="HD339" s="23"/>
      <c r="HG339" s="22"/>
      <c r="HH339" s="23"/>
      <c r="HK339" s="22"/>
      <c r="HL339" s="23"/>
      <c r="HO339" s="22"/>
      <c r="HP339" s="23"/>
      <c r="HS339" s="22"/>
      <c r="HT339" s="23"/>
      <c r="HW339" s="22"/>
      <c r="HX339" s="23"/>
      <c r="IA339" s="22"/>
      <c r="IB339" s="23"/>
      <c r="IE339" s="22"/>
      <c r="IF339" s="23"/>
      <c r="II339" s="22"/>
      <c r="IJ339" s="23"/>
      <c r="IM339" s="22"/>
      <c r="IN339" s="23"/>
      <c r="IQ339" s="22"/>
      <c r="IR339" s="23"/>
      <c r="IU339" s="22"/>
    </row>
    <row r="340" spans="1:255" ht="30" customHeight="1">
      <c r="A340" s="1" t="s">
        <v>83</v>
      </c>
      <c r="B340" s="1" t="s">
        <v>227</v>
      </c>
      <c r="C340" s="1" t="s">
        <v>274</v>
      </c>
      <c r="D340" s="34" t="s">
        <v>228</v>
      </c>
      <c r="E340" s="2" t="s">
        <v>192</v>
      </c>
      <c r="F340" s="5">
        <v>45062</v>
      </c>
      <c r="G340" s="2" t="s">
        <v>755</v>
      </c>
      <c r="H340" s="5">
        <f>F340+28</f>
        <v>45090</v>
      </c>
      <c r="K340" s="22"/>
      <c r="L340" s="23"/>
      <c r="O340" s="22"/>
      <c r="P340" s="23"/>
      <c r="S340" s="22"/>
      <c r="T340" s="23"/>
      <c r="W340" s="22"/>
      <c r="X340" s="23"/>
      <c r="AA340" s="22"/>
      <c r="AB340" s="23"/>
      <c r="AE340" s="22"/>
      <c r="AF340" s="23"/>
      <c r="AI340" s="22"/>
      <c r="AJ340" s="23"/>
      <c r="AM340" s="22"/>
      <c r="AN340" s="23"/>
      <c r="AQ340" s="22"/>
      <c r="AR340" s="23"/>
      <c r="AU340" s="22"/>
      <c r="AV340" s="23"/>
      <c r="AY340" s="22"/>
      <c r="AZ340" s="23"/>
      <c r="BC340" s="22"/>
      <c r="BD340" s="23"/>
      <c r="BG340" s="22"/>
      <c r="BH340" s="23"/>
      <c r="BK340" s="22"/>
      <c r="BL340" s="23"/>
      <c r="BO340" s="22"/>
      <c r="BP340" s="23"/>
      <c r="BS340" s="22"/>
      <c r="BT340" s="23"/>
      <c r="BW340" s="22"/>
      <c r="BX340" s="23"/>
      <c r="CA340" s="22"/>
      <c r="CB340" s="23"/>
      <c r="CE340" s="22"/>
      <c r="CF340" s="23"/>
      <c r="CI340" s="22"/>
      <c r="CJ340" s="23"/>
      <c r="CM340" s="22"/>
      <c r="CN340" s="23"/>
      <c r="CQ340" s="22"/>
      <c r="CR340" s="23"/>
      <c r="CU340" s="22"/>
      <c r="CV340" s="23"/>
      <c r="CY340" s="22"/>
      <c r="CZ340" s="23"/>
      <c r="DC340" s="22"/>
      <c r="DD340" s="23"/>
      <c r="DG340" s="22"/>
      <c r="DH340" s="23"/>
      <c r="DK340" s="22"/>
      <c r="DL340" s="23"/>
      <c r="DO340" s="22"/>
      <c r="DP340" s="23"/>
      <c r="DS340" s="22"/>
      <c r="DT340" s="23"/>
      <c r="DW340" s="22"/>
      <c r="DX340" s="23"/>
      <c r="EA340" s="22"/>
      <c r="EB340" s="23"/>
      <c r="EE340" s="22"/>
      <c r="EF340" s="23"/>
      <c r="EI340" s="22"/>
      <c r="EJ340" s="23"/>
      <c r="EM340" s="22"/>
      <c r="EN340" s="23"/>
      <c r="EQ340" s="22"/>
      <c r="ER340" s="23"/>
      <c r="EU340" s="22"/>
      <c r="EV340" s="23"/>
      <c r="EY340" s="22"/>
      <c r="EZ340" s="23"/>
      <c r="FC340" s="22"/>
      <c r="FD340" s="23"/>
      <c r="FG340" s="22"/>
      <c r="FH340" s="23"/>
      <c r="FK340" s="22"/>
      <c r="FL340" s="23"/>
      <c r="FO340" s="22"/>
      <c r="FP340" s="23"/>
      <c r="FS340" s="22"/>
      <c r="FT340" s="23"/>
      <c r="FW340" s="22"/>
      <c r="FX340" s="23"/>
      <c r="GA340" s="22"/>
      <c r="GB340" s="23"/>
      <c r="GE340" s="22"/>
      <c r="GF340" s="23"/>
      <c r="GI340" s="22"/>
      <c r="GJ340" s="23"/>
      <c r="GM340" s="22"/>
      <c r="GN340" s="23"/>
      <c r="GQ340" s="22"/>
      <c r="GR340" s="23"/>
      <c r="GU340" s="22"/>
      <c r="GV340" s="23"/>
      <c r="GY340" s="22"/>
      <c r="GZ340" s="23"/>
      <c r="HC340" s="22"/>
      <c r="HD340" s="23"/>
      <c r="HG340" s="22"/>
      <c r="HH340" s="23"/>
      <c r="HK340" s="22"/>
      <c r="HL340" s="23"/>
      <c r="HO340" s="22"/>
      <c r="HP340" s="23"/>
      <c r="HS340" s="22"/>
      <c r="HT340" s="23"/>
      <c r="HW340" s="22"/>
      <c r="HX340" s="23"/>
      <c r="IA340" s="22"/>
      <c r="IB340" s="23"/>
      <c r="IE340" s="22"/>
      <c r="IF340" s="23"/>
      <c r="II340" s="22"/>
      <c r="IJ340" s="23"/>
      <c r="IM340" s="22"/>
      <c r="IN340" s="23"/>
      <c r="IQ340" s="22"/>
      <c r="IR340" s="23"/>
      <c r="IU340" s="22"/>
    </row>
    <row r="341" spans="1:255" ht="30" customHeight="1">
      <c r="A341" s="1" t="s">
        <v>114</v>
      </c>
      <c r="B341" s="1" t="s">
        <v>127</v>
      </c>
      <c r="C341" s="1" t="s">
        <v>128</v>
      </c>
      <c r="D341" s="34" t="s">
        <v>129</v>
      </c>
      <c r="E341" s="2" t="s">
        <v>192</v>
      </c>
      <c r="F341" s="5">
        <v>45062</v>
      </c>
      <c r="G341" s="2" t="s">
        <v>755</v>
      </c>
      <c r="H341" s="5">
        <f>F341+63</f>
        <v>45125</v>
      </c>
      <c r="K341" s="22"/>
      <c r="L341" s="23"/>
      <c r="O341" s="22"/>
      <c r="P341" s="23"/>
      <c r="S341" s="22"/>
      <c r="T341" s="23"/>
      <c r="W341" s="22"/>
      <c r="X341" s="23"/>
      <c r="AA341" s="22"/>
      <c r="AB341" s="23"/>
      <c r="AE341" s="22"/>
      <c r="AF341" s="23"/>
      <c r="AI341" s="22"/>
      <c r="AJ341" s="23"/>
      <c r="AM341" s="22"/>
      <c r="AN341" s="23"/>
      <c r="AQ341" s="22"/>
      <c r="AR341" s="23"/>
      <c r="AU341" s="22"/>
      <c r="AV341" s="23"/>
      <c r="AY341" s="22"/>
      <c r="AZ341" s="23"/>
      <c r="BC341" s="22"/>
      <c r="BD341" s="23"/>
      <c r="BG341" s="22"/>
      <c r="BH341" s="23"/>
      <c r="BK341" s="22"/>
      <c r="BL341" s="23"/>
      <c r="BO341" s="22"/>
      <c r="BP341" s="23"/>
      <c r="BS341" s="22"/>
      <c r="BT341" s="23"/>
      <c r="BW341" s="22"/>
      <c r="BX341" s="23"/>
      <c r="CA341" s="22"/>
      <c r="CB341" s="23"/>
      <c r="CE341" s="22"/>
      <c r="CF341" s="23"/>
      <c r="CI341" s="22"/>
      <c r="CJ341" s="23"/>
      <c r="CM341" s="22"/>
      <c r="CN341" s="23"/>
      <c r="CQ341" s="22"/>
      <c r="CR341" s="23"/>
      <c r="CU341" s="22"/>
      <c r="CV341" s="23"/>
      <c r="CY341" s="22"/>
      <c r="CZ341" s="23"/>
      <c r="DC341" s="22"/>
      <c r="DD341" s="23"/>
      <c r="DG341" s="22"/>
      <c r="DH341" s="23"/>
      <c r="DK341" s="22"/>
      <c r="DL341" s="23"/>
      <c r="DO341" s="22"/>
      <c r="DP341" s="23"/>
      <c r="DS341" s="22"/>
      <c r="DT341" s="23"/>
      <c r="DW341" s="22"/>
      <c r="DX341" s="23"/>
      <c r="EA341" s="22"/>
      <c r="EB341" s="23"/>
      <c r="EE341" s="22"/>
      <c r="EF341" s="23"/>
      <c r="EI341" s="22"/>
      <c r="EJ341" s="23"/>
      <c r="EM341" s="22"/>
      <c r="EN341" s="23"/>
      <c r="EQ341" s="22"/>
      <c r="ER341" s="23"/>
      <c r="EU341" s="22"/>
      <c r="EV341" s="23"/>
      <c r="EY341" s="22"/>
      <c r="EZ341" s="23"/>
      <c r="FC341" s="22"/>
      <c r="FD341" s="23"/>
      <c r="FG341" s="22"/>
      <c r="FH341" s="23"/>
      <c r="FK341" s="22"/>
      <c r="FL341" s="23"/>
      <c r="FO341" s="22"/>
      <c r="FP341" s="23"/>
      <c r="FS341" s="22"/>
      <c r="FT341" s="23"/>
      <c r="FW341" s="22"/>
      <c r="FX341" s="23"/>
      <c r="GA341" s="22"/>
      <c r="GB341" s="23"/>
      <c r="GE341" s="22"/>
      <c r="GF341" s="23"/>
      <c r="GI341" s="22"/>
      <c r="GJ341" s="23"/>
      <c r="GM341" s="22"/>
      <c r="GN341" s="23"/>
      <c r="GQ341" s="22"/>
      <c r="GR341" s="23"/>
      <c r="GU341" s="22"/>
      <c r="GV341" s="23"/>
      <c r="GY341" s="22"/>
      <c r="GZ341" s="23"/>
      <c r="HC341" s="22"/>
      <c r="HD341" s="23"/>
      <c r="HG341" s="22"/>
      <c r="HH341" s="23"/>
      <c r="HK341" s="22"/>
      <c r="HL341" s="23"/>
      <c r="HO341" s="22"/>
      <c r="HP341" s="23"/>
      <c r="HS341" s="22"/>
      <c r="HT341" s="23"/>
      <c r="HW341" s="22"/>
      <c r="HX341" s="23"/>
      <c r="IA341" s="22"/>
      <c r="IB341" s="23"/>
      <c r="IE341" s="22"/>
      <c r="IF341" s="23"/>
      <c r="II341" s="22"/>
      <c r="IJ341" s="23"/>
      <c r="IM341" s="22"/>
      <c r="IN341" s="23"/>
      <c r="IQ341" s="22"/>
      <c r="IR341" s="23"/>
      <c r="IU341" s="22"/>
    </row>
    <row r="342" spans="1:255" ht="30" customHeight="1">
      <c r="A342" s="1" t="s">
        <v>67</v>
      </c>
      <c r="B342" s="1" t="s">
        <v>408</v>
      </c>
      <c r="C342" s="1" t="s">
        <v>409</v>
      </c>
      <c r="D342" s="34" t="s">
        <v>410</v>
      </c>
      <c r="E342" s="2" t="s">
        <v>192</v>
      </c>
      <c r="F342" s="5">
        <v>45062</v>
      </c>
      <c r="G342" s="2" t="s">
        <v>755</v>
      </c>
      <c r="H342" s="5">
        <f>F342+56</f>
        <v>45118</v>
      </c>
      <c r="K342" s="22"/>
      <c r="L342" s="23"/>
      <c r="O342" s="22"/>
      <c r="P342" s="23"/>
      <c r="S342" s="22"/>
      <c r="T342" s="23"/>
      <c r="W342" s="22"/>
      <c r="X342" s="23"/>
      <c r="AA342" s="22"/>
      <c r="AB342" s="23"/>
      <c r="AE342" s="22"/>
      <c r="AF342" s="23"/>
      <c r="AI342" s="22"/>
      <c r="AJ342" s="23"/>
      <c r="AM342" s="22"/>
      <c r="AN342" s="23"/>
      <c r="AQ342" s="22"/>
      <c r="AR342" s="23"/>
      <c r="AU342" s="22"/>
      <c r="AV342" s="23"/>
      <c r="AY342" s="22"/>
      <c r="AZ342" s="23"/>
      <c r="BC342" s="22"/>
      <c r="BD342" s="23"/>
      <c r="BG342" s="22"/>
      <c r="BH342" s="23"/>
      <c r="BK342" s="22"/>
      <c r="BL342" s="23"/>
      <c r="BO342" s="22"/>
      <c r="BP342" s="23"/>
      <c r="BS342" s="22"/>
      <c r="BT342" s="23"/>
      <c r="BW342" s="22"/>
      <c r="BX342" s="23"/>
      <c r="CA342" s="22"/>
      <c r="CB342" s="23"/>
      <c r="CE342" s="22"/>
      <c r="CF342" s="23"/>
      <c r="CI342" s="22"/>
      <c r="CJ342" s="23"/>
      <c r="CM342" s="22"/>
      <c r="CN342" s="23"/>
      <c r="CQ342" s="22"/>
      <c r="CR342" s="23"/>
      <c r="CU342" s="22"/>
      <c r="CV342" s="23"/>
      <c r="CY342" s="22"/>
      <c r="CZ342" s="23"/>
      <c r="DC342" s="22"/>
      <c r="DD342" s="23"/>
      <c r="DG342" s="22"/>
      <c r="DH342" s="23"/>
      <c r="DK342" s="22"/>
      <c r="DL342" s="23"/>
      <c r="DO342" s="22"/>
      <c r="DP342" s="23"/>
      <c r="DS342" s="22"/>
      <c r="DT342" s="23"/>
      <c r="DW342" s="22"/>
      <c r="DX342" s="23"/>
      <c r="EA342" s="22"/>
      <c r="EB342" s="23"/>
      <c r="EE342" s="22"/>
      <c r="EF342" s="23"/>
      <c r="EI342" s="22"/>
      <c r="EJ342" s="23"/>
      <c r="EM342" s="22"/>
      <c r="EN342" s="23"/>
      <c r="EQ342" s="22"/>
      <c r="ER342" s="23"/>
      <c r="EU342" s="22"/>
      <c r="EV342" s="23"/>
      <c r="EY342" s="22"/>
      <c r="EZ342" s="23"/>
      <c r="FC342" s="22"/>
      <c r="FD342" s="23"/>
      <c r="FG342" s="22"/>
      <c r="FH342" s="23"/>
      <c r="FK342" s="22"/>
      <c r="FL342" s="23"/>
      <c r="FO342" s="22"/>
      <c r="FP342" s="23"/>
      <c r="FS342" s="22"/>
      <c r="FT342" s="23"/>
      <c r="FW342" s="22"/>
      <c r="FX342" s="23"/>
      <c r="GA342" s="22"/>
      <c r="GB342" s="23"/>
      <c r="GE342" s="22"/>
      <c r="GF342" s="23"/>
      <c r="GI342" s="22"/>
      <c r="GJ342" s="23"/>
      <c r="GM342" s="22"/>
      <c r="GN342" s="23"/>
      <c r="GQ342" s="22"/>
      <c r="GR342" s="23"/>
      <c r="GU342" s="22"/>
      <c r="GV342" s="23"/>
      <c r="GY342" s="22"/>
      <c r="GZ342" s="23"/>
      <c r="HC342" s="22"/>
      <c r="HD342" s="23"/>
      <c r="HG342" s="22"/>
      <c r="HH342" s="23"/>
      <c r="HK342" s="22"/>
      <c r="HL342" s="23"/>
      <c r="HO342" s="22"/>
      <c r="HP342" s="23"/>
      <c r="HS342" s="22"/>
      <c r="HT342" s="23"/>
      <c r="HW342" s="22"/>
      <c r="HX342" s="23"/>
      <c r="IA342" s="22"/>
      <c r="IB342" s="23"/>
      <c r="IE342" s="22"/>
      <c r="IF342" s="23"/>
      <c r="II342" s="22"/>
      <c r="IJ342" s="23"/>
      <c r="IM342" s="22"/>
      <c r="IN342" s="23"/>
      <c r="IQ342" s="22"/>
      <c r="IR342" s="23"/>
      <c r="IU342" s="22"/>
    </row>
    <row r="343" spans="1:255" ht="30" customHeight="1">
      <c r="A343" s="1" t="s">
        <v>67</v>
      </c>
      <c r="B343" s="1" t="s">
        <v>212</v>
      </c>
      <c r="C343" s="1" t="s">
        <v>213</v>
      </c>
      <c r="D343" s="34" t="s">
        <v>214</v>
      </c>
      <c r="E343" s="2" t="s">
        <v>192</v>
      </c>
      <c r="F343" s="5">
        <v>45062</v>
      </c>
      <c r="G343" s="2" t="s">
        <v>755</v>
      </c>
      <c r="H343" s="5">
        <f>F343+28</f>
        <v>45090</v>
      </c>
      <c r="K343" s="22"/>
      <c r="L343" s="23"/>
      <c r="O343" s="22"/>
      <c r="P343" s="23"/>
      <c r="S343" s="22"/>
      <c r="T343" s="23"/>
      <c r="W343" s="22"/>
      <c r="X343" s="23"/>
      <c r="AA343" s="22"/>
      <c r="AB343" s="23"/>
      <c r="AE343" s="22"/>
      <c r="AF343" s="23"/>
      <c r="AI343" s="22"/>
      <c r="AJ343" s="23"/>
      <c r="AM343" s="22"/>
      <c r="AN343" s="23"/>
      <c r="AQ343" s="22"/>
      <c r="AR343" s="23"/>
      <c r="AU343" s="22"/>
      <c r="AV343" s="23"/>
      <c r="AY343" s="22"/>
      <c r="AZ343" s="23"/>
      <c r="BC343" s="22"/>
      <c r="BD343" s="23"/>
      <c r="BG343" s="22"/>
      <c r="BH343" s="23"/>
      <c r="BK343" s="22"/>
      <c r="BL343" s="23"/>
      <c r="BO343" s="22"/>
      <c r="BP343" s="23"/>
      <c r="BS343" s="22"/>
      <c r="BT343" s="23"/>
      <c r="BW343" s="22"/>
      <c r="BX343" s="23"/>
      <c r="CA343" s="22"/>
      <c r="CB343" s="23"/>
      <c r="CE343" s="22"/>
      <c r="CF343" s="23"/>
      <c r="CI343" s="22"/>
      <c r="CJ343" s="23"/>
      <c r="CM343" s="22"/>
      <c r="CN343" s="23"/>
      <c r="CQ343" s="22"/>
      <c r="CR343" s="23"/>
      <c r="CU343" s="22"/>
      <c r="CV343" s="23"/>
      <c r="CY343" s="22"/>
      <c r="CZ343" s="23"/>
      <c r="DC343" s="22"/>
      <c r="DD343" s="23"/>
      <c r="DG343" s="22"/>
      <c r="DH343" s="23"/>
      <c r="DK343" s="22"/>
      <c r="DL343" s="23"/>
      <c r="DO343" s="22"/>
      <c r="DP343" s="23"/>
      <c r="DS343" s="22"/>
      <c r="DT343" s="23"/>
      <c r="DW343" s="22"/>
      <c r="DX343" s="23"/>
      <c r="EA343" s="22"/>
      <c r="EB343" s="23"/>
      <c r="EE343" s="22"/>
      <c r="EF343" s="23"/>
      <c r="EI343" s="22"/>
      <c r="EJ343" s="23"/>
      <c r="EM343" s="22"/>
      <c r="EN343" s="23"/>
      <c r="EQ343" s="22"/>
      <c r="ER343" s="23"/>
      <c r="EU343" s="22"/>
      <c r="EV343" s="23"/>
      <c r="EY343" s="22"/>
      <c r="EZ343" s="23"/>
      <c r="FC343" s="22"/>
      <c r="FD343" s="23"/>
      <c r="FG343" s="22"/>
      <c r="FH343" s="23"/>
      <c r="FK343" s="22"/>
      <c r="FL343" s="23"/>
      <c r="FO343" s="22"/>
      <c r="FP343" s="23"/>
      <c r="FS343" s="22"/>
      <c r="FT343" s="23"/>
      <c r="FW343" s="22"/>
      <c r="FX343" s="23"/>
      <c r="GA343" s="22"/>
      <c r="GB343" s="23"/>
      <c r="GE343" s="22"/>
      <c r="GF343" s="23"/>
      <c r="GI343" s="22"/>
      <c r="GJ343" s="23"/>
      <c r="GM343" s="22"/>
      <c r="GN343" s="23"/>
      <c r="GQ343" s="22"/>
      <c r="GR343" s="23"/>
      <c r="GU343" s="22"/>
      <c r="GV343" s="23"/>
      <c r="GY343" s="22"/>
      <c r="GZ343" s="23"/>
      <c r="HC343" s="22"/>
      <c r="HD343" s="23"/>
      <c r="HG343" s="22"/>
      <c r="HH343" s="23"/>
      <c r="HK343" s="22"/>
      <c r="HL343" s="23"/>
      <c r="HO343" s="22"/>
      <c r="HP343" s="23"/>
      <c r="HS343" s="22"/>
      <c r="HT343" s="23"/>
      <c r="HW343" s="22"/>
      <c r="HX343" s="23"/>
      <c r="IA343" s="22"/>
      <c r="IB343" s="23"/>
      <c r="IE343" s="22"/>
      <c r="IF343" s="23"/>
      <c r="II343" s="22"/>
      <c r="IJ343" s="23"/>
      <c r="IM343" s="22"/>
      <c r="IN343" s="23"/>
      <c r="IQ343" s="22"/>
      <c r="IR343" s="23"/>
      <c r="IU343" s="22"/>
    </row>
    <row r="344" spans="1:255" ht="30" customHeight="1">
      <c r="A344" s="1" t="s">
        <v>67</v>
      </c>
      <c r="B344" s="1" t="s">
        <v>461</v>
      </c>
      <c r="C344" s="1" t="s">
        <v>462</v>
      </c>
      <c r="D344" s="34" t="s">
        <v>460</v>
      </c>
      <c r="E344" s="2" t="s">
        <v>192</v>
      </c>
      <c r="F344" s="5">
        <v>45062</v>
      </c>
      <c r="G344" s="2" t="s">
        <v>755</v>
      </c>
      <c r="H344" s="5">
        <f>F344+56</f>
        <v>45118</v>
      </c>
      <c r="K344" s="22"/>
      <c r="L344" s="23"/>
      <c r="O344" s="22"/>
      <c r="P344" s="23"/>
      <c r="S344" s="22"/>
      <c r="T344" s="23"/>
      <c r="W344" s="22"/>
      <c r="X344" s="23"/>
      <c r="AA344" s="22"/>
      <c r="AB344" s="23"/>
      <c r="AE344" s="22"/>
      <c r="AF344" s="23"/>
      <c r="AI344" s="22"/>
      <c r="AJ344" s="23"/>
      <c r="AM344" s="22"/>
      <c r="AN344" s="23"/>
      <c r="AQ344" s="22"/>
      <c r="AR344" s="23"/>
      <c r="AU344" s="22"/>
      <c r="AV344" s="23"/>
      <c r="AY344" s="22"/>
      <c r="AZ344" s="23"/>
      <c r="BC344" s="22"/>
      <c r="BD344" s="23"/>
      <c r="BG344" s="22"/>
      <c r="BH344" s="23"/>
      <c r="BK344" s="22"/>
      <c r="BL344" s="23"/>
      <c r="BO344" s="22"/>
      <c r="BP344" s="23"/>
      <c r="BS344" s="22"/>
      <c r="BT344" s="23"/>
      <c r="BW344" s="22"/>
      <c r="BX344" s="23"/>
      <c r="CA344" s="22"/>
      <c r="CB344" s="23"/>
      <c r="CE344" s="22"/>
      <c r="CF344" s="23"/>
      <c r="CI344" s="22"/>
      <c r="CJ344" s="23"/>
      <c r="CM344" s="22"/>
      <c r="CN344" s="23"/>
      <c r="CQ344" s="22"/>
      <c r="CR344" s="23"/>
      <c r="CU344" s="22"/>
      <c r="CV344" s="23"/>
      <c r="CY344" s="22"/>
      <c r="CZ344" s="23"/>
      <c r="DC344" s="22"/>
      <c r="DD344" s="23"/>
      <c r="DG344" s="22"/>
      <c r="DH344" s="23"/>
      <c r="DK344" s="22"/>
      <c r="DL344" s="23"/>
      <c r="DO344" s="22"/>
      <c r="DP344" s="23"/>
      <c r="DS344" s="22"/>
      <c r="DT344" s="23"/>
      <c r="DW344" s="22"/>
      <c r="DX344" s="23"/>
      <c r="EA344" s="22"/>
      <c r="EB344" s="23"/>
      <c r="EE344" s="22"/>
      <c r="EF344" s="23"/>
      <c r="EI344" s="22"/>
      <c r="EJ344" s="23"/>
      <c r="EM344" s="22"/>
      <c r="EN344" s="23"/>
      <c r="EQ344" s="22"/>
      <c r="ER344" s="23"/>
      <c r="EU344" s="22"/>
      <c r="EV344" s="23"/>
      <c r="EY344" s="22"/>
      <c r="EZ344" s="23"/>
      <c r="FC344" s="22"/>
      <c r="FD344" s="23"/>
      <c r="FG344" s="22"/>
      <c r="FH344" s="23"/>
      <c r="FK344" s="22"/>
      <c r="FL344" s="23"/>
      <c r="FO344" s="22"/>
      <c r="FP344" s="23"/>
      <c r="FS344" s="22"/>
      <c r="FT344" s="23"/>
      <c r="FW344" s="22"/>
      <c r="FX344" s="23"/>
      <c r="GA344" s="22"/>
      <c r="GB344" s="23"/>
      <c r="GE344" s="22"/>
      <c r="GF344" s="23"/>
      <c r="GI344" s="22"/>
      <c r="GJ344" s="23"/>
      <c r="GM344" s="22"/>
      <c r="GN344" s="23"/>
      <c r="GQ344" s="22"/>
      <c r="GR344" s="23"/>
      <c r="GU344" s="22"/>
      <c r="GV344" s="23"/>
      <c r="GY344" s="22"/>
      <c r="GZ344" s="23"/>
      <c r="HC344" s="22"/>
      <c r="HD344" s="23"/>
      <c r="HG344" s="22"/>
      <c r="HH344" s="23"/>
      <c r="HK344" s="22"/>
      <c r="HL344" s="23"/>
      <c r="HO344" s="22"/>
      <c r="HP344" s="23"/>
      <c r="HS344" s="22"/>
      <c r="HT344" s="23"/>
      <c r="HW344" s="22"/>
      <c r="HX344" s="23"/>
      <c r="IA344" s="22"/>
      <c r="IB344" s="23"/>
      <c r="IE344" s="22"/>
      <c r="IF344" s="23"/>
      <c r="II344" s="22"/>
      <c r="IJ344" s="23"/>
      <c r="IM344" s="22"/>
      <c r="IN344" s="23"/>
      <c r="IQ344" s="22"/>
      <c r="IR344" s="23"/>
      <c r="IU344" s="22"/>
    </row>
    <row r="345" spans="1:255" ht="30" customHeight="1">
      <c r="A345" s="1" t="s">
        <v>67</v>
      </c>
      <c r="B345" s="1" t="s">
        <v>375</v>
      </c>
      <c r="C345" s="1" t="s">
        <v>377</v>
      </c>
      <c r="D345" s="34" t="s">
        <v>379</v>
      </c>
      <c r="E345" s="2" t="s">
        <v>192</v>
      </c>
      <c r="F345" s="5">
        <v>45062</v>
      </c>
      <c r="G345" s="2" t="s">
        <v>755</v>
      </c>
      <c r="H345" s="5">
        <f>F345+28</f>
        <v>45090</v>
      </c>
      <c r="K345" s="22"/>
      <c r="L345" s="23"/>
      <c r="O345" s="22"/>
      <c r="P345" s="23"/>
      <c r="S345" s="22"/>
      <c r="T345" s="23"/>
      <c r="W345" s="22"/>
      <c r="X345" s="23"/>
      <c r="AA345" s="22"/>
      <c r="AB345" s="23"/>
      <c r="AE345" s="22"/>
      <c r="AF345" s="23"/>
      <c r="AI345" s="22"/>
      <c r="AJ345" s="23"/>
      <c r="AM345" s="22"/>
      <c r="AN345" s="23"/>
      <c r="AQ345" s="22"/>
      <c r="AR345" s="23"/>
      <c r="AU345" s="22"/>
      <c r="AV345" s="23"/>
      <c r="AY345" s="22"/>
      <c r="AZ345" s="23"/>
      <c r="BC345" s="22"/>
      <c r="BD345" s="23"/>
      <c r="BG345" s="22"/>
      <c r="BH345" s="23"/>
      <c r="BK345" s="22"/>
      <c r="BL345" s="23"/>
      <c r="BO345" s="22"/>
      <c r="BP345" s="23"/>
      <c r="BS345" s="22"/>
      <c r="BT345" s="23"/>
      <c r="BW345" s="22"/>
      <c r="BX345" s="23"/>
      <c r="CA345" s="22"/>
      <c r="CB345" s="23"/>
      <c r="CE345" s="22"/>
      <c r="CF345" s="23"/>
      <c r="CI345" s="22"/>
      <c r="CJ345" s="23"/>
      <c r="CM345" s="22"/>
      <c r="CN345" s="23"/>
      <c r="CQ345" s="22"/>
      <c r="CR345" s="23"/>
      <c r="CU345" s="22"/>
      <c r="CV345" s="23"/>
      <c r="CY345" s="22"/>
      <c r="CZ345" s="23"/>
      <c r="DC345" s="22"/>
      <c r="DD345" s="23"/>
      <c r="DG345" s="22"/>
      <c r="DH345" s="23"/>
      <c r="DK345" s="22"/>
      <c r="DL345" s="23"/>
      <c r="DO345" s="22"/>
      <c r="DP345" s="23"/>
      <c r="DS345" s="22"/>
      <c r="DT345" s="23"/>
      <c r="DW345" s="22"/>
      <c r="DX345" s="23"/>
      <c r="EA345" s="22"/>
      <c r="EB345" s="23"/>
      <c r="EE345" s="22"/>
      <c r="EF345" s="23"/>
      <c r="EI345" s="22"/>
      <c r="EJ345" s="23"/>
      <c r="EM345" s="22"/>
      <c r="EN345" s="23"/>
      <c r="EQ345" s="22"/>
      <c r="ER345" s="23"/>
      <c r="EU345" s="22"/>
      <c r="EV345" s="23"/>
      <c r="EY345" s="22"/>
      <c r="EZ345" s="23"/>
      <c r="FC345" s="22"/>
      <c r="FD345" s="23"/>
      <c r="FG345" s="22"/>
      <c r="FH345" s="23"/>
      <c r="FK345" s="22"/>
      <c r="FL345" s="23"/>
      <c r="FO345" s="22"/>
      <c r="FP345" s="23"/>
      <c r="FS345" s="22"/>
      <c r="FT345" s="23"/>
      <c r="FW345" s="22"/>
      <c r="FX345" s="23"/>
      <c r="GA345" s="22"/>
      <c r="GB345" s="23"/>
      <c r="GE345" s="22"/>
      <c r="GF345" s="23"/>
      <c r="GI345" s="22"/>
      <c r="GJ345" s="23"/>
      <c r="GM345" s="22"/>
      <c r="GN345" s="23"/>
      <c r="GQ345" s="22"/>
      <c r="GR345" s="23"/>
      <c r="GU345" s="22"/>
      <c r="GV345" s="23"/>
      <c r="GY345" s="22"/>
      <c r="GZ345" s="23"/>
      <c r="HC345" s="22"/>
      <c r="HD345" s="23"/>
      <c r="HG345" s="22"/>
      <c r="HH345" s="23"/>
      <c r="HK345" s="22"/>
      <c r="HL345" s="23"/>
      <c r="HO345" s="22"/>
      <c r="HP345" s="23"/>
      <c r="HS345" s="22"/>
      <c r="HT345" s="23"/>
      <c r="HW345" s="22"/>
      <c r="HX345" s="23"/>
      <c r="IA345" s="22"/>
      <c r="IB345" s="23"/>
      <c r="IE345" s="22"/>
      <c r="IF345" s="23"/>
      <c r="II345" s="22"/>
      <c r="IJ345" s="23"/>
      <c r="IM345" s="22"/>
      <c r="IN345" s="23"/>
      <c r="IQ345" s="22"/>
      <c r="IR345" s="23"/>
      <c r="IU345" s="22"/>
    </row>
    <row r="346" spans="1:255" ht="30" customHeight="1">
      <c r="A346" s="1" t="s">
        <v>67</v>
      </c>
      <c r="B346" s="1" t="s">
        <v>492</v>
      </c>
      <c r="C346" s="1" t="s">
        <v>493</v>
      </c>
      <c r="D346" s="34" t="s">
        <v>494</v>
      </c>
      <c r="E346" s="2" t="s">
        <v>192</v>
      </c>
      <c r="F346" s="5">
        <v>45062</v>
      </c>
      <c r="G346" s="2" t="s">
        <v>755</v>
      </c>
      <c r="H346" s="5">
        <f>F346+63</f>
        <v>45125</v>
      </c>
      <c r="K346" s="22"/>
      <c r="L346" s="23"/>
      <c r="O346" s="22"/>
      <c r="P346" s="23"/>
      <c r="S346" s="22"/>
      <c r="T346" s="23"/>
      <c r="W346" s="22"/>
      <c r="X346" s="23"/>
      <c r="AA346" s="22"/>
      <c r="AB346" s="23"/>
      <c r="AE346" s="22"/>
      <c r="AF346" s="23"/>
      <c r="AI346" s="22"/>
      <c r="AJ346" s="23"/>
      <c r="AM346" s="22"/>
      <c r="AN346" s="23"/>
      <c r="AQ346" s="22"/>
      <c r="AR346" s="23"/>
      <c r="AU346" s="22"/>
      <c r="AV346" s="23"/>
      <c r="AY346" s="22"/>
      <c r="AZ346" s="23"/>
      <c r="BC346" s="22"/>
      <c r="BD346" s="23"/>
      <c r="BG346" s="22"/>
      <c r="BH346" s="23"/>
      <c r="BK346" s="22"/>
      <c r="BL346" s="23"/>
      <c r="BO346" s="22"/>
      <c r="BP346" s="23"/>
      <c r="BS346" s="22"/>
      <c r="BT346" s="23"/>
      <c r="BW346" s="22"/>
      <c r="BX346" s="23"/>
      <c r="CA346" s="22"/>
      <c r="CB346" s="23"/>
      <c r="CE346" s="22"/>
      <c r="CF346" s="23"/>
      <c r="CI346" s="22"/>
      <c r="CJ346" s="23"/>
      <c r="CM346" s="22"/>
      <c r="CN346" s="23"/>
      <c r="CQ346" s="22"/>
      <c r="CR346" s="23"/>
      <c r="CU346" s="22"/>
      <c r="CV346" s="23"/>
      <c r="CY346" s="22"/>
      <c r="CZ346" s="23"/>
      <c r="DC346" s="22"/>
      <c r="DD346" s="23"/>
      <c r="DG346" s="22"/>
      <c r="DH346" s="23"/>
      <c r="DK346" s="22"/>
      <c r="DL346" s="23"/>
      <c r="DO346" s="22"/>
      <c r="DP346" s="23"/>
      <c r="DS346" s="22"/>
      <c r="DT346" s="23"/>
      <c r="DW346" s="22"/>
      <c r="DX346" s="23"/>
      <c r="EA346" s="22"/>
      <c r="EB346" s="23"/>
      <c r="EE346" s="22"/>
      <c r="EF346" s="23"/>
      <c r="EI346" s="22"/>
      <c r="EJ346" s="23"/>
      <c r="EM346" s="22"/>
      <c r="EN346" s="23"/>
      <c r="EQ346" s="22"/>
      <c r="ER346" s="23"/>
      <c r="EU346" s="22"/>
      <c r="EV346" s="23"/>
      <c r="EY346" s="22"/>
      <c r="EZ346" s="23"/>
      <c r="FC346" s="22"/>
      <c r="FD346" s="23"/>
      <c r="FG346" s="22"/>
      <c r="FH346" s="23"/>
      <c r="FK346" s="22"/>
      <c r="FL346" s="23"/>
      <c r="FO346" s="22"/>
      <c r="FP346" s="23"/>
      <c r="FS346" s="22"/>
      <c r="FT346" s="23"/>
      <c r="FW346" s="22"/>
      <c r="FX346" s="23"/>
      <c r="GA346" s="22"/>
      <c r="GB346" s="23"/>
      <c r="GE346" s="22"/>
      <c r="GF346" s="23"/>
      <c r="GI346" s="22"/>
      <c r="GJ346" s="23"/>
      <c r="GM346" s="22"/>
      <c r="GN346" s="23"/>
      <c r="GQ346" s="22"/>
      <c r="GR346" s="23"/>
      <c r="GU346" s="22"/>
      <c r="GV346" s="23"/>
      <c r="GY346" s="22"/>
      <c r="GZ346" s="23"/>
      <c r="HC346" s="22"/>
      <c r="HD346" s="23"/>
      <c r="HG346" s="22"/>
      <c r="HH346" s="23"/>
      <c r="HK346" s="22"/>
      <c r="HL346" s="23"/>
      <c r="HO346" s="22"/>
      <c r="HP346" s="23"/>
      <c r="HS346" s="22"/>
      <c r="HT346" s="23"/>
      <c r="HW346" s="22"/>
      <c r="HX346" s="23"/>
      <c r="IA346" s="22"/>
      <c r="IB346" s="23"/>
      <c r="IE346" s="22"/>
      <c r="IF346" s="23"/>
      <c r="II346" s="22"/>
      <c r="IJ346" s="23"/>
      <c r="IM346" s="22"/>
      <c r="IN346" s="23"/>
      <c r="IQ346" s="22"/>
      <c r="IR346" s="23"/>
      <c r="IU346" s="22"/>
    </row>
    <row r="347" spans="1:255" ht="30" customHeight="1">
      <c r="A347" s="1" t="s">
        <v>67</v>
      </c>
      <c r="B347" s="1" t="s">
        <v>670</v>
      </c>
      <c r="C347" s="1" t="s">
        <v>671</v>
      </c>
      <c r="D347" s="34" t="s">
        <v>672</v>
      </c>
      <c r="E347" s="2" t="s">
        <v>192</v>
      </c>
      <c r="F347" s="5">
        <v>45062</v>
      </c>
      <c r="G347" s="2" t="s">
        <v>755</v>
      </c>
      <c r="H347" s="5">
        <f>F347+35</f>
        <v>45097</v>
      </c>
      <c r="K347" s="22"/>
      <c r="L347" s="23"/>
      <c r="O347" s="22"/>
      <c r="P347" s="23"/>
      <c r="S347" s="22"/>
      <c r="T347" s="23"/>
      <c r="W347" s="22"/>
      <c r="X347" s="23"/>
      <c r="AA347" s="22"/>
      <c r="AB347" s="23"/>
      <c r="AE347" s="22"/>
      <c r="AF347" s="23"/>
      <c r="AI347" s="22"/>
      <c r="AJ347" s="23"/>
      <c r="AM347" s="22"/>
      <c r="AN347" s="23"/>
      <c r="AQ347" s="22"/>
      <c r="AR347" s="23"/>
      <c r="AU347" s="22"/>
      <c r="AV347" s="23"/>
      <c r="AY347" s="22"/>
      <c r="AZ347" s="23"/>
      <c r="BC347" s="22"/>
      <c r="BD347" s="23"/>
      <c r="BG347" s="22"/>
      <c r="BH347" s="23"/>
      <c r="BK347" s="22"/>
      <c r="BL347" s="23"/>
      <c r="BO347" s="22"/>
      <c r="BP347" s="23"/>
      <c r="BS347" s="22"/>
      <c r="BT347" s="23"/>
      <c r="BW347" s="22"/>
      <c r="BX347" s="23"/>
      <c r="CA347" s="22"/>
      <c r="CB347" s="23"/>
      <c r="CE347" s="22"/>
      <c r="CF347" s="23"/>
      <c r="CI347" s="22"/>
      <c r="CJ347" s="23"/>
      <c r="CM347" s="22"/>
      <c r="CN347" s="23"/>
      <c r="CQ347" s="22"/>
      <c r="CR347" s="23"/>
      <c r="CU347" s="22"/>
      <c r="CV347" s="23"/>
      <c r="CY347" s="22"/>
      <c r="CZ347" s="23"/>
      <c r="DC347" s="22"/>
      <c r="DD347" s="23"/>
      <c r="DG347" s="22"/>
      <c r="DH347" s="23"/>
      <c r="DK347" s="22"/>
      <c r="DL347" s="23"/>
      <c r="DO347" s="22"/>
      <c r="DP347" s="23"/>
      <c r="DS347" s="22"/>
      <c r="DT347" s="23"/>
      <c r="DW347" s="22"/>
      <c r="DX347" s="23"/>
      <c r="EA347" s="22"/>
      <c r="EB347" s="23"/>
      <c r="EE347" s="22"/>
      <c r="EF347" s="23"/>
      <c r="EI347" s="22"/>
      <c r="EJ347" s="23"/>
      <c r="EM347" s="22"/>
      <c r="EN347" s="23"/>
      <c r="EQ347" s="22"/>
      <c r="ER347" s="23"/>
      <c r="EU347" s="22"/>
      <c r="EV347" s="23"/>
      <c r="EY347" s="22"/>
      <c r="EZ347" s="23"/>
      <c r="FC347" s="22"/>
      <c r="FD347" s="23"/>
      <c r="FG347" s="22"/>
      <c r="FH347" s="23"/>
      <c r="FK347" s="22"/>
      <c r="FL347" s="23"/>
      <c r="FO347" s="22"/>
      <c r="FP347" s="23"/>
      <c r="FS347" s="22"/>
      <c r="FT347" s="23"/>
      <c r="FW347" s="22"/>
      <c r="FX347" s="23"/>
      <c r="GA347" s="22"/>
      <c r="GB347" s="23"/>
      <c r="GE347" s="22"/>
      <c r="GF347" s="23"/>
      <c r="GI347" s="22"/>
      <c r="GJ347" s="23"/>
      <c r="GM347" s="22"/>
      <c r="GN347" s="23"/>
      <c r="GQ347" s="22"/>
      <c r="GR347" s="23"/>
      <c r="GU347" s="22"/>
      <c r="GV347" s="23"/>
      <c r="GY347" s="22"/>
      <c r="GZ347" s="23"/>
      <c r="HC347" s="22"/>
      <c r="HD347" s="23"/>
      <c r="HG347" s="22"/>
      <c r="HH347" s="23"/>
      <c r="HK347" s="22"/>
      <c r="HL347" s="23"/>
      <c r="HO347" s="22"/>
      <c r="HP347" s="23"/>
      <c r="HS347" s="22"/>
      <c r="HT347" s="23"/>
      <c r="HW347" s="22"/>
      <c r="HX347" s="23"/>
      <c r="IA347" s="22"/>
      <c r="IB347" s="23"/>
      <c r="IE347" s="22"/>
      <c r="IF347" s="23"/>
      <c r="II347" s="22"/>
      <c r="IJ347" s="23"/>
      <c r="IM347" s="22"/>
      <c r="IN347" s="23"/>
      <c r="IQ347" s="22"/>
      <c r="IR347" s="23"/>
      <c r="IU347" s="22"/>
    </row>
    <row r="348" spans="1:255" ht="30" customHeight="1">
      <c r="A348" s="1" t="s">
        <v>67</v>
      </c>
      <c r="B348" s="1" t="s">
        <v>291</v>
      </c>
      <c r="C348" s="1" t="s">
        <v>293</v>
      </c>
      <c r="D348" s="34" t="s">
        <v>289</v>
      </c>
      <c r="E348" s="2" t="s">
        <v>192</v>
      </c>
      <c r="F348" s="5">
        <v>45062</v>
      </c>
      <c r="G348" s="2" t="s">
        <v>755</v>
      </c>
      <c r="H348" s="5">
        <f>F348+84</f>
        <v>45146</v>
      </c>
      <c r="K348" s="22"/>
      <c r="L348" s="23"/>
      <c r="O348" s="22"/>
      <c r="P348" s="23"/>
      <c r="S348" s="22"/>
      <c r="T348" s="23"/>
      <c r="W348" s="22"/>
      <c r="X348" s="23"/>
      <c r="AA348" s="22"/>
      <c r="AB348" s="23"/>
      <c r="AE348" s="22"/>
      <c r="AF348" s="23"/>
      <c r="AI348" s="22"/>
      <c r="AJ348" s="23"/>
      <c r="AM348" s="22"/>
      <c r="AN348" s="23"/>
      <c r="AQ348" s="22"/>
      <c r="AR348" s="23"/>
      <c r="AU348" s="22"/>
      <c r="AV348" s="23"/>
      <c r="AY348" s="22"/>
      <c r="AZ348" s="23"/>
      <c r="BC348" s="22"/>
      <c r="BD348" s="23"/>
      <c r="BG348" s="22"/>
      <c r="BH348" s="23"/>
      <c r="BK348" s="22"/>
      <c r="BL348" s="23"/>
      <c r="BO348" s="22"/>
      <c r="BP348" s="23"/>
      <c r="BS348" s="22"/>
      <c r="BT348" s="23"/>
      <c r="BW348" s="22"/>
      <c r="BX348" s="23"/>
      <c r="CA348" s="22"/>
      <c r="CB348" s="23"/>
      <c r="CE348" s="22"/>
      <c r="CF348" s="23"/>
      <c r="CI348" s="22"/>
      <c r="CJ348" s="23"/>
      <c r="CM348" s="22"/>
      <c r="CN348" s="23"/>
      <c r="CQ348" s="22"/>
      <c r="CR348" s="23"/>
      <c r="CU348" s="22"/>
      <c r="CV348" s="23"/>
      <c r="CY348" s="22"/>
      <c r="CZ348" s="23"/>
      <c r="DC348" s="22"/>
      <c r="DD348" s="23"/>
      <c r="DG348" s="22"/>
      <c r="DH348" s="23"/>
      <c r="DK348" s="22"/>
      <c r="DL348" s="23"/>
      <c r="DO348" s="22"/>
      <c r="DP348" s="23"/>
      <c r="DS348" s="22"/>
      <c r="DT348" s="23"/>
      <c r="DW348" s="22"/>
      <c r="DX348" s="23"/>
      <c r="EA348" s="22"/>
      <c r="EB348" s="23"/>
      <c r="EE348" s="22"/>
      <c r="EF348" s="23"/>
      <c r="EI348" s="22"/>
      <c r="EJ348" s="23"/>
      <c r="EM348" s="22"/>
      <c r="EN348" s="23"/>
      <c r="EQ348" s="22"/>
      <c r="ER348" s="23"/>
      <c r="EU348" s="22"/>
      <c r="EV348" s="23"/>
      <c r="EY348" s="22"/>
      <c r="EZ348" s="23"/>
      <c r="FC348" s="22"/>
      <c r="FD348" s="23"/>
      <c r="FG348" s="22"/>
      <c r="FH348" s="23"/>
      <c r="FK348" s="22"/>
      <c r="FL348" s="23"/>
      <c r="FO348" s="22"/>
      <c r="FP348" s="23"/>
      <c r="FS348" s="22"/>
      <c r="FT348" s="23"/>
      <c r="FW348" s="22"/>
      <c r="FX348" s="23"/>
      <c r="GA348" s="22"/>
      <c r="GB348" s="23"/>
      <c r="GE348" s="22"/>
      <c r="GF348" s="23"/>
      <c r="GI348" s="22"/>
      <c r="GJ348" s="23"/>
      <c r="GM348" s="22"/>
      <c r="GN348" s="23"/>
      <c r="GQ348" s="22"/>
      <c r="GR348" s="23"/>
      <c r="GU348" s="22"/>
      <c r="GV348" s="23"/>
      <c r="GY348" s="22"/>
      <c r="GZ348" s="23"/>
      <c r="HC348" s="22"/>
      <c r="HD348" s="23"/>
      <c r="HG348" s="22"/>
      <c r="HH348" s="23"/>
      <c r="HK348" s="22"/>
      <c r="HL348" s="23"/>
      <c r="HO348" s="22"/>
      <c r="HP348" s="23"/>
      <c r="HS348" s="22"/>
      <c r="HT348" s="23"/>
      <c r="HW348" s="22"/>
      <c r="HX348" s="23"/>
      <c r="IA348" s="22"/>
      <c r="IB348" s="23"/>
      <c r="IE348" s="22"/>
      <c r="IF348" s="23"/>
      <c r="II348" s="22"/>
      <c r="IJ348" s="23"/>
      <c r="IM348" s="22"/>
      <c r="IN348" s="23"/>
      <c r="IQ348" s="22"/>
      <c r="IR348" s="23"/>
      <c r="IU348" s="22"/>
    </row>
    <row r="349" spans="1:255" ht="30" customHeight="1">
      <c r="A349" s="1" t="s">
        <v>67</v>
      </c>
      <c r="B349" s="1" t="s">
        <v>536</v>
      </c>
      <c r="C349" s="1" t="s">
        <v>538</v>
      </c>
      <c r="D349" s="34" t="s">
        <v>540</v>
      </c>
      <c r="E349" s="2" t="s">
        <v>192</v>
      </c>
      <c r="F349" s="5">
        <v>45062</v>
      </c>
      <c r="G349" s="2" t="s">
        <v>755</v>
      </c>
      <c r="H349" s="5">
        <f>F349+84</f>
        <v>45146</v>
      </c>
      <c r="K349" s="22"/>
      <c r="L349" s="23"/>
      <c r="O349" s="22"/>
      <c r="P349" s="23"/>
      <c r="S349" s="22"/>
      <c r="T349" s="23"/>
      <c r="W349" s="22"/>
      <c r="X349" s="23"/>
      <c r="AA349" s="22"/>
      <c r="AB349" s="23"/>
      <c r="AE349" s="22"/>
      <c r="AF349" s="23"/>
      <c r="AI349" s="22"/>
      <c r="AJ349" s="23"/>
      <c r="AM349" s="22"/>
      <c r="AN349" s="23"/>
      <c r="AQ349" s="22"/>
      <c r="AR349" s="23"/>
      <c r="AU349" s="22"/>
      <c r="AV349" s="23"/>
      <c r="AY349" s="22"/>
      <c r="AZ349" s="23"/>
      <c r="BC349" s="22"/>
      <c r="BD349" s="23"/>
      <c r="BG349" s="22"/>
      <c r="BH349" s="23"/>
      <c r="BK349" s="22"/>
      <c r="BL349" s="23"/>
      <c r="BO349" s="22"/>
      <c r="BP349" s="23"/>
      <c r="BS349" s="22"/>
      <c r="BT349" s="23"/>
      <c r="BW349" s="22"/>
      <c r="BX349" s="23"/>
      <c r="CA349" s="22"/>
      <c r="CB349" s="23"/>
      <c r="CE349" s="22"/>
      <c r="CF349" s="23"/>
      <c r="CI349" s="22"/>
      <c r="CJ349" s="23"/>
      <c r="CM349" s="22"/>
      <c r="CN349" s="23"/>
      <c r="CQ349" s="22"/>
      <c r="CR349" s="23"/>
      <c r="CU349" s="22"/>
      <c r="CV349" s="23"/>
      <c r="CY349" s="22"/>
      <c r="CZ349" s="23"/>
      <c r="DC349" s="22"/>
      <c r="DD349" s="23"/>
      <c r="DG349" s="22"/>
      <c r="DH349" s="23"/>
      <c r="DK349" s="22"/>
      <c r="DL349" s="23"/>
      <c r="DO349" s="22"/>
      <c r="DP349" s="23"/>
      <c r="DS349" s="22"/>
      <c r="DT349" s="23"/>
      <c r="DW349" s="22"/>
      <c r="DX349" s="23"/>
      <c r="EA349" s="22"/>
      <c r="EB349" s="23"/>
      <c r="EE349" s="22"/>
      <c r="EF349" s="23"/>
      <c r="EI349" s="22"/>
      <c r="EJ349" s="23"/>
      <c r="EM349" s="22"/>
      <c r="EN349" s="23"/>
      <c r="EQ349" s="22"/>
      <c r="ER349" s="23"/>
      <c r="EU349" s="22"/>
      <c r="EV349" s="23"/>
      <c r="EY349" s="22"/>
      <c r="EZ349" s="23"/>
      <c r="FC349" s="22"/>
      <c r="FD349" s="23"/>
      <c r="FG349" s="22"/>
      <c r="FH349" s="23"/>
      <c r="FK349" s="22"/>
      <c r="FL349" s="23"/>
      <c r="FO349" s="22"/>
      <c r="FP349" s="23"/>
      <c r="FS349" s="22"/>
      <c r="FT349" s="23"/>
      <c r="FW349" s="22"/>
      <c r="FX349" s="23"/>
      <c r="GA349" s="22"/>
      <c r="GB349" s="23"/>
      <c r="GE349" s="22"/>
      <c r="GF349" s="23"/>
      <c r="GI349" s="22"/>
      <c r="GJ349" s="23"/>
      <c r="GM349" s="22"/>
      <c r="GN349" s="23"/>
      <c r="GQ349" s="22"/>
      <c r="GR349" s="23"/>
      <c r="GU349" s="22"/>
      <c r="GV349" s="23"/>
      <c r="GY349" s="22"/>
      <c r="GZ349" s="23"/>
      <c r="HC349" s="22"/>
      <c r="HD349" s="23"/>
      <c r="HG349" s="22"/>
      <c r="HH349" s="23"/>
      <c r="HK349" s="22"/>
      <c r="HL349" s="23"/>
      <c r="HO349" s="22"/>
      <c r="HP349" s="23"/>
      <c r="HS349" s="22"/>
      <c r="HT349" s="23"/>
      <c r="HW349" s="22"/>
      <c r="HX349" s="23"/>
      <c r="IA349" s="22"/>
      <c r="IB349" s="23"/>
      <c r="IE349" s="22"/>
      <c r="IF349" s="23"/>
      <c r="II349" s="22"/>
      <c r="IJ349" s="23"/>
      <c r="IM349" s="22"/>
      <c r="IN349" s="23"/>
      <c r="IQ349" s="22"/>
      <c r="IR349" s="23"/>
      <c r="IU349" s="22"/>
    </row>
    <row r="350" spans="1:255" ht="30" customHeight="1">
      <c r="A350" s="1" t="s">
        <v>67</v>
      </c>
      <c r="B350" s="1" t="s">
        <v>167</v>
      </c>
      <c r="C350" s="1" t="s">
        <v>164</v>
      </c>
      <c r="D350" s="34" t="s">
        <v>166</v>
      </c>
      <c r="E350" s="2" t="s">
        <v>192</v>
      </c>
      <c r="F350" s="5">
        <v>45062</v>
      </c>
      <c r="G350" s="2" t="s">
        <v>755</v>
      </c>
      <c r="H350" s="5">
        <f>F350+28</f>
        <v>45090</v>
      </c>
      <c r="K350" s="22"/>
      <c r="L350" s="23"/>
      <c r="O350" s="22"/>
      <c r="P350" s="23"/>
      <c r="S350" s="22"/>
      <c r="T350" s="23"/>
      <c r="W350" s="22"/>
      <c r="X350" s="23"/>
      <c r="AA350" s="22"/>
      <c r="AB350" s="23"/>
      <c r="AE350" s="22"/>
      <c r="AF350" s="23"/>
      <c r="AI350" s="22"/>
      <c r="AJ350" s="23"/>
      <c r="AM350" s="22"/>
      <c r="AN350" s="23"/>
      <c r="AQ350" s="22"/>
      <c r="AR350" s="23"/>
      <c r="AU350" s="22"/>
      <c r="AV350" s="23"/>
      <c r="AY350" s="22"/>
      <c r="AZ350" s="23"/>
      <c r="BC350" s="22"/>
      <c r="BD350" s="23"/>
      <c r="BG350" s="22"/>
      <c r="BH350" s="23"/>
      <c r="BK350" s="22"/>
      <c r="BL350" s="23"/>
      <c r="BO350" s="22"/>
      <c r="BP350" s="23"/>
      <c r="BS350" s="22"/>
      <c r="BT350" s="23"/>
      <c r="BW350" s="22"/>
      <c r="BX350" s="23"/>
      <c r="CA350" s="22"/>
      <c r="CB350" s="23"/>
      <c r="CE350" s="22"/>
      <c r="CF350" s="23"/>
      <c r="CI350" s="22"/>
      <c r="CJ350" s="23"/>
      <c r="CM350" s="22"/>
      <c r="CN350" s="23"/>
      <c r="CQ350" s="22"/>
      <c r="CR350" s="23"/>
      <c r="CU350" s="22"/>
      <c r="CV350" s="23"/>
      <c r="CY350" s="22"/>
      <c r="CZ350" s="23"/>
      <c r="DC350" s="22"/>
      <c r="DD350" s="23"/>
      <c r="DG350" s="22"/>
      <c r="DH350" s="23"/>
      <c r="DK350" s="22"/>
      <c r="DL350" s="23"/>
      <c r="DO350" s="22"/>
      <c r="DP350" s="23"/>
      <c r="DS350" s="22"/>
      <c r="DT350" s="23"/>
      <c r="DW350" s="22"/>
      <c r="DX350" s="23"/>
      <c r="EA350" s="22"/>
      <c r="EB350" s="23"/>
      <c r="EE350" s="22"/>
      <c r="EF350" s="23"/>
      <c r="EI350" s="22"/>
      <c r="EJ350" s="23"/>
      <c r="EM350" s="22"/>
      <c r="EN350" s="23"/>
      <c r="EQ350" s="22"/>
      <c r="ER350" s="23"/>
      <c r="EU350" s="22"/>
      <c r="EV350" s="23"/>
      <c r="EY350" s="22"/>
      <c r="EZ350" s="23"/>
      <c r="FC350" s="22"/>
      <c r="FD350" s="23"/>
      <c r="FG350" s="22"/>
      <c r="FH350" s="23"/>
      <c r="FK350" s="22"/>
      <c r="FL350" s="23"/>
      <c r="FO350" s="22"/>
      <c r="FP350" s="23"/>
      <c r="FS350" s="22"/>
      <c r="FT350" s="23"/>
      <c r="FW350" s="22"/>
      <c r="FX350" s="23"/>
      <c r="GA350" s="22"/>
      <c r="GB350" s="23"/>
      <c r="GE350" s="22"/>
      <c r="GF350" s="23"/>
      <c r="GI350" s="22"/>
      <c r="GJ350" s="23"/>
      <c r="GM350" s="22"/>
      <c r="GN350" s="23"/>
      <c r="GQ350" s="22"/>
      <c r="GR350" s="23"/>
      <c r="GU350" s="22"/>
      <c r="GV350" s="23"/>
      <c r="GY350" s="22"/>
      <c r="GZ350" s="23"/>
      <c r="HC350" s="22"/>
      <c r="HD350" s="23"/>
      <c r="HG350" s="22"/>
      <c r="HH350" s="23"/>
      <c r="HK350" s="22"/>
      <c r="HL350" s="23"/>
      <c r="HO350" s="22"/>
      <c r="HP350" s="23"/>
      <c r="HS350" s="22"/>
      <c r="HT350" s="23"/>
      <c r="HW350" s="22"/>
      <c r="HX350" s="23"/>
      <c r="IA350" s="22"/>
      <c r="IB350" s="23"/>
      <c r="IE350" s="22"/>
      <c r="IF350" s="23"/>
      <c r="II350" s="22"/>
      <c r="IJ350" s="23"/>
      <c r="IM350" s="22"/>
      <c r="IN350" s="23"/>
      <c r="IQ350" s="22"/>
      <c r="IR350" s="23"/>
      <c r="IU350" s="22"/>
    </row>
    <row r="351" spans="1:255" ht="30" customHeight="1">
      <c r="A351" s="1" t="s">
        <v>67</v>
      </c>
      <c r="B351" s="1" t="s">
        <v>21</v>
      </c>
      <c r="C351" s="1" t="s">
        <v>9</v>
      </c>
      <c r="D351" s="34" t="s">
        <v>16</v>
      </c>
      <c r="E351" s="2" t="s">
        <v>192</v>
      </c>
      <c r="F351" s="5">
        <v>45062</v>
      </c>
      <c r="G351" s="2" t="s">
        <v>755</v>
      </c>
      <c r="H351" s="5">
        <f>F351+63</f>
        <v>45125</v>
      </c>
      <c r="K351" s="22"/>
      <c r="L351" s="23"/>
      <c r="O351" s="22"/>
      <c r="P351" s="23"/>
      <c r="S351" s="22"/>
      <c r="T351" s="23"/>
      <c r="W351" s="22"/>
      <c r="X351" s="23"/>
      <c r="AA351" s="22"/>
      <c r="AB351" s="23"/>
      <c r="AE351" s="22"/>
      <c r="AF351" s="23"/>
      <c r="AI351" s="22"/>
      <c r="AJ351" s="23"/>
      <c r="AM351" s="22"/>
      <c r="AN351" s="23"/>
      <c r="AQ351" s="22"/>
      <c r="AR351" s="23"/>
      <c r="AU351" s="22"/>
      <c r="AV351" s="23"/>
      <c r="AY351" s="22"/>
      <c r="AZ351" s="23"/>
      <c r="BC351" s="22"/>
      <c r="BD351" s="23"/>
      <c r="BG351" s="22"/>
      <c r="BH351" s="23"/>
      <c r="BK351" s="22"/>
      <c r="BL351" s="23"/>
      <c r="BO351" s="22"/>
      <c r="BP351" s="23"/>
      <c r="BS351" s="22"/>
      <c r="BT351" s="23"/>
      <c r="BW351" s="22"/>
      <c r="BX351" s="23"/>
      <c r="CA351" s="22"/>
      <c r="CB351" s="23"/>
      <c r="CE351" s="22"/>
      <c r="CF351" s="23"/>
      <c r="CI351" s="22"/>
      <c r="CJ351" s="23"/>
      <c r="CM351" s="22"/>
      <c r="CN351" s="23"/>
      <c r="CQ351" s="22"/>
      <c r="CR351" s="23"/>
      <c r="CU351" s="22"/>
      <c r="CV351" s="23"/>
      <c r="CY351" s="22"/>
      <c r="CZ351" s="23"/>
      <c r="DC351" s="22"/>
      <c r="DD351" s="23"/>
      <c r="DG351" s="22"/>
      <c r="DH351" s="23"/>
      <c r="DK351" s="22"/>
      <c r="DL351" s="23"/>
      <c r="DO351" s="22"/>
      <c r="DP351" s="23"/>
      <c r="DS351" s="22"/>
      <c r="DT351" s="23"/>
      <c r="DW351" s="22"/>
      <c r="DX351" s="23"/>
      <c r="EA351" s="22"/>
      <c r="EB351" s="23"/>
      <c r="EE351" s="22"/>
      <c r="EF351" s="23"/>
      <c r="EI351" s="22"/>
      <c r="EJ351" s="23"/>
      <c r="EM351" s="22"/>
      <c r="EN351" s="23"/>
      <c r="EQ351" s="22"/>
      <c r="ER351" s="23"/>
      <c r="EU351" s="22"/>
      <c r="EV351" s="23"/>
      <c r="EY351" s="22"/>
      <c r="EZ351" s="23"/>
      <c r="FC351" s="22"/>
      <c r="FD351" s="23"/>
      <c r="FG351" s="22"/>
      <c r="FH351" s="23"/>
      <c r="FK351" s="22"/>
      <c r="FL351" s="23"/>
      <c r="FO351" s="22"/>
      <c r="FP351" s="23"/>
      <c r="FS351" s="22"/>
      <c r="FT351" s="23"/>
      <c r="FW351" s="22"/>
      <c r="FX351" s="23"/>
      <c r="GA351" s="22"/>
      <c r="GB351" s="23"/>
      <c r="GE351" s="22"/>
      <c r="GF351" s="23"/>
      <c r="GI351" s="22"/>
      <c r="GJ351" s="23"/>
      <c r="GM351" s="22"/>
      <c r="GN351" s="23"/>
      <c r="GQ351" s="22"/>
      <c r="GR351" s="23"/>
      <c r="GU351" s="22"/>
      <c r="GV351" s="23"/>
      <c r="GY351" s="22"/>
      <c r="GZ351" s="23"/>
      <c r="HC351" s="22"/>
      <c r="HD351" s="23"/>
      <c r="HG351" s="22"/>
      <c r="HH351" s="23"/>
      <c r="HK351" s="22"/>
      <c r="HL351" s="23"/>
      <c r="HO351" s="22"/>
      <c r="HP351" s="23"/>
      <c r="HS351" s="22"/>
      <c r="HT351" s="23"/>
      <c r="HW351" s="22"/>
      <c r="HX351" s="23"/>
      <c r="IA351" s="22"/>
      <c r="IB351" s="23"/>
      <c r="IE351" s="22"/>
      <c r="IF351" s="23"/>
      <c r="II351" s="22"/>
      <c r="IJ351" s="23"/>
      <c r="IM351" s="22"/>
      <c r="IN351" s="23"/>
      <c r="IQ351" s="22"/>
      <c r="IR351" s="23"/>
      <c r="IU351" s="22"/>
    </row>
    <row r="352" spans="1:255" ht="30" customHeight="1">
      <c r="A352" s="1" t="s">
        <v>67</v>
      </c>
      <c r="B352" s="1" t="s">
        <v>312</v>
      </c>
      <c r="C352" s="1" t="s">
        <v>313</v>
      </c>
      <c r="D352" s="34" t="s">
        <v>314</v>
      </c>
      <c r="E352" s="2" t="s">
        <v>192</v>
      </c>
      <c r="F352" s="5">
        <v>45062</v>
      </c>
      <c r="G352" s="2" t="s">
        <v>755</v>
      </c>
      <c r="H352" s="5">
        <f>F352+63</f>
        <v>45125</v>
      </c>
      <c r="K352" s="22"/>
      <c r="L352" s="23"/>
      <c r="O352" s="22"/>
      <c r="P352" s="23"/>
      <c r="S352" s="22"/>
      <c r="T352" s="23"/>
      <c r="W352" s="22"/>
      <c r="X352" s="23"/>
      <c r="AA352" s="22"/>
      <c r="AB352" s="23"/>
      <c r="AE352" s="22"/>
      <c r="AF352" s="23"/>
      <c r="AI352" s="22"/>
      <c r="AJ352" s="23"/>
      <c r="AM352" s="22"/>
      <c r="AN352" s="23"/>
      <c r="AQ352" s="22"/>
      <c r="AR352" s="23"/>
      <c r="AU352" s="22"/>
      <c r="AV352" s="23"/>
      <c r="AY352" s="22"/>
      <c r="AZ352" s="23"/>
      <c r="BC352" s="22"/>
      <c r="BD352" s="23"/>
      <c r="BG352" s="22"/>
      <c r="BH352" s="23"/>
      <c r="BK352" s="22"/>
      <c r="BL352" s="23"/>
      <c r="BO352" s="22"/>
      <c r="BP352" s="23"/>
      <c r="BS352" s="22"/>
      <c r="BT352" s="23"/>
      <c r="BW352" s="22"/>
      <c r="BX352" s="23"/>
      <c r="CA352" s="22"/>
      <c r="CB352" s="23"/>
      <c r="CE352" s="22"/>
      <c r="CF352" s="23"/>
      <c r="CI352" s="22"/>
      <c r="CJ352" s="23"/>
      <c r="CM352" s="22"/>
      <c r="CN352" s="23"/>
      <c r="CQ352" s="22"/>
      <c r="CR352" s="23"/>
      <c r="CU352" s="22"/>
      <c r="CV352" s="23"/>
      <c r="CY352" s="22"/>
      <c r="CZ352" s="23"/>
      <c r="DC352" s="22"/>
      <c r="DD352" s="23"/>
      <c r="DG352" s="22"/>
      <c r="DH352" s="23"/>
      <c r="DK352" s="22"/>
      <c r="DL352" s="23"/>
      <c r="DO352" s="22"/>
      <c r="DP352" s="23"/>
      <c r="DS352" s="22"/>
      <c r="DT352" s="23"/>
      <c r="DW352" s="22"/>
      <c r="DX352" s="23"/>
      <c r="EA352" s="22"/>
      <c r="EB352" s="23"/>
      <c r="EE352" s="22"/>
      <c r="EF352" s="23"/>
      <c r="EI352" s="22"/>
      <c r="EJ352" s="23"/>
      <c r="EM352" s="22"/>
      <c r="EN352" s="23"/>
      <c r="EQ352" s="22"/>
      <c r="ER352" s="23"/>
      <c r="EU352" s="22"/>
      <c r="EV352" s="23"/>
      <c r="EY352" s="22"/>
      <c r="EZ352" s="23"/>
      <c r="FC352" s="22"/>
      <c r="FD352" s="23"/>
      <c r="FG352" s="22"/>
      <c r="FH352" s="23"/>
      <c r="FK352" s="22"/>
      <c r="FL352" s="23"/>
      <c r="FO352" s="22"/>
      <c r="FP352" s="23"/>
      <c r="FS352" s="22"/>
      <c r="FT352" s="23"/>
      <c r="FW352" s="22"/>
      <c r="FX352" s="23"/>
      <c r="GA352" s="22"/>
      <c r="GB352" s="23"/>
      <c r="GE352" s="22"/>
      <c r="GF352" s="23"/>
      <c r="GI352" s="22"/>
      <c r="GJ352" s="23"/>
      <c r="GM352" s="22"/>
      <c r="GN352" s="23"/>
      <c r="GQ352" s="22"/>
      <c r="GR352" s="23"/>
      <c r="GU352" s="22"/>
      <c r="GV352" s="23"/>
      <c r="GY352" s="22"/>
      <c r="GZ352" s="23"/>
      <c r="HC352" s="22"/>
      <c r="HD352" s="23"/>
      <c r="HG352" s="22"/>
      <c r="HH352" s="23"/>
      <c r="HK352" s="22"/>
      <c r="HL352" s="23"/>
      <c r="HO352" s="22"/>
      <c r="HP352" s="23"/>
      <c r="HS352" s="22"/>
      <c r="HT352" s="23"/>
      <c r="HW352" s="22"/>
      <c r="HX352" s="23"/>
      <c r="IA352" s="22"/>
      <c r="IB352" s="23"/>
      <c r="IE352" s="22"/>
      <c r="IF352" s="23"/>
      <c r="II352" s="22"/>
      <c r="IJ352" s="23"/>
      <c r="IM352" s="22"/>
      <c r="IN352" s="23"/>
      <c r="IQ352" s="22"/>
      <c r="IR352" s="23"/>
      <c r="IU352" s="22"/>
    </row>
    <row r="353" spans="1:255" ht="45" customHeight="1">
      <c r="A353" s="1" t="s">
        <v>67</v>
      </c>
      <c r="B353" s="1" t="s">
        <v>402</v>
      </c>
      <c r="C353" s="1" t="s">
        <v>403</v>
      </c>
      <c r="D353" s="1" t="s">
        <v>404</v>
      </c>
      <c r="E353" s="2" t="s">
        <v>91</v>
      </c>
      <c r="F353" s="5">
        <v>45069</v>
      </c>
      <c r="G353" s="2" t="s">
        <v>756</v>
      </c>
      <c r="H353" s="5">
        <f>F353+84</f>
        <v>45153</v>
      </c>
      <c r="K353" s="22"/>
      <c r="L353" s="23"/>
      <c r="O353" s="22"/>
      <c r="P353" s="23"/>
      <c r="S353" s="22"/>
      <c r="T353" s="23"/>
      <c r="W353" s="22"/>
      <c r="X353" s="23"/>
      <c r="AA353" s="22"/>
      <c r="AB353" s="23"/>
      <c r="AE353" s="22"/>
      <c r="AF353" s="23"/>
      <c r="AI353" s="22"/>
      <c r="AJ353" s="23"/>
      <c r="AM353" s="22"/>
      <c r="AN353" s="23"/>
      <c r="AQ353" s="22"/>
      <c r="AR353" s="23"/>
      <c r="AU353" s="22"/>
      <c r="AV353" s="23"/>
      <c r="AY353" s="22"/>
      <c r="AZ353" s="23"/>
      <c r="BC353" s="22"/>
      <c r="BD353" s="23"/>
      <c r="BG353" s="22"/>
      <c r="BH353" s="23"/>
      <c r="BK353" s="22"/>
      <c r="BL353" s="23"/>
      <c r="BO353" s="22"/>
      <c r="BP353" s="23"/>
      <c r="BS353" s="22"/>
      <c r="BT353" s="23"/>
      <c r="BW353" s="22"/>
      <c r="BX353" s="23"/>
      <c r="CA353" s="22"/>
      <c r="CB353" s="23"/>
      <c r="CE353" s="22"/>
      <c r="CF353" s="23"/>
      <c r="CI353" s="22"/>
      <c r="CJ353" s="23"/>
      <c r="CM353" s="22"/>
      <c r="CN353" s="23"/>
      <c r="CQ353" s="22"/>
      <c r="CR353" s="23"/>
      <c r="CU353" s="22"/>
      <c r="CV353" s="23"/>
      <c r="CY353" s="22"/>
      <c r="CZ353" s="23"/>
      <c r="DC353" s="22"/>
      <c r="DD353" s="23"/>
      <c r="DG353" s="22"/>
      <c r="DH353" s="23"/>
      <c r="DK353" s="22"/>
      <c r="DL353" s="23"/>
      <c r="DO353" s="22"/>
      <c r="DP353" s="23"/>
      <c r="DS353" s="22"/>
      <c r="DT353" s="23"/>
      <c r="DW353" s="22"/>
      <c r="DX353" s="23"/>
      <c r="EA353" s="22"/>
      <c r="EB353" s="23"/>
      <c r="EE353" s="22"/>
      <c r="EF353" s="23"/>
      <c r="EI353" s="22"/>
      <c r="EJ353" s="23"/>
      <c r="EM353" s="22"/>
      <c r="EN353" s="23"/>
      <c r="EQ353" s="22"/>
      <c r="ER353" s="23"/>
      <c r="EU353" s="22"/>
      <c r="EV353" s="23"/>
      <c r="EY353" s="22"/>
      <c r="EZ353" s="23"/>
      <c r="FC353" s="22"/>
      <c r="FD353" s="23"/>
      <c r="FG353" s="22"/>
      <c r="FH353" s="23"/>
      <c r="FK353" s="22"/>
      <c r="FL353" s="23"/>
      <c r="FO353" s="22"/>
      <c r="FP353" s="23"/>
      <c r="FS353" s="22"/>
      <c r="FT353" s="23"/>
      <c r="FW353" s="22"/>
      <c r="FX353" s="23"/>
      <c r="GA353" s="22"/>
      <c r="GB353" s="23"/>
      <c r="GE353" s="22"/>
      <c r="GF353" s="23"/>
      <c r="GI353" s="22"/>
      <c r="GJ353" s="23"/>
      <c r="GM353" s="22"/>
      <c r="GN353" s="23"/>
      <c r="GQ353" s="22"/>
      <c r="GR353" s="23"/>
      <c r="GU353" s="22"/>
      <c r="GV353" s="23"/>
      <c r="GY353" s="22"/>
      <c r="GZ353" s="23"/>
      <c r="HC353" s="22"/>
      <c r="HD353" s="23"/>
      <c r="HG353" s="22"/>
      <c r="HH353" s="23"/>
      <c r="HK353" s="22"/>
      <c r="HL353" s="23"/>
      <c r="HO353" s="22"/>
      <c r="HP353" s="23"/>
      <c r="HS353" s="22"/>
      <c r="HT353" s="23"/>
      <c r="HW353" s="22"/>
      <c r="HX353" s="23"/>
      <c r="IA353" s="22"/>
      <c r="IB353" s="23"/>
      <c r="IE353" s="22"/>
      <c r="IF353" s="23"/>
      <c r="II353" s="22"/>
      <c r="IJ353" s="23"/>
      <c r="IM353" s="22"/>
      <c r="IN353" s="23"/>
      <c r="IQ353" s="22"/>
      <c r="IR353" s="23"/>
      <c r="IU353" s="22"/>
    </row>
    <row r="354" spans="1:255" ht="45" customHeight="1">
      <c r="A354" s="1" t="s">
        <v>67</v>
      </c>
      <c r="B354" s="1" t="s">
        <v>75</v>
      </c>
      <c r="C354" s="1" t="s">
        <v>0</v>
      </c>
      <c r="D354" s="1" t="s">
        <v>48</v>
      </c>
      <c r="E354" s="2" t="s">
        <v>91</v>
      </c>
      <c r="F354" s="5">
        <v>45069</v>
      </c>
      <c r="G354" s="2" t="s">
        <v>756</v>
      </c>
      <c r="H354" s="5">
        <f>F354+14</f>
        <v>45083</v>
      </c>
      <c r="K354" s="22"/>
      <c r="L354" s="23"/>
      <c r="O354" s="22"/>
      <c r="P354" s="23"/>
      <c r="S354" s="22"/>
      <c r="T354" s="23"/>
      <c r="W354" s="22"/>
      <c r="X354" s="23"/>
      <c r="AA354" s="22"/>
      <c r="AB354" s="23"/>
      <c r="AE354" s="22"/>
      <c r="AF354" s="23"/>
      <c r="AI354" s="22"/>
      <c r="AJ354" s="23"/>
      <c r="AM354" s="22"/>
      <c r="AN354" s="23"/>
      <c r="AQ354" s="22"/>
      <c r="AR354" s="23"/>
      <c r="AU354" s="22"/>
      <c r="AV354" s="23"/>
      <c r="AY354" s="22"/>
      <c r="AZ354" s="23"/>
      <c r="BC354" s="22"/>
      <c r="BD354" s="23"/>
      <c r="BG354" s="22"/>
      <c r="BH354" s="23"/>
      <c r="BK354" s="22"/>
      <c r="BL354" s="23"/>
      <c r="BO354" s="22"/>
      <c r="BP354" s="23"/>
      <c r="BS354" s="22"/>
      <c r="BT354" s="23"/>
      <c r="BW354" s="22"/>
      <c r="BX354" s="23"/>
      <c r="CA354" s="22"/>
      <c r="CB354" s="23"/>
      <c r="CE354" s="22"/>
      <c r="CF354" s="23"/>
      <c r="CI354" s="22"/>
      <c r="CJ354" s="23"/>
      <c r="CM354" s="22"/>
      <c r="CN354" s="23"/>
      <c r="CQ354" s="22"/>
      <c r="CR354" s="23"/>
      <c r="CU354" s="22"/>
      <c r="CV354" s="23"/>
      <c r="CY354" s="22"/>
      <c r="CZ354" s="23"/>
      <c r="DC354" s="22"/>
      <c r="DD354" s="23"/>
      <c r="DG354" s="22"/>
      <c r="DH354" s="23"/>
      <c r="DK354" s="22"/>
      <c r="DL354" s="23"/>
      <c r="DO354" s="22"/>
      <c r="DP354" s="23"/>
      <c r="DS354" s="22"/>
      <c r="DT354" s="23"/>
      <c r="DW354" s="22"/>
      <c r="DX354" s="23"/>
      <c r="EA354" s="22"/>
      <c r="EB354" s="23"/>
      <c r="EE354" s="22"/>
      <c r="EF354" s="23"/>
      <c r="EI354" s="22"/>
      <c r="EJ354" s="23"/>
      <c r="EM354" s="22"/>
      <c r="EN354" s="23"/>
      <c r="EQ354" s="22"/>
      <c r="ER354" s="23"/>
      <c r="EU354" s="22"/>
      <c r="EV354" s="23"/>
      <c r="EY354" s="22"/>
      <c r="EZ354" s="23"/>
      <c r="FC354" s="22"/>
      <c r="FD354" s="23"/>
      <c r="FG354" s="22"/>
      <c r="FH354" s="23"/>
      <c r="FK354" s="22"/>
      <c r="FL354" s="23"/>
      <c r="FO354" s="22"/>
      <c r="FP354" s="23"/>
      <c r="FS354" s="22"/>
      <c r="FT354" s="23"/>
      <c r="FW354" s="22"/>
      <c r="FX354" s="23"/>
      <c r="GA354" s="22"/>
      <c r="GB354" s="23"/>
      <c r="GE354" s="22"/>
      <c r="GF354" s="23"/>
      <c r="GI354" s="22"/>
      <c r="GJ354" s="23"/>
      <c r="GM354" s="22"/>
      <c r="GN354" s="23"/>
      <c r="GQ354" s="22"/>
      <c r="GR354" s="23"/>
      <c r="GU354" s="22"/>
      <c r="GV354" s="23"/>
      <c r="GY354" s="22"/>
      <c r="GZ354" s="23"/>
      <c r="HC354" s="22"/>
      <c r="HD354" s="23"/>
      <c r="HG354" s="22"/>
      <c r="HH354" s="23"/>
      <c r="HK354" s="22"/>
      <c r="HL354" s="23"/>
      <c r="HO354" s="22"/>
      <c r="HP354" s="23"/>
      <c r="HS354" s="22"/>
      <c r="HT354" s="23"/>
      <c r="HW354" s="22"/>
      <c r="HX354" s="23"/>
      <c r="IA354" s="22"/>
      <c r="IB354" s="23"/>
      <c r="IE354" s="22"/>
      <c r="IF354" s="23"/>
      <c r="II354" s="22"/>
      <c r="IJ354" s="23"/>
      <c r="IM354" s="22"/>
      <c r="IN354" s="23"/>
      <c r="IQ354" s="22"/>
      <c r="IR354" s="23"/>
      <c r="IU354" s="22"/>
    </row>
    <row r="355" spans="1:255" ht="45" customHeight="1">
      <c r="A355" s="1" t="s">
        <v>67</v>
      </c>
      <c r="B355" s="1" t="s">
        <v>32</v>
      </c>
      <c r="C355" s="1" t="s">
        <v>24</v>
      </c>
      <c r="D355" s="34" t="s">
        <v>15</v>
      </c>
      <c r="E355" s="2" t="s">
        <v>91</v>
      </c>
      <c r="F355" s="5">
        <v>45069</v>
      </c>
      <c r="G355" s="2" t="s">
        <v>756</v>
      </c>
      <c r="H355" s="5">
        <f>F355+28</f>
        <v>45097</v>
      </c>
      <c r="K355" s="22"/>
      <c r="L355" s="23"/>
      <c r="O355" s="22"/>
      <c r="P355" s="23"/>
      <c r="S355" s="22"/>
      <c r="T355" s="23"/>
      <c r="W355" s="22"/>
      <c r="X355" s="23"/>
      <c r="AA355" s="22"/>
      <c r="AB355" s="23"/>
      <c r="AE355" s="22"/>
      <c r="AF355" s="23"/>
      <c r="AI355" s="22"/>
      <c r="AJ355" s="23"/>
      <c r="AM355" s="22"/>
      <c r="AN355" s="23"/>
      <c r="AQ355" s="22"/>
      <c r="AR355" s="23"/>
      <c r="AU355" s="22"/>
      <c r="AV355" s="23"/>
      <c r="AY355" s="22"/>
      <c r="AZ355" s="23"/>
      <c r="BC355" s="22"/>
      <c r="BD355" s="23"/>
      <c r="BG355" s="22"/>
      <c r="BH355" s="23"/>
      <c r="BK355" s="22"/>
      <c r="BL355" s="23"/>
      <c r="BO355" s="22"/>
      <c r="BP355" s="23"/>
      <c r="BS355" s="22"/>
      <c r="BT355" s="23"/>
      <c r="BW355" s="22"/>
      <c r="BX355" s="23"/>
      <c r="CA355" s="22"/>
      <c r="CB355" s="23"/>
      <c r="CE355" s="22"/>
      <c r="CF355" s="23"/>
      <c r="CI355" s="22"/>
      <c r="CJ355" s="23"/>
      <c r="CM355" s="22"/>
      <c r="CN355" s="23"/>
      <c r="CQ355" s="22"/>
      <c r="CR355" s="23"/>
      <c r="CU355" s="22"/>
      <c r="CV355" s="23"/>
      <c r="CY355" s="22"/>
      <c r="CZ355" s="23"/>
      <c r="DC355" s="22"/>
      <c r="DD355" s="23"/>
      <c r="DG355" s="22"/>
      <c r="DH355" s="23"/>
      <c r="DK355" s="22"/>
      <c r="DL355" s="23"/>
      <c r="DO355" s="22"/>
      <c r="DP355" s="23"/>
      <c r="DS355" s="22"/>
      <c r="DT355" s="23"/>
      <c r="DW355" s="22"/>
      <c r="DX355" s="23"/>
      <c r="EA355" s="22"/>
      <c r="EB355" s="23"/>
      <c r="EE355" s="22"/>
      <c r="EF355" s="23"/>
      <c r="EI355" s="22"/>
      <c r="EJ355" s="23"/>
      <c r="EM355" s="22"/>
      <c r="EN355" s="23"/>
      <c r="EQ355" s="22"/>
      <c r="ER355" s="23"/>
      <c r="EU355" s="22"/>
      <c r="EV355" s="23"/>
      <c r="EY355" s="22"/>
      <c r="EZ355" s="23"/>
      <c r="FC355" s="22"/>
      <c r="FD355" s="23"/>
      <c r="FG355" s="22"/>
      <c r="FH355" s="23"/>
      <c r="FK355" s="22"/>
      <c r="FL355" s="23"/>
      <c r="FO355" s="22"/>
      <c r="FP355" s="23"/>
      <c r="FS355" s="22"/>
      <c r="FT355" s="23"/>
      <c r="FW355" s="22"/>
      <c r="FX355" s="23"/>
      <c r="GA355" s="22"/>
      <c r="GB355" s="23"/>
      <c r="GE355" s="22"/>
      <c r="GF355" s="23"/>
      <c r="GI355" s="22"/>
      <c r="GJ355" s="23"/>
      <c r="GM355" s="22"/>
      <c r="GN355" s="23"/>
      <c r="GQ355" s="22"/>
      <c r="GR355" s="23"/>
      <c r="GU355" s="22"/>
      <c r="GV355" s="23"/>
      <c r="GY355" s="22"/>
      <c r="GZ355" s="23"/>
      <c r="HC355" s="22"/>
      <c r="HD355" s="23"/>
      <c r="HG355" s="22"/>
      <c r="HH355" s="23"/>
      <c r="HK355" s="22"/>
      <c r="HL355" s="23"/>
      <c r="HO355" s="22"/>
      <c r="HP355" s="23"/>
      <c r="HS355" s="22"/>
      <c r="HT355" s="23"/>
      <c r="HW355" s="22"/>
      <c r="HX355" s="23"/>
      <c r="IA355" s="22"/>
      <c r="IB355" s="23"/>
      <c r="IE355" s="22"/>
      <c r="IF355" s="23"/>
      <c r="II355" s="22"/>
      <c r="IJ355" s="23"/>
      <c r="IM355" s="22"/>
      <c r="IN355" s="23"/>
      <c r="IQ355" s="22"/>
      <c r="IR355" s="23"/>
      <c r="IU355" s="22"/>
    </row>
    <row r="356" spans="1:255" ht="45" customHeight="1">
      <c r="A356" s="1" t="s">
        <v>67</v>
      </c>
      <c r="B356" s="1" t="s">
        <v>382</v>
      </c>
      <c r="C356" s="1" t="s">
        <v>385</v>
      </c>
      <c r="D356" s="34" t="s">
        <v>388</v>
      </c>
      <c r="E356" s="2" t="s">
        <v>91</v>
      </c>
      <c r="F356" s="5">
        <v>45069</v>
      </c>
      <c r="G356" s="2" t="s">
        <v>756</v>
      </c>
      <c r="H356" s="5">
        <f>F356+14</f>
        <v>45083</v>
      </c>
      <c r="K356" s="22"/>
      <c r="L356" s="23"/>
      <c r="O356" s="22"/>
      <c r="P356" s="23"/>
      <c r="S356" s="22"/>
      <c r="T356" s="23"/>
      <c r="W356" s="22"/>
      <c r="X356" s="23"/>
      <c r="AA356" s="22"/>
      <c r="AB356" s="23"/>
      <c r="AE356" s="22"/>
      <c r="AF356" s="23"/>
      <c r="AI356" s="22"/>
      <c r="AJ356" s="23"/>
      <c r="AM356" s="22"/>
      <c r="AN356" s="23"/>
      <c r="AQ356" s="22"/>
      <c r="AR356" s="23"/>
      <c r="AU356" s="22"/>
      <c r="AV356" s="23"/>
      <c r="AY356" s="22"/>
      <c r="AZ356" s="23"/>
      <c r="BC356" s="22"/>
      <c r="BD356" s="23"/>
      <c r="BG356" s="22"/>
      <c r="BH356" s="23"/>
      <c r="BK356" s="22"/>
      <c r="BL356" s="23"/>
      <c r="BO356" s="22"/>
      <c r="BP356" s="23"/>
      <c r="BS356" s="22"/>
      <c r="BT356" s="23"/>
      <c r="BW356" s="22"/>
      <c r="BX356" s="23"/>
      <c r="CA356" s="22"/>
      <c r="CB356" s="23"/>
      <c r="CE356" s="22"/>
      <c r="CF356" s="23"/>
      <c r="CI356" s="22"/>
      <c r="CJ356" s="23"/>
      <c r="CM356" s="22"/>
      <c r="CN356" s="23"/>
      <c r="CQ356" s="22"/>
      <c r="CR356" s="23"/>
      <c r="CU356" s="22"/>
      <c r="CV356" s="23"/>
      <c r="CY356" s="22"/>
      <c r="CZ356" s="23"/>
      <c r="DC356" s="22"/>
      <c r="DD356" s="23"/>
      <c r="DG356" s="22"/>
      <c r="DH356" s="23"/>
      <c r="DK356" s="22"/>
      <c r="DL356" s="23"/>
      <c r="DO356" s="22"/>
      <c r="DP356" s="23"/>
      <c r="DS356" s="22"/>
      <c r="DT356" s="23"/>
      <c r="DW356" s="22"/>
      <c r="DX356" s="23"/>
      <c r="EA356" s="22"/>
      <c r="EB356" s="23"/>
      <c r="EE356" s="22"/>
      <c r="EF356" s="23"/>
      <c r="EI356" s="22"/>
      <c r="EJ356" s="23"/>
      <c r="EM356" s="22"/>
      <c r="EN356" s="23"/>
      <c r="EQ356" s="22"/>
      <c r="ER356" s="23"/>
      <c r="EU356" s="22"/>
      <c r="EV356" s="23"/>
      <c r="EY356" s="22"/>
      <c r="EZ356" s="23"/>
      <c r="FC356" s="22"/>
      <c r="FD356" s="23"/>
      <c r="FG356" s="22"/>
      <c r="FH356" s="23"/>
      <c r="FK356" s="22"/>
      <c r="FL356" s="23"/>
      <c r="FO356" s="22"/>
      <c r="FP356" s="23"/>
      <c r="FS356" s="22"/>
      <c r="FT356" s="23"/>
      <c r="FW356" s="22"/>
      <c r="FX356" s="23"/>
      <c r="GA356" s="22"/>
      <c r="GB356" s="23"/>
      <c r="GE356" s="22"/>
      <c r="GF356" s="23"/>
      <c r="GI356" s="22"/>
      <c r="GJ356" s="23"/>
      <c r="GM356" s="22"/>
      <c r="GN356" s="23"/>
      <c r="GQ356" s="22"/>
      <c r="GR356" s="23"/>
      <c r="GU356" s="22"/>
      <c r="GV356" s="23"/>
      <c r="GY356" s="22"/>
      <c r="GZ356" s="23"/>
      <c r="HC356" s="22"/>
      <c r="HD356" s="23"/>
      <c r="HG356" s="22"/>
      <c r="HH356" s="23"/>
      <c r="HK356" s="22"/>
      <c r="HL356" s="23"/>
      <c r="HO356" s="22"/>
      <c r="HP356" s="23"/>
      <c r="HS356" s="22"/>
      <c r="HT356" s="23"/>
      <c r="HW356" s="22"/>
      <c r="HX356" s="23"/>
      <c r="IA356" s="22"/>
      <c r="IB356" s="23"/>
      <c r="IE356" s="22"/>
      <c r="IF356" s="23"/>
      <c r="II356" s="22"/>
      <c r="IJ356" s="23"/>
      <c r="IM356" s="22"/>
      <c r="IN356" s="23"/>
      <c r="IQ356" s="22"/>
      <c r="IR356" s="23"/>
      <c r="IU356" s="22"/>
    </row>
    <row r="357" spans="1:255" ht="30" customHeight="1">
      <c r="A357" s="1" t="s">
        <v>83</v>
      </c>
      <c r="B357" s="1" t="s">
        <v>551</v>
      </c>
      <c r="C357" s="1" t="s">
        <v>384</v>
      </c>
      <c r="D357" s="34" t="s">
        <v>387</v>
      </c>
      <c r="E357" s="2" t="s">
        <v>192</v>
      </c>
      <c r="F357" s="5">
        <v>45069</v>
      </c>
      <c r="G357" s="2" t="s">
        <v>756</v>
      </c>
      <c r="H357" s="5">
        <f>F357+70</f>
        <v>45139</v>
      </c>
      <c r="K357" s="22"/>
      <c r="L357" s="23"/>
      <c r="O357" s="22"/>
      <c r="P357" s="23"/>
      <c r="S357" s="22"/>
      <c r="T357" s="23"/>
      <c r="W357" s="22"/>
      <c r="X357" s="23"/>
      <c r="AA357" s="22"/>
      <c r="AB357" s="23"/>
      <c r="AE357" s="22"/>
      <c r="AF357" s="23"/>
      <c r="AI357" s="22"/>
      <c r="AJ357" s="23"/>
      <c r="AM357" s="22"/>
      <c r="AN357" s="23"/>
      <c r="AQ357" s="22"/>
      <c r="AR357" s="23"/>
      <c r="AU357" s="22"/>
      <c r="AV357" s="23"/>
      <c r="AY357" s="22"/>
      <c r="AZ357" s="23"/>
      <c r="BC357" s="22"/>
      <c r="BD357" s="23"/>
      <c r="BG357" s="22"/>
      <c r="BH357" s="23"/>
      <c r="BK357" s="22"/>
      <c r="BL357" s="23"/>
      <c r="BO357" s="22"/>
      <c r="BP357" s="23"/>
      <c r="BS357" s="22"/>
      <c r="BT357" s="23"/>
      <c r="BW357" s="22"/>
      <c r="BX357" s="23"/>
      <c r="CA357" s="22"/>
      <c r="CB357" s="23"/>
      <c r="CE357" s="22"/>
      <c r="CF357" s="23"/>
      <c r="CI357" s="22"/>
      <c r="CJ357" s="23"/>
      <c r="CM357" s="22"/>
      <c r="CN357" s="23"/>
      <c r="CQ357" s="22"/>
      <c r="CR357" s="23"/>
      <c r="CU357" s="22"/>
      <c r="CV357" s="23"/>
      <c r="CY357" s="22"/>
      <c r="CZ357" s="23"/>
      <c r="DC357" s="22"/>
      <c r="DD357" s="23"/>
      <c r="DG357" s="22"/>
      <c r="DH357" s="23"/>
      <c r="DK357" s="22"/>
      <c r="DL357" s="23"/>
      <c r="DO357" s="22"/>
      <c r="DP357" s="23"/>
      <c r="DS357" s="22"/>
      <c r="DT357" s="23"/>
      <c r="DW357" s="22"/>
      <c r="DX357" s="23"/>
      <c r="EA357" s="22"/>
      <c r="EB357" s="23"/>
      <c r="EE357" s="22"/>
      <c r="EF357" s="23"/>
      <c r="EI357" s="22"/>
      <c r="EJ357" s="23"/>
      <c r="EM357" s="22"/>
      <c r="EN357" s="23"/>
      <c r="EQ357" s="22"/>
      <c r="ER357" s="23"/>
      <c r="EU357" s="22"/>
      <c r="EV357" s="23"/>
      <c r="EY357" s="22"/>
      <c r="EZ357" s="23"/>
      <c r="FC357" s="22"/>
      <c r="FD357" s="23"/>
      <c r="FG357" s="22"/>
      <c r="FH357" s="23"/>
      <c r="FK357" s="22"/>
      <c r="FL357" s="23"/>
      <c r="FO357" s="22"/>
      <c r="FP357" s="23"/>
      <c r="FS357" s="22"/>
      <c r="FT357" s="23"/>
      <c r="FW357" s="22"/>
      <c r="FX357" s="23"/>
      <c r="GA357" s="22"/>
      <c r="GB357" s="23"/>
      <c r="GE357" s="22"/>
      <c r="GF357" s="23"/>
      <c r="GI357" s="22"/>
      <c r="GJ357" s="23"/>
      <c r="GM357" s="22"/>
      <c r="GN357" s="23"/>
      <c r="GQ357" s="22"/>
      <c r="GR357" s="23"/>
      <c r="GU357" s="22"/>
      <c r="GV357" s="23"/>
      <c r="GY357" s="22"/>
      <c r="GZ357" s="23"/>
      <c r="HC357" s="22"/>
      <c r="HD357" s="23"/>
      <c r="HG357" s="22"/>
      <c r="HH357" s="23"/>
      <c r="HK357" s="22"/>
      <c r="HL357" s="23"/>
      <c r="HO357" s="22"/>
      <c r="HP357" s="23"/>
      <c r="HS357" s="22"/>
      <c r="HT357" s="23"/>
      <c r="HW357" s="22"/>
      <c r="HX357" s="23"/>
      <c r="IA357" s="22"/>
      <c r="IB357" s="23"/>
      <c r="IE357" s="22"/>
      <c r="IF357" s="23"/>
      <c r="II357" s="22"/>
      <c r="IJ357" s="23"/>
      <c r="IM357" s="22"/>
      <c r="IN357" s="23"/>
      <c r="IQ357" s="22"/>
      <c r="IR357" s="23"/>
      <c r="IU357" s="22"/>
    </row>
    <row r="358" spans="1:255" ht="30" customHeight="1">
      <c r="A358" s="1" t="s">
        <v>114</v>
      </c>
      <c r="B358" s="1" t="s">
        <v>331</v>
      </c>
      <c r="C358" s="1" t="s">
        <v>332</v>
      </c>
      <c r="D358" s="34" t="s">
        <v>333</v>
      </c>
      <c r="E358" s="2" t="s">
        <v>192</v>
      </c>
      <c r="F358" s="5">
        <v>45069</v>
      </c>
      <c r="G358" s="2" t="s">
        <v>756</v>
      </c>
      <c r="H358" s="5">
        <f>F358+28</f>
        <v>45097</v>
      </c>
      <c r="K358" s="22"/>
      <c r="L358" s="23"/>
      <c r="O358" s="22"/>
      <c r="P358" s="23"/>
      <c r="S358" s="22"/>
      <c r="T358" s="23"/>
      <c r="W358" s="22"/>
      <c r="X358" s="23"/>
      <c r="AA358" s="22"/>
      <c r="AB358" s="23"/>
      <c r="AE358" s="22"/>
      <c r="AF358" s="23"/>
      <c r="AI358" s="22"/>
      <c r="AJ358" s="23"/>
      <c r="AM358" s="22"/>
      <c r="AN358" s="23"/>
      <c r="AQ358" s="22"/>
      <c r="AR358" s="23"/>
      <c r="AU358" s="22"/>
      <c r="AV358" s="23"/>
      <c r="AY358" s="22"/>
      <c r="AZ358" s="23"/>
      <c r="BC358" s="22"/>
      <c r="BD358" s="23"/>
      <c r="BG358" s="22"/>
      <c r="BH358" s="23"/>
      <c r="BK358" s="22"/>
      <c r="BL358" s="23"/>
      <c r="BO358" s="22"/>
      <c r="BP358" s="23"/>
      <c r="BS358" s="22"/>
      <c r="BT358" s="23"/>
      <c r="BW358" s="22"/>
      <c r="BX358" s="23"/>
      <c r="CA358" s="22"/>
      <c r="CB358" s="23"/>
      <c r="CE358" s="22"/>
      <c r="CF358" s="23"/>
      <c r="CI358" s="22"/>
      <c r="CJ358" s="23"/>
      <c r="CM358" s="22"/>
      <c r="CN358" s="23"/>
      <c r="CQ358" s="22"/>
      <c r="CR358" s="23"/>
      <c r="CU358" s="22"/>
      <c r="CV358" s="23"/>
      <c r="CY358" s="22"/>
      <c r="CZ358" s="23"/>
      <c r="DC358" s="22"/>
      <c r="DD358" s="23"/>
      <c r="DG358" s="22"/>
      <c r="DH358" s="23"/>
      <c r="DK358" s="22"/>
      <c r="DL358" s="23"/>
      <c r="DO358" s="22"/>
      <c r="DP358" s="23"/>
      <c r="DS358" s="22"/>
      <c r="DT358" s="23"/>
      <c r="DW358" s="22"/>
      <c r="DX358" s="23"/>
      <c r="EA358" s="22"/>
      <c r="EB358" s="23"/>
      <c r="EE358" s="22"/>
      <c r="EF358" s="23"/>
      <c r="EI358" s="22"/>
      <c r="EJ358" s="23"/>
      <c r="EM358" s="22"/>
      <c r="EN358" s="23"/>
      <c r="EQ358" s="22"/>
      <c r="ER358" s="23"/>
      <c r="EU358" s="22"/>
      <c r="EV358" s="23"/>
      <c r="EY358" s="22"/>
      <c r="EZ358" s="23"/>
      <c r="FC358" s="22"/>
      <c r="FD358" s="23"/>
      <c r="FG358" s="22"/>
      <c r="FH358" s="23"/>
      <c r="FK358" s="22"/>
      <c r="FL358" s="23"/>
      <c r="FO358" s="22"/>
      <c r="FP358" s="23"/>
      <c r="FS358" s="22"/>
      <c r="FT358" s="23"/>
      <c r="FW358" s="22"/>
      <c r="FX358" s="23"/>
      <c r="GA358" s="22"/>
      <c r="GB358" s="23"/>
      <c r="GE358" s="22"/>
      <c r="GF358" s="23"/>
      <c r="GI358" s="22"/>
      <c r="GJ358" s="23"/>
      <c r="GM358" s="22"/>
      <c r="GN358" s="23"/>
      <c r="GQ358" s="22"/>
      <c r="GR358" s="23"/>
      <c r="GU358" s="22"/>
      <c r="GV358" s="23"/>
      <c r="GY358" s="22"/>
      <c r="GZ358" s="23"/>
      <c r="HC358" s="22"/>
      <c r="HD358" s="23"/>
      <c r="HG358" s="22"/>
      <c r="HH358" s="23"/>
      <c r="HK358" s="22"/>
      <c r="HL358" s="23"/>
      <c r="HO358" s="22"/>
      <c r="HP358" s="23"/>
      <c r="HS358" s="22"/>
      <c r="HT358" s="23"/>
      <c r="HW358" s="22"/>
      <c r="HX358" s="23"/>
      <c r="IA358" s="22"/>
      <c r="IB358" s="23"/>
      <c r="IE358" s="22"/>
      <c r="IF358" s="23"/>
      <c r="II358" s="22"/>
      <c r="IJ358" s="23"/>
      <c r="IM358" s="22"/>
      <c r="IN358" s="23"/>
      <c r="IQ358" s="22"/>
      <c r="IR358" s="23"/>
      <c r="IU358" s="22"/>
    </row>
    <row r="359" spans="1:255" ht="30" customHeight="1">
      <c r="A359" s="1" t="s">
        <v>114</v>
      </c>
      <c r="B359" s="1" t="s">
        <v>676</v>
      </c>
      <c r="C359" s="1" t="s">
        <v>677</v>
      </c>
      <c r="D359" s="34" t="s">
        <v>678</v>
      </c>
      <c r="E359" s="2" t="s">
        <v>192</v>
      </c>
      <c r="F359" s="5">
        <v>45069</v>
      </c>
      <c r="G359" s="2" t="s">
        <v>756</v>
      </c>
      <c r="H359" s="5">
        <f>F359+84</f>
        <v>45153</v>
      </c>
      <c r="K359" s="22"/>
      <c r="L359" s="23"/>
      <c r="O359" s="22"/>
      <c r="P359" s="23"/>
      <c r="S359" s="22"/>
      <c r="T359" s="23"/>
      <c r="W359" s="22"/>
      <c r="X359" s="23"/>
      <c r="AA359" s="22"/>
      <c r="AB359" s="23"/>
      <c r="AE359" s="22"/>
      <c r="AF359" s="23"/>
      <c r="AI359" s="22"/>
      <c r="AJ359" s="23"/>
      <c r="AM359" s="22"/>
      <c r="AN359" s="23"/>
      <c r="AQ359" s="22"/>
      <c r="AR359" s="23"/>
      <c r="AU359" s="22"/>
      <c r="AV359" s="23"/>
      <c r="AY359" s="22"/>
      <c r="AZ359" s="23"/>
      <c r="BC359" s="22"/>
      <c r="BD359" s="23"/>
      <c r="BG359" s="22"/>
      <c r="BH359" s="23"/>
      <c r="BK359" s="22"/>
      <c r="BL359" s="23"/>
      <c r="BO359" s="22"/>
      <c r="BP359" s="23"/>
      <c r="BS359" s="22"/>
      <c r="BT359" s="23"/>
      <c r="BW359" s="22"/>
      <c r="BX359" s="23"/>
      <c r="CA359" s="22"/>
      <c r="CB359" s="23"/>
      <c r="CE359" s="22"/>
      <c r="CF359" s="23"/>
      <c r="CI359" s="22"/>
      <c r="CJ359" s="23"/>
      <c r="CM359" s="22"/>
      <c r="CN359" s="23"/>
      <c r="CQ359" s="22"/>
      <c r="CR359" s="23"/>
      <c r="CU359" s="22"/>
      <c r="CV359" s="23"/>
      <c r="CY359" s="22"/>
      <c r="CZ359" s="23"/>
      <c r="DC359" s="22"/>
      <c r="DD359" s="23"/>
      <c r="DG359" s="22"/>
      <c r="DH359" s="23"/>
      <c r="DK359" s="22"/>
      <c r="DL359" s="23"/>
      <c r="DO359" s="22"/>
      <c r="DP359" s="23"/>
      <c r="DS359" s="22"/>
      <c r="DT359" s="23"/>
      <c r="DW359" s="22"/>
      <c r="DX359" s="23"/>
      <c r="EA359" s="22"/>
      <c r="EB359" s="23"/>
      <c r="EE359" s="22"/>
      <c r="EF359" s="23"/>
      <c r="EI359" s="22"/>
      <c r="EJ359" s="23"/>
      <c r="EM359" s="22"/>
      <c r="EN359" s="23"/>
      <c r="EQ359" s="22"/>
      <c r="ER359" s="23"/>
      <c r="EU359" s="22"/>
      <c r="EV359" s="23"/>
      <c r="EY359" s="22"/>
      <c r="EZ359" s="23"/>
      <c r="FC359" s="22"/>
      <c r="FD359" s="23"/>
      <c r="FG359" s="22"/>
      <c r="FH359" s="23"/>
      <c r="FK359" s="22"/>
      <c r="FL359" s="23"/>
      <c r="FO359" s="22"/>
      <c r="FP359" s="23"/>
      <c r="FS359" s="22"/>
      <c r="FT359" s="23"/>
      <c r="FW359" s="22"/>
      <c r="FX359" s="23"/>
      <c r="GA359" s="22"/>
      <c r="GB359" s="23"/>
      <c r="GE359" s="22"/>
      <c r="GF359" s="23"/>
      <c r="GI359" s="22"/>
      <c r="GJ359" s="23"/>
      <c r="GM359" s="22"/>
      <c r="GN359" s="23"/>
      <c r="GQ359" s="22"/>
      <c r="GR359" s="23"/>
      <c r="GU359" s="22"/>
      <c r="GV359" s="23"/>
      <c r="GY359" s="22"/>
      <c r="GZ359" s="23"/>
      <c r="HC359" s="22"/>
      <c r="HD359" s="23"/>
      <c r="HG359" s="22"/>
      <c r="HH359" s="23"/>
      <c r="HK359" s="22"/>
      <c r="HL359" s="23"/>
      <c r="HO359" s="22"/>
      <c r="HP359" s="23"/>
      <c r="HS359" s="22"/>
      <c r="HT359" s="23"/>
      <c r="HW359" s="22"/>
      <c r="HX359" s="23"/>
      <c r="IA359" s="22"/>
      <c r="IB359" s="23"/>
      <c r="IE359" s="22"/>
      <c r="IF359" s="23"/>
      <c r="II359" s="22"/>
      <c r="IJ359" s="23"/>
      <c r="IM359" s="22"/>
      <c r="IN359" s="23"/>
      <c r="IQ359" s="22"/>
      <c r="IR359" s="23"/>
      <c r="IU359" s="22"/>
    </row>
    <row r="360" spans="1:255" ht="30" customHeight="1">
      <c r="A360" s="1" t="s">
        <v>67</v>
      </c>
      <c r="B360" s="1" t="s">
        <v>585</v>
      </c>
      <c r="C360" s="1" t="s">
        <v>586</v>
      </c>
      <c r="D360" s="34" t="s">
        <v>587</v>
      </c>
      <c r="E360" s="2" t="s">
        <v>192</v>
      </c>
      <c r="F360" s="5">
        <v>45069</v>
      </c>
      <c r="G360" s="2" t="s">
        <v>756</v>
      </c>
      <c r="H360" s="5">
        <f>F360+70</f>
        <v>45139</v>
      </c>
      <c r="K360" s="22"/>
      <c r="L360" s="23"/>
      <c r="O360" s="22"/>
      <c r="P360" s="23"/>
      <c r="S360" s="22"/>
      <c r="T360" s="23"/>
      <c r="W360" s="22"/>
      <c r="X360" s="23"/>
      <c r="AA360" s="22"/>
      <c r="AB360" s="23"/>
      <c r="AE360" s="22"/>
      <c r="AF360" s="23"/>
      <c r="AI360" s="22"/>
      <c r="AJ360" s="23"/>
      <c r="AM360" s="22"/>
      <c r="AN360" s="23"/>
      <c r="AQ360" s="22"/>
      <c r="AR360" s="23"/>
      <c r="AU360" s="22"/>
      <c r="AV360" s="23"/>
      <c r="AY360" s="22"/>
      <c r="AZ360" s="23"/>
      <c r="BC360" s="22"/>
      <c r="BD360" s="23"/>
      <c r="BG360" s="22"/>
      <c r="BH360" s="23"/>
      <c r="BK360" s="22"/>
      <c r="BL360" s="23"/>
      <c r="BO360" s="22"/>
      <c r="BP360" s="23"/>
      <c r="BS360" s="22"/>
      <c r="BT360" s="23"/>
      <c r="BW360" s="22"/>
      <c r="BX360" s="23"/>
      <c r="CA360" s="22"/>
      <c r="CB360" s="23"/>
      <c r="CE360" s="22"/>
      <c r="CF360" s="23"/>
      <c r="CI360" s="22"/>
      <c r="CJ360" s="23"/>
      <c r="CM360" s="22"/>
      <c r="CN360" s="23"/>
      <c r="CQ360" s="22"/>
      <c r="CR360" s="23"/>
      <c r="CU360" s="22"/>
      <c r="CV360" s="23"/>
      <c r="CY360" s="22"/>
      <c r="CZ360" s="23"/>
      <c r="DC360" s="22"/>
      <c r="DD360" s="23"/>
      <c r="DG360" s="22"/>
      <c r="DH360" s="23"/>
      <c r="DK360" s="22"/>
      <c r="DL360" s="23"/>
      <c r="DO360" s="22"/>
      <c r="DP360" s="23"/>
      <c r="DS360" s="22"/>
      <c r="DT360" s="23"/>
      <c r="DW360" s="22"/>
      <c r="DX360" s="23"/>
      <c r="EA360" s="22"/>
      <c r="EB360" s="23"/>
      <c r="EE360" s="22"/>
      <c r="EF360" s="23"/>
      <c r="EI360" s="22"/>
      <c r="EJ360" s="23"/>
      <c r="EM360" s="22"/>
      <c r="EN360" s="23"/>
      <c r="EQ360" s="22"/>
      <c r="ER360" s="23"/>
      <c r="EU360" s="22"/>
      <c r="EV360" s="23"/>
      <c r="EY360" s="22"/>
      <c r="EZ360" s="23"/>
      <c r="FC360" s="22"/>
      <c r="FD360" s="23"/>
      <c r="FG360" s="22"/>
      <c r="FH360" s="23"/>
      <c r="FK360" s="22"/>
      <c r="FL360" s="23"/>
      <c r="FO360" s="22"/>
      <c r="FP360" s="23"/>
      <c r="FS360" s="22"/>
      <c r="FT360" s="23"/>
      <c r="FW360" s="22"/>
      <c r="FX360" s="23"/>
      <c r="GA360" s="22"/>
      <c r="GB360" s="23"/>
      <c r="GE360" s="22"/>
      <c r="GF360" s="23"/>
      <c r="GI360" s="22"/>
      <c r="GJ360" s="23"/>
      <c r="GM360" s="22"/>
      <c r="GN360" s="23"/>
      <c r="GQ360" s="22"/>
      <c r="GR360" s="23"/>
      <c r="GU360" s="22"/>
      <c r="GV360" s="23"/>
      <c r="GY360" s="22"/>
      <c r="GZ360" s="23"/>
      <c r="HC360" s="22"/>
      <c r="HD360" s="23"/>
      <c r="HG360" s="22"/>
      <c r="HH360" s="23"/>
      <c r="HK360" s="22"/>
      <c r="HL360" s="23"/>
      <c r="HO360" s="22"/>
      <c r="HP360" s="23"/>
      <c r="HS360" s="22"/>
      <c r="HT360" s="23"/>
      <c r="HW360" s="22"/>
      <c r="HX360" s="23"/>
      <c r="IA360" s="22"/>
      <c r="IB360" s="23"/>
      <c r="IE360" s="22"/>
      <c r="IF360" s="23"/>
      <c r="II360" s="22"/>
      <c r="IJ360" s="23"/>
      <c r="IM360" s="22"/>
      <c r="IN360" s="23"/>
      <c r="IQ360" s="22"/>
      <c r="IR360" s="23"/>
      <c r="IU360" s="22"/>
    </row>
    <row r="361" spans="1:255" ht="30" customHeight="1">
      <c r="A361" s="1" t="s">
        <v>67</v>
      </c>
      <c r="B361" s="1" t="s">
        <v>402</v>
      </c>
      <c r="C361" s="1" t="s">
        <v>403</v>
      </c>
      <c r="D361" s="34" t="s">
        <v>404</v>
      </c>
      <c r="E361" s="2" t="s">
        <v>192</v>
      </c>
      <c r="F361" s="5">
        <v>45069</v>
      </c>
      <c r="G361" s="2" t="s">
        <v>756</v>
      </c>
      <c r="H361" s="5">
        <f>F361+84</f>
        <v>45153</v>
      </c>
      <c r="K361" s="22"/>
      <c r="L361" s="23"/>
      <c r="O361" s="22"/>
      <c r="P361" s="23"/>
      <c r="S361" s="22"/>
      <c r="T361" s="23"/>
      <c r="W361" s="22"/>
      <c r="X361" s="23"/>
      <c r="AA361" s="22"/>
      <c r="AB361" s="23"/>
      <c r="AE361" s="22"/>
      <c r="AF361" s="23"/>
      <c r="AI361" s="22"/>
      <c r="AJ361" s="23"/>
      <c r="AM361" s="22"/>
      <c r="AN361" s="23"/>
      <c r="AQ361" s="22"/>
      <c r="AR361" s="23"/>
      <c r="AU361" s="22"/>
      <c r="AV361" s="23"/>
      <c r="AY361" s="22"/>
      <c r="AZ361" s="23"/>
      <c r="BC361" s="22"/>
      <c r="BD361" s="23"/>
      <c r="BG361" s="22"/>
      <c r="BH361" s="23"/>
      <c r="BK361" s="22"/>
      <c r="BL361" s="23"/>
      <c r="BO361" s="22"/>
      <c r="BP361" s="23"/>
      <c r="BS361" s="22"/>
      <c r="BT361" s="23"/>
      <c r="BW361" s="22"/>
      <c r="BX361" s="23"/>
      <c r="CA361" s="22"/>
      <c r="CB361" s="23"/>
      <c r="CE361" s="22"/>
      <c r="CF361" s="23"/>
      <c r="CI361" s="22"/>
      <c r="CJ361" s="23"/>
      <c r="CM361" s="22"/>
      <c r="CN361" s="23"/>
      <c r="CQ361" s="22"/>
      <c r="CR361" s="23"/>
      <c r="CU361" s="22"/>
      <c r="CV361" s="23"/>
      <c r="CY361" s="22"/>
      <c r="CZ361" s="23"/>
      <c r="DC361" s="22"/>
      <c r="DD361" s="23"/>
      <c r="DG361" s="22"/>
      <c r="DH361" s="23"/>
      <c r="DK361" s="22"/>
      <c r="DL361" s="23"/>
      <c r="DO361" s="22"/>
      <c r="DP361" s="23"/>
      <c r="DS361" s="22"/>
      <c r="DT361" s="23"/>
      <c r="DW361" s="22"/>
      <c r="DX361" s="23"/>
      <c r="EA361" s="22"/>
      <c r="EB361" s="23"/>
      <c r="EE361" s="22"/>
      <c r="EF361" s="23"/>
      <c r="EI361" s="22"/>
      <c r="EJ361" s="23"/>
      <c r="EM361" s="22"/>
      <c r="EN361" s="23"/>
      <c r="EQ361" s="22"/>
      <c r="ER361" s="23"/>
      <c r="EU361" s="22"/>
      <c r="EV361" s="23"/>
      <c r="EY361" s="22"/>
      <c r="EZ361" s="23"/>
      <c r="FC361" s="22"/>
      <c r="FD361" s="23"/>
      <c r="FG361" s="22"/>
      <c r="FH361" s="23"/>
      <c r="FK361" s="22"/>
      <c r="FL361" s="23"/>
      <c r="FO361" s="22"/>
      <c r="FP361" s="23"/>
      <c r="FS361" s="22"/>
      <c r="FT361" s="23"/>
      <c r="FW361" s="22"/>
      <c r="FX361" s="23"/>
      <c r="GA361" s="22"/>
      <c r="GB361" s="23"/>
      <c r="GE361" s="22"/>
      <c r="GF361" s="23"/>
      <c r="GI361" s="22"/>
      <c r="GJ361" s="23"/>
      <c r="GM361" s="22"/>
      <c r="GN361" s="23"/>
      <c r="GQ361" s="22"/>
      <c r="GR361" s="23"/>
      <c r="GU361" s="22"/>
      <c r="GV361" s="23"/>
      <c r="GY361" s="22"/>
      <c r="GZ361" s="23"/>
      <c r="HC361" s="22"/>
      <c r="HD361" s="23"/>
      <c r="HG361" s="22"/>
      <c r="HH361" s="23"/>
      <c r="HK361" s="22"/>
      <c r="HL361" s="23"/>
      <c r="HO361" s="22"/>
      <c r="HP361" s="23"/>
      <c r="HS361" s="22"/>
      <c r="HT361" s="23"/>
      <c r="HW361" s="22"/>
      <c r="HX361" s="23"/>
      <c r="IA361" s="22"/>
      <c r="IB361" s="23"/>
      <c r="IE361" s="22"/>
      <c r="IF361" s="23"/>
      <c r="II361" s="22"/>
      <c r="IJ361" s="23"/>
      <c r="IM361" s="22"/>
      <c r="IN361" s="23"/>
      <c r="IQ361" s="22"/>
      <c r="IR361" s="23"/>
      <c r="IU361" s="22"/>
    </row>
    <row r="362" spans="1:255" ht="30" customHeight="1">
      <c r="A362" s="1" t="s">
        <v>67</v>
      </c>
      <c r="B362" s="1" t="s">
        <v>615</v>
      </c>
      <c r="C362" s="1" t="s">
        <v>614</v>
      </c>
      <c r="D362" s="34" t="s">
        <v>613</v>
      </c>
      <c r="E362" s="2" t="s">
        <v>192</v>
      </c>
      <c r="F362" s="5">
        <v>45069</v>
      </c>
      <c r="G362" s="2" t="s">
        <v>756</v>
      </c>
      <c r="H362" s="5">
        <f>F362+84</f>
        <v>45153</v>
      </c>
      <c r="K362" s="22"/>
      <c r="L362" s="23"/>
      <c r="O362" s="22"/>
      <c r="P362" s="23"/>
      <c r="S362" s="22"/>
      <c r="T362" s="23"/>
      <c r="W362" s="22"/>
      <c r="X362" s="23"/>
      <c r="AA362" s="22"/>
      <c r="AB362" s="23"/>
      <c r="AE362" s="22"/>
      <c r="AF362" s="23"/>
      <c r="AI362" s="22"/>
      <c r="AJ362" s="23"/>
      <c r="AM362" s="22"/>
      <c r="AN362" s="23"/>
      <c r="AQ362" s="22"/>
      <c r="AR362" s="23"/>
      <c r="AU362" s="22"/>
      <c r="AV362" s="23"/>
      <c r="AY362" s="22"/>
      <c r="AZ362" s="23"/>
      <c r="BC362" s="22"/>
      <c r="BD362" s="23"/>
      <c r="BG362" s="22"/>
      <c r="BH362" s="23"/>
      <c r="BK362" s="22"/>
      <c r="BL362" s="23"/>
      <c r="BO362" s="22"/>
      <c r="BP362" s="23"/>
      <c r="BS362" s="22"/>
      <c r="BT362" s="23"/>
      <c r="BW362" s="22"/>
      <c r="BX362" s="23"/>
      <c r="CA362" s="22"/>
      <c r="CB362" s="23"/>
      <c r="CE362" s="22"/>
      <c r="CF362" s="23"/>
      <c r="CI362" s="22"/>
      <c r="CJ362" s="23"/>
      <c r="CM362" s="22"/>
      <c r="CN362" s="23"/>
      <c r="CQ362" s="22"/>
      <c r="CR362" s="23"/>
      <c r="CU362" s="22"/>
      <c r="CV362" s="23"/>
      <c r="CY362" s="22"/>
      <c r="CZ362" s="23"/>
      <c r="DC362" s="22"/>
      <c r="DD362" s="23"/>
      <c r="DG362" s="22"/>
      <c r="DH362" s="23"/>
      <c r="DK362" s="22"/>
      <c r="DL362" s="23"/>
      <c r="DO362" s="22"/>
      <c r="DP362" s="23"/>
      <c r="DS362" s="22"/>
      <c r="DT362" s="23"/>
      <c r="DW362" s="22"/>
      <c r="DX362" s="23"/>
      <c r="EA362" s="22"/>
      <c r="EB362" s="23"/>
      <c r="EE362" s="22"/>
      <c r="EF362" s="23"/>
      <c r="EI362" s="22"/>
      <c r="EJ362" s="23"/>
      <c r="EM362" s="22"/>
      <c r="EN362" s="23"/>
      <c r="EQ362" s="22"/>
      <c r="ER362" s="23"/>
      <c r="EU362" s="22"/>
      <c r="EV362" s="23"/>
      <c r="EY362" s="22"/>
      <c r="EZ362" s="23"/>
      <c r="FC362" s="22"/>
      <c r="FD362" s="23"/>
      <c r="FG362" s="22"/>
      <c r="FH362" s="23"/>
      <c r="FK362" s="22"/>
      <c r="FL362" s="23"/>
      <c r="FO362" s="22"/>
      <c r="FP362" s="23"/>
      <c r="FS362" s="22"/>
      <c r="FT362" s="23"/>
      <c r="FW362" s="22"/>
      <c r="FX362" s="23"/>
      <c r="GA362" s="22"/>
      <c r="GB362" s="23"/>
      <c r="GE362" s="22"/>
      <c r="GF362" s="23"/>
      <c r="GI362" s="22"/>
      <c r="GJ362" s="23"/>
      <c r="GM362" s="22"/>
      <c r="GN362" s="23"/>
      <c r="GQ362" s="22"/>
      <c r="GR362" s="23"/>
      <c r="GU362" s="22"/>
      <c r="GV362" s="23"/>
      <c r="GY362" s="22"/>
      <c r="GZ362" s="23"/>
      <c r="HC362" s="22"/>
      <c r="HD362" s="23"/>
      <c r="HG362" s="22"/>
      <c r="HH362" s="23"/>
      <c r="HK362" s="22"/>
      <c r="HL362" s="23"/>
      <c r="HO362" s="22"/>
      <c r="HP362" s="23"/>
      <c r="HS362" s="22"/>
      <c r="HT362" s="23"/>
      <c r="HW362" s="22"/>
      <c r="HX362" s="23"/>
      <c r="IA362" s="22"/>
      <c r="IB362" s="23"/>
      <c r="IE362" s="22"/>
      <c r="IF362" s="23"/>
      <c r="II362" s="22"/>
      <c r="IJ362" s="23"/>
      <c r="IM362" s="22"/>
      <c r="IN362" s="23"/>
      <c r="IQ362" s="22"/>
      <c r="IR362" s="23"/>
      <c r="IU362" s="22"/>
    </row>
    <row r="363" spans="1:255" ht="30" customHeight="1">
      <c r="A363" s="1" t="s">
        <v>67</v>
      </c>
      <c r="B363" s="1" t="s">
        <v>115</v>
      </c>
      <c r="C363" s="1" t="s">
        <v>116</v>
      </c>
      <c r="D363" s="34" t="s">
        <v>117</v>
      </c>
      <c r="E363" s="2" t="s">
        <v>192</v>
      </c>
      <c r="F363" s="5">
        <v>45069</v>
      </c>
      <c r="G363" s="2" t="s">
        <v>756</v>
      </c>
      <c r="H363" s="5">
        <f>F363+70</f>
        <v>45139</v>
      </c>
      <c r="K363" s="22"/>
      <c r="L363" s="23"/>
      <c r="O363" s="22"/>
      <c r="P363" s="23"/>
      <c r="S363" s="22"/>
      <c r="T363" s="23"/>
      <c r="W363" s="22"/>
      <c r="X363" s="23"/>
      <c r="AA363" s="22"/>
      <c r="AB363" s="23"/>
      <c r="AE363" s="22"/>
      <c r="AF363" s="23"/>
      <c r="AI363" s="22"/>
      <c r="AJ363" s="23"/>
      <c r="AM363" s="22"/>
      <c r="AN363" s="23"/>
      <c r="AQ363" s="22"/>
      <c r="AR363" s="23"/>
      <c r="AU363" s="22"/>
      <c r="AV363" s="23"/>
      <c r="AY363" s="22"/>
      <c r="AZ363" s="23"/>
      <c r="BC363" s="22"/>
      <c r="BD363" s="23"/>
      <c r="BG363" s="22"/>
      <c r="BH363" s="23"/>
      <c r="BK363" s="22"/>
      <c r="BL363" s="23"/>
      <c r="BO363" s="22"/>
      <c r="BP363" s="23"/>
      <c r="BS363" s="22"/>
      <c r="BT363" s="23"/>
      <c r="BW363" s="22"/>
      <c r="BX363" s="23"/>
      <c r="CA363" s="22"/>
      <c r="CB363" s="23"/>
      <c r="CE363" s="22"/>
      <c r="CF363" s="23"/>
      <c r="CI363" s="22"/>
      <c r="CJ363" s="23"/>
      <c r="CM363" s="22"/>
      <c r="CN363" s="23"/>
      <c r="CQ363" s="22"/>
      <c r="CR363" s="23"/>
      <c r="CU363" s="22"/>
      <c r="CV363" s="23"/>
      <c r="CY363" s="22"/>
      <c r="CZ363" s="23"/>
      <c r="DC363" s="22"/>
      <c r="DD363" s="23"/>
      <c r="DG363" s="22"/>
      <c r="DH363" s="23"/>
      <c r="DK363" s="22"/>
      <c r="DL363" s="23"/>
      <c r="DO363" s="22"/>
      <c r="DP363" s="23"/>
      <c r="DS363" s="22"/>
      <c r="DT363" s="23"/>
      <c r="DW363" s="22"/>
      <c r="DX363" s="23"/>
      <c r="EA363" s="22"/>
      <c r="EB363" s="23"/>
      <c r="EE363" s="22"/>
      <c r="EF363" s="23"/>
      <c r="EI363" s="22"/>
      <c r="EJ363" s="23"/>
      <c r="EM363" s="22"/>
      <c r="EN363" s="23"/>
      <c r="EQ363" s="22"/>
      <c r="ER363" s="23"/>
      <c r="EU363" s="22"/>
      <c r="EV363" s="23"/>
      <c r="EY363" s="22"/>
      <c r="EZ363" s="23"/>
      <c r="FC363" s="22"/>
      <c r="FD363" s="23"/>
      <c r="FG363" s="22"/>
      <c r="FH363" s="23"/>
      <c r="FK363" s="22"/>
      <c r="FL363" s="23"/>
      <c r="FO363" s="22"/>
      <c r="FP363" s="23"/>
      <c r="FS363" s="22"/>
      <c r="FT363" s="23"/>
      <c r="FW363" s="22"/>
      <c r="FX363" s="23"/>
      <c r="GA363" s="22"/>
      <c r="GB363" s="23"/>
      <c r="GE363" s="22"/>
      <c r="GF363" s="23"/>
      <c r="GI363" s="22"/>
      <c r="GJ363" s="23"/>
      <c r="GM363" s="22"/>
      <c r="GN363" s="23"/>
      <c r="GQ363" s="22"/>
      <c r="GR363" s="23"/>
      <c r="GU363" s="22"/>
      <c r="GV363" s="23"/>
      <c r="GY363" s="22"/>
      <c r="GZ363" s="23"/>
      <c r="HC363" s="22"/>
      <c r="HD363" s="23"/>
      <c r="HG363" s="22"/>
      <c r="HH363" s="23"/>
      <c r="HK363" s="22"/>
      <c r="HL363" s="23"/>
      <c r="HO363" s="22"/>
      <c r="HP363" s="23"/>
      <c r="HS363" s="22"/>
      <c r="HT363" s="23"/>
      <c r="HW363" s="22"/>
      <c r="HX363" s="23"/>
      <c r="IA363" s="22"/>
      <c r="IB363" s="23"/>
      <c r="IE363" s="22"/>
      <c r="IF363" s="23"/>
      <c r="II363" s="22"/>
      <c r="IJ363" s="23"/>
      <c r="IM363" s="22"/>
      <c r="IN363" s="23"/>
      <c r="IQ363" s="22"/>
      <c r="IR363" s="23"/>
      <c r="IU363" s="22"/>
    </row>
    <row r="364" spans="1:255" ht="30" customHeight="1">
      <c r="A364" s="1" t="s">
        <v>67</v>
      </c>
      <c r="B364" s="1" t="s">
        <v>243</v>
      </c>
      <c r="C364" s="1" t="s">
        <v>244</v>
      </c>
      <c r="D364" s="34" t="s">
        <v>245</v>
      </c>
      <c r="E364" s="2" t="s">
        <v>192</v>
      </c>
      <c r="F364" s="5">
        <v>45069</v>
      </c>
      <c r="G364" s="2" t="s">
        <v>756</v>
      </c>
      <c r="H364" s="5">
        <f>F364+84</f>
        <v>45153</v>
      </c>
      <c r="K364" s="22"/>
      <c r="L364" s="23"/>
      <c r="O364" s="22"/>
      <c r="P364" s="23"/>
      <c r="S364" s="22"/>
      <c r="T364" s="23"/>
      <c r="W364" s="22"/>
      <c r="X364" s="23"/>
      <c r="AA364" s="22"/>
      <c r="AB364" s="23"/>
      <c r="AE364" s="22"/>
      <c r="AF364" s="23"/>
      <c r="AI364" s="22"/>
      <c r="AJ364" s="23"/>
      <c r="AM364" s="22"/>
      <c r="AN364" s="23"/>
      <c r="AQ364" s="22"/>
      <c r="AR364" s="23"/>
      <c r="AU364" s="22"/>
      <c r="AV364" s="23"/>
      <c r="AY364" s="22"/>
      <c r="AZ364" s="23"/>
      <c r="BC364" s="22"/>
      <c r="BD364" s="23"/>
      <c r="BG364" s="22"/>
      <c r="BH364" s="23"/>
      <c r="BK364" s="22"/>
      <c r="BL364" s="23"/>
      <c r="BO364" s="22"/>
      <c r="BP364" s="23"/>
      <c r="BS364" s="22"/>
      <c r="BT364" s="23"/>
      <c r="BW364" s="22"/>
      <c r="BX364" s="23"/>
      <c r="CA364" s="22"/>
      <c r="CB364" s="23"/>
      <c r="CE364" s="22"/>
      <c r="CF364" s="23"/>
      <c r="CI364" s="22"/>
      <c r="CJ364" s="23"/>
      <c r="CM364" s="22"/>
      <c r="CN364" s="23"/>
      <c r="CQ364" s="22"/>
      <c r="CR364" s="23"/>
      <c r="CU364" s="22"/>
      <c r="CV364" s="23"/>
      <c r="CY364" s="22"/>
      <c r="CZ364" s="23"/>
      <c r="DC364" s="22"/>
      <c r="DD364" s="23"/>
      <c r="DG364" s="22"/>
      <c r="DH364" s="23"/>
      <c r="DK364" s="22"/>
      <c r="DL364" s="23"/>
      <c r="DO364" s="22"/>
      <c r="DP364" s="23"/>
      <c r="DS364" s="22"/>
      <c r="DT364" s="23"/>
      <c r="DW364" s="22"/>
      <c r="DX364" s="23"/>
      <c r="EA364" s="22"/>
      <c r="EB364" s="23"/>
      <c r="EE364" s="22"/>
      <c r="EF364" s="23"/>
      <c r="EI364" s="22"/>
      <c r="EJ364" s="23"/>
      <c r="EM364" s="22"/>
      <c r="EN364" s="23"/>
      <c r="EQ364" s="22"/>
      <c r="ER364" s="23"/>
      <c r="EU364" s="22"/>
      <c r="EV364" s="23"/>
      <c r="EY364" s="22"/>
      <c r="EZ364" s="23"/>
      <c r="FC364" s="22"/>
      <c r="FD364" s="23"/>
      <c r="FG364" s="22"/>
      <c r="FH364" s="23"/>
      <c r="FK364" s="22"/>
      <c r="FL364" s="23"/>
      <c r="FO364" s="22"/>
      <c r="FP364" s="23"/>
      <c r="FS364" s="22"/>
      <c r="FT364" s="23"/>
      <c r="FW364" s="22"/>
      <c r="FX364" s="23"/>
      <c r="GA364" s="22"/>
      <c r="GB364" s="23"/>
      <c r="GE364" s="22"/>
      <c r="GF364" s="23"/>
      <c r="GI364" s="22"/>
      <c r="GJ364" s="23"/>
      <c r="GM364" s="22"/>
      <c r="GN364" s="23"/>
      <c r="GQ364" s="22"/>
      <c r="GR364" s="23"/>
      <c r="GU364" s="22"/>
      <c r="GV364" s="23"/>
      <c r="GY364" s="22"/>
      <c r="GZ364" s="23"/>
      <c r="HC364" s="22"/>
      <c r="HD364" s="23"/>
      <c r="HG364" s="22"/>
      <c r="HH364" s="23"/>
      <c r="HK364" s="22"/>
      <c r="HL364" s="23"/>
      <c r="HO364" s="22"/>
      <c r="HP364" s="23"/>
      <c r="HS364" s="22"/>
      <c r="HT364" s="23"/>
      <c r="HW364" s="22"/>
      <c r="HX364" s="23"/>
      <c r="IA364" s="22"/>
      <c r="IB364" s="23"/>
      <c r="IE364" s="22"/>
      <c r="IF364" s="23"/>
      <c r="II364" s="22"/>
      <c r="IJ364" s="23"/>
      <c r="IM364" s="22"/>
      <c r="IN364" s="23"/>
      <c r="IQ364" s="22"/>
      <c r="IR364" s="23"/>
      <c r="IU364" s="22"/>
    </row>
    <row r="365" spans="1:255" ht="30" customHeight="1">
      <c r="A365" s="1" t="s">
        <v>67</v>
      </c>
      <c r="B365" s="1" t="s">
        <v>369</v>
      </c>
      <c r="C365" s="1" t="s">
        <v>370</v>
      </c>
      <c r="D365" s="34" t="s">
        <v>371</v>
      </c>
      <c r="E365" s="2" t="s">
        <v>192</v>
      </c>
      <c r="F365" s="5">
        <v>45069</v>
      </c>
      <c r="G365" s="2" t="s">
        <v>756</v>
      </c>
      <c r="H365" s="5">
        <f>F365+70</f>
        <v>45139</v>
      </c>
      <c r="K365" s="22"/>
      <c r="L365" s="23"/>
      <c r="O365" s="22"/>
      <c r="P365" s="23"/>
      <c r="S365" s="22"/>
      <c r="T365" s="23"/>
      <c r="W365" s="22"/>
      <c r="X365" s="23"/>
      <c r="AA365" s="22"/>
      <c r="AB365" s="23"/>
      <c r="AE365" s="22"/>
      <c r="AF365" s="23"/>
      <c r="AI365" s="22"/>
      <c r="AJ365" s="23"/>
      <c r="AM365" s="22"/>
      <c r="AN365" s="23"/>
      <c r="AQ365" s="22"/>
      <c r="AR365" s="23"/>
      <c r="AU365" s="22"/>
      <c r="AV365" s="23"/>
      <c r="AY365" s="22"/>
      <c r="AZ365" s="23"/>
      <c r="BC365" s="22"/>
      <c r="BD365" s="23"/>
      <c r="BG365" s="22"/>
      <c r="BH365" s="23"/>
      <c r="BK365" s="22"/>
      <c r="BL365" s="23"/>
      <c r="BO365" s="22"/>
      <c r="BP365" s="23"/>
      <c r="BS365" s="22"/>
      <c r="BT365" s="23"/>
      <c r="BW365" s="22"/>
      <c r="BX365" s="23"/>
      <c r="CA365" s="22"/>
      <c r="CB365" s="23"/>
      <c r="CE365" s="22"/>
      <c r="CF365" s="23"/>
      <c r="CI365" s="22"/>
      <c r="CJ365" s="23"/>
      <c r="CM365" s="22"/>
      <c r="CN365" s="23"/>
      <c r="CQ365" s="22"/>
      <c r="CR365" s="23"/>
      <c r="CU365" s="22"/>
      <c r="CV365" s="23"/>
      <c r="CY365" s="22"/>
      <c r="CZ365" s="23"/>
      <c r="DC365" s="22"/>
      <c r="DD365" s="23"/>
      <c r="DG365" s="22"/>
      <c r="DH365" s="23"/>
      <c r="DK365" s="22"/>
      <c r="DL365" s="23"/>
      <c r="DO365" s="22"/>
      <c r="DP365" s="23"/>
      <c r="DS365" s="22"/>
      <c r="DT365" s="23"/>
      <c r="DW365" s="22"/>
      <c r="DX365" s="23"/>
      <c r="EA365" s="22"/>
      <c r="EB365" s="23"/>
      <c r="EE365" s="22"/>
      <c r="EF365" s="23"/>
      <c r="EI365" s="22"/>
      <c r="EJ365" s="23"/>
      <c r="EM365" s="22"/>
      <c r="EN365" s="23"/>
      <c r="EQ365" s="22"/>
      <c r="ER365" s="23"/>
      <c r="EU365" s="22"/>
      <c r="EV365" s="23"/>
      <c r="EY365" s="22"/>
      <c r="EZ365" s="23"/>
      <c r="FC365" s="22"/>
      <c r="FD365" s="23"/>
      <c r="FG365" s="22"/>
      <c r="FH365" s="23"/>
      <c r="FK365" s="22"/>
      <c r="FL365" s="23"/>
      <c r="FO365" s="22"/>
      <c r="FP365" s="23"/>
      <c r="FS365" s="22"/>
      <c r="FT365" s="23"/>
      <c r="FW365" s="22"/>
      <c r="FX365" s="23"/>
      <c r="GA365" s="22"/>
      <c r="GB365" s="23"/>
      <c r="GE365" s="22"/>
      <c r="GF365" s="23"/>
      <c r="GI365" s="22"/>
      <c r="GJ365" s="23"/>
      <c r="GM365" s="22"/>
      <c r="GN365" s="23"/>
      <c r="GQ365" s="22"/>
      <c r="GR365" s="23"/>
      <c r="GU365" s="22"/>
      <c r="GV365" s="23"/>
      <c r="GY365" s="22"/>
      <c r="GZ365" s="23"/>
      <c r="HC365" s="22"/>
      <c r="HD365" s="23"/>
      <c r="HG365" s="22"/>
      <c r="HH365" s="23"/>
      <c r="HK365" s="22"/>
      <c r="HL365" s="23"/>
      <c r="HO365" s="22"/>
      <c r="HP365" s="23"/>
      <c r="HS365" s="22"/>
      <c r="HT365" s="23"/>
      <c r="HW365" s="22"/>
      <c r="HX365" s="23"/>
      <c r="IA365" s="22"/>
      <c r="IB365" s="23"/>
      <c r="IE365" s="22"/>
      <c r="IF365" s="23"/>
      <c r="II365" s="22"/>
      <c r="IJ365" s="23"/>
      <c r="IM365" s="22"/>
      <c r="IN365" s="23"/>
      <c r="IQ365" s="22"/>
      <c r="IR365" s="23"/>
      <c r="IU365" s="22"/>
    </row>
    <row r="366" spans="1:255" ht="30" customHeight="1">
      <c r="A366" s="1" t="s">
        <v>67</v>
      </c>
      <c r="B366" s="1" t="s">
        <v>391</v>
      </c>
      <c r="C366" s="1" t="s">
        <v>392</v>
      </c>
      <c r="D366" s="34" t="s">
        <v>393</v>
      </c>
      <c r="E366" s="2" t="s">
        <v>192</v>
      </c>
      <c r="F366" s="5">
        <v>45069</v>
      </c>
      <c r="G366" s="2" t="s">
        <v>756</v>
      </c>
      <c r="H366" s="5">
        <f>F366+28</f>
        <v>45097</v>
      </c>
      <c r="K366" s="22"/>
      <c r="L366" s="23"/>
      <c r="O366" s="22"/>
      <c r="P366" s="23"/>
      <c r="S366" s="22"/>
      <c r="T366" s="23"/>
      <c r="W366" s="22"/>
      <c r="X366" s="23"/>
      <c r="AA366" s="22"/>
      <c r="AB366" s="23"/>
      <c r="AE366" s="22"/>
      <c r="AF366" s="23"/>
      <c r="AI366" s="22"/>
      <c r="AJ366" s="23"/>
      <c r="AM366" s="22"/>
      <c r="AN366" s="23"/>
      <c r="AQ366" s="22"/>
      <c r="AR366" s="23"/>
      <c r="AU366" s="22"/>
      <c r="AV366" s="23"/>
      <c r="AY366" s="22"/>
      <c r="AZ366" s="23"/>
      <c r="BC366" s="22"/>
      <c r="BD366" s="23"/>
      <c r="BG366" s="22"/>
      <c r="BH366" s="23"/>
      <c r="BK366" s="22"/>
      <c r="BL366" s="23"/>
      <c r="BO366" s="22"/>
      <c r="BP366" s="23"/>
      <c r="BS366" s="22"/>
      <c r="BT366" s="23"/>
      <c r="BW366" s="22"/>
      <c r="BX366" s="23"/>
      <c r="CA366" s="22"/>
      <c r="CB366" s="23"/>
      <c r="CE366" s="22"/>
      <c r="CF366" s="23"/>
      <c r="CI366" s="22"/>
      <c r="CJ366" s="23"/>
      <c r="CM366" s="22"/>
      <c r="CN366" s="23"/>
      <c r="CQ366" s="22"/>
      <c r="CR366" s="23"/>
      <c r="CU366" s="22"/>
      <c r="CV366" s="23"/>
      <c r="CY366" s="22"/>
      <c r="CZ366" s="23"/>
      <c r="DC366" s="22"/>
      <c r="DD366" s="23"/>
      <c r="DG366" s="22"/>
      <c r="DH366" s="23"/>
      <c r="DK366" s="22"/>
      <c r="DL366" s="23"/>
      <c r="DO366" s="22"/>
      <c r="DP366" s="23"/>
      <c r="DS366" s="22"/>
      <c r="DT366" s="23"/>
      <c r="DW366" s="22"/>
      <c r="DX366" s="23"/>
      <c r="EA366" s="22"/>
      <c r="EB366" s="23"/>
      <c r="EE366" s="22"/>
      <c r="EF366" s="23"/>
      <c r="EI366" s="22"/>
      <c r="EJ366" s="23"/>
      <c r="EM366" s="22"/>
      <c r="EN366" s="23"/>
      <c r="EQ366" s="22"/>
      <c r="ER366" s="23"/>
      <c r="EU366" s="22"/>
      <c r="EV366" s="23"/>
      <c r="EY366" s="22"/>
      <c r="EZ366" s="23"/>
      <c r="FC366" s="22"/>
      <c r="FD366" s="23"/>
      <c r="FG366" s="22"/>
      <c r="FH366" s="23"/>
      <c r="FK366" s="22"/>
      <c r="FL366" s="23"/>
      <c r="FO366" s="22"/>
      <c r="FP366" s="23"/>
      <c r="FS366" s="22"/>
      <c r="FT366" s="23"/>
      <c r="FW366" s="22"/>
      <c r="FX366" s="23"/>
      <c r="GA366" s="22"/>
      <c r="GB366" s="23"/>
      <c r="GE366" s="22"/>
      <c r="GF366" s="23"/>
      <c r="GI366" s="22"/>
      <c r="GJ366" s="23"/>
      <c r="GM366" s="22"/>
      <c r="GN366" s="23"/>
      <c r="GQ366" s="22"/>
      <c r="GR366" s="23"/>
      <c r="GU366" s="22"/>
      <c r="GV366" s="23"/>
      <c r="GY366" s="22"/>
      <c r="GZ366" s="23"/>
      <c r="HC366" s="22"/>
      <c r="HD366" s="23"/>
      <c r="HG366" s="22"/>
      <c r="HH366" s="23"/>
      <c r="HK366" s="22"/>
      <c r="HL366" s="23"/>
      <c r="HO366" s="22"/>
      <c r="HP366" s="23"/>
      <c r="HS366" s="22"/>
      <c r="HT366" s="23"/>
      <c r="HW366" s="22"/>
      <c r="HX366" s="23"/>
      <c r="IA366" s="22"/>
      <c r="IB366" s="23"/>
      <c r="IE366" s="22"/>
      <c r="IF366" s="23"/>
      <c r="II366" s="22"/>
      <c r="IJ366" s="23"/>
      <c r="IM366" s="22"/>
      <c r="IN366" s="23"/>
      <c r="IQ366" s="22"/>
      <c r="IR366" s="23"/>
      <c r="IU366" s="22"/>
    </row>
    <row r="367" spans="1:255" ht="30" customHeight="1">
      <c r="A367" s="1" t="s">
        <v>67</v>
      </c>
      <c r="B367" s="1" t="s">
        <v>588</v>
      </c>
      <c r="C367" s="1" t="s">
        <v>589</v>
      </c>
      <c r="D367" s="34" t="s">
        <v>590</v>
      </c>
      <c r="E367" s="2" t="s">
        <v>192</v>
      </c>
      <c r="F367" s="5">
        <v>45069</v>
      </c>
      <c r="G367" s="2" t="s">
        <v>756</v>
      </c>
      <c r="H367" s="5">
        <f>F367+28</f>
        <v>45097</v>
      </c>
      <c r="K367" s="22"/>
      <c r="L367" s="23"/>
      <c r="O367" s="22"/>
      <c r="P367" s="23"/>
      <c r="S367" s="22"/>
      <c r="T367" s="23"/>
      <c r="W367" s="22"/>
      <c r="X367" s="23"/>
      <c r="AA367" s="22"/>
      <c r="AB367" s="23"/>
      <c r="AE367" s="22"/>
      <c r="AF367" s="23"/>
      <c r="AI367" s="22"/>
      <c r="AJ367" s="23"/>
      <c r="AM367" s="22"/>
      <c r="AN367" s="23"/>
      <c r="AQ367" s="22"/>
      <c r="AR367" s="23"/>
      <c r="AU367" s="22"/>
      <c r="AV367" s="23"/>
      <c r="AY367" s="22"/>
      <c r="AZ367" s="23"/>
      <c r="BC367" s="22"/>
      <c r="BD367" s="23"/>
      <c r="BG367" s="22"/>
      <c r="BH367" s="23"/>
      <c r="BK367" s="22"/>
      <c r="BL367" s="23"/>
      <c r="BO367" s="22"/>
      <c r="BP367" s="23"/>
      <c r="BS367" s="22"/>
      <c r="BT367" s="23"/>
      <c r="BW367" s="22"/>
      <c r="BX367" s="23"/>
      <c r="CA367" s="22"/>
      <c r="CB367" s="23"/>
      <c r="CE367" s="22"/>
      <c r="CF367" s="23"/>
      <c r="CI367" s="22"/>
      <c r="CJ367" s="23"/>
      <c r="CM367" s="22"/>
      <c r="CN367" s="23"/>
      <c r="CQ367" s="22"/>
      <c r="CR367" s="23"/>
      <c r="CU367" s="22"/>
      <c r="CV367" s="23"/>
      <c r="CY367" s="22"/>
      <c r="CZ367" s="23"/>
      <c r="DC367" s="22"/>
      <c r="DD367" s="23"/>
      <c r="DG367" s="22"/>
      <c r="DH367" s="23"/>
      <c r="DK367" s="22"/>
      <c r="DL367" s="23"/>
      <c r="DO367" s="22"/>
      <c r="DP367" s="23"/>
      <c r="DS367" s="22"/>
      <c r="DT367" s="23"/>
      <c r="DW367" s="22"/>
      <c r="DX367" s="23"/>
      <c r="EA367" s="22"/>
      <c r="EB367" s="23"/>
      <c r="EE367" s="22"/>
      <c r="EF367" s="23"/>
      <c r="EI367" s="22"/>
      <c r="EJ367" s="23"/>
      <c r="EM367" s="22"/>
      <c r="EN367" s="23"/>
      <c r="EQ367" s="22"/>
      <c r="ER367" s="23"/>
      <c r="EU367" s="22"/>
      <c r="EV367" s="23"/>
      <c r="EY367" s="22"/>
      <c r="EZ367" s="23"/>
      <c r="FC367" s="22"/>
      <c r="FD367" s="23"/>
      <c r="FG367" s="22"/>
      <c r="FH367" s="23"/>
      <c r="FK367" s="22"/>
      <c r="FL367" s="23"/>
      <c r="FO367" s="22"/>
      <c r="FP367" s="23"/>
      <c r="FS367" s="22"/>
      <c r="FT367" s="23"/>
      <c r="FW367" s="22"/>
      <c r="FX367" s="23"/>
      <c r="GA367" s="22"/>
      <c r="GB367" s="23"/>
      <c r="GE367" s="22"/>
      <c r="GF367" s="23"/>
      <c r="GI367" s="22"/>
      <c r="GJ367" s="23"/>
      <c r="GM367" s="22"/>
      <c r="GN367" s="23"/>
      <c r="GQ367" s="22"/>
      <c r="GR367" s="23"/>
      <c r="GU367" s="22"/>
      <c r="GV367" s="23"/>
      <c r="GY367" s="22"/>
      <c r="GZ367" s="23"/>
      <c r="HC367" s="22"/>
      <c r="HD367" s="23"/>
      <c r="HG367" s="22"/>
      <c r="HH367" s="23"/>
      <c r="HK367" s="22"/>
      <c r="HL367" s="23"/>
      <c r="HO367" s="22"/>
      <c r="HP367" s="23"/>
      <c r="HS367" s="22"/>
      <c r="HT367" s="23"/>
      <c r="HW367" s="22"/>
      <c r="HX367" s="23"/>
      <c r="IA367" s="22"/>
      <c r="IB367" s="23"/>
      <c r="IE367" s="22"/>
      <c r="IF367" s="23"/>
      <c r="II367" s="22"/>
      <c r="IJ367" s="23"/>
      <c r="IM367" s="22"/>
      <c r="IN367" s="23"/>
      <c r="IQ367" s="22"/>
      <c r="IR367" s="23"/>
      <c r="IU367" s="22"/>
    </row>
    <row r="368" spans="1:255" ht="30" customHeight="1">
      <c r="A368" s="1" t="s">
        <v>67</v>
      </c>
      <c r="B368" s="1" t="s">
        <v>548</v>
      </c>
      <c r="C368" s="1" t="s">
        <v>549</v>
      </c>
      <c r="D368" s="34" t="s">
        <v>550</v>
      </c>
      <c r="E368" s="2" t="s">
        <v>192</v>
      </c>
      <c r="F368" s="5">
        <v>45069</v>
      </c>
      <c r="G368" s="2" t="s">
        <v>756</v>
      </c>
      <c r="H368" s="5">
        <f>F368+84</f>
        <v>45153</v>
      </c>
      <c r="K368" s="22"/>
      <c r="L368" s="23"/>
      <c r="O368" s="22"/>
      <c r="P368" s="23"/>
      <c r="S368" s="22"/>
      <c r="T368" s="23"/>
      <c r="W368" s="22"/>
      <c r="X368" s="23"/>
      <c r="AA368" s="22"/>
      <c r="AB368" s="23"/>
      <c r="AE368" s="22"/>
      <c r="AF368" s="23"/>
      <c r="AI368" s="22"/>
      <c r="AJ368" s="23"/>
      <c r="AM368" s="22"/>
      <c r="AN368" s="23"/>
      <c r="AQ368" s="22"/>
      <c r="AR368" s="23"/>
      <c r="AU368" s="22"/>
      <c r="AV368" s="23"/>
      <c r="AY368" s="22"/>
      <c r="AZ368" s="23"/>
      <c r="BC368" s="22"/>
      <c r="BD368" s="23"/>
      <c r="BG368" s="22"/>
      <c r="BH368" s="23"/>
      <c r="BK368" s="22"/>
      <c r="BL368" s="23"/>
      <c r="BO368" s="22"/>
      <c r="BP368" s="23"/>
      <c r="BS368" s="22"/>
      <c r="BT368" s="23"/>
      <c r="BW368" s="22"/>
      <c r="BX368" s="23"/>
      <c r="CA368" s="22"/>
      <c r="CB368" s="23"/>
      <c r="CE368" s="22"/>
      <c r="CF368" s="23"/>
      <c r="CI368" s="22"/>
      <c r="CJ368" s="23"/>
      <c r="CM368" s="22"/>
      <c r="CN368" s="23"/>
      <c r="CQ368" s="22"/>
      <c r="CR368" s="23"/>
      <c r="CU368" s="22"/>
      <c r="CV368" s="23"/>
      <c r="CY368" s="22"/>
      <c r="CZ368" s="23"/>
      <c r="DC368" s="22"/>
      <c r="DD368" s="23"/>
      <c r="DG368" s="22"/>
      <c r="DH368" s="23"/>
      <c r="DK368" s="22"/>
      <c r="DL368" s="23"/>
      <c r="DO368" s="22"/>
      <c r="DP368" s="23"/>
      <c r="DS368" s="22"/>
      <c r="DT368" s="23"/>
      <c r="DW368" s="22"/>
      <c r="DX368" s="23"/>
      <c r="EA368" s="22"/>
      <c r="EB368" s="23"/>
      <c r="EE368" s="22"/>
      <c r="EF368" s="23"/>
      <c r="EI368" s="22"/>
      <c r="EJ368" s="23"/>
      <c r="EM368" s="22"/>
      <c r="EN368" s="23"/>
      <c r="EQ368" s="22"/>
      <c r="ER368" s="23"/>
      <c r="EU368" s="22"/>
      <c r="EV368" s="23"/>
      <c r="EY368" s="22"/>
      <c r="EZ368" s="23"/>
      <c r="FC368" s="22"/>
      <c r="FD368" s="23"/>
      <c r="FG368" s="22"/>
      <c r="FH368" s="23"/>
      <c r="FK368" s="22"/>
      <c r="FL368" s="23"/>
      <c r="FO368" s="22"/>
      <c r="FP368" s="23"/>
      <c r="FS368" s="22"/>
      <c r="FT368" s="23"/>
      <c r="FW368" s="22"/>
      <c r="FX368" s="23"/>
      <c r="GA368" s="22"/>
      <c r="GB368" s="23"/>
      <c r="GE368" s="22"/>
      <c r="GF368" s="23"/>
      <c r="GI368" s="22"/>
      <c r="GJ368" s="23"/>
      <c r="GM368" s="22"/>
      <c r="GN368" s="23"/>
      <c r="GQ368" s="22"/>
      <c r="GR368" s="23"/>
      <c r="GU368" s="22"/>
      <c r="GV368" s="23"/>
      <c r="GY368" s="22"/>
      <c r="GZ368" s="23"/>
      <c r="HC368" s="22"/>
      <c r="HD368" s="23"/>
      <c r="HG368" s="22"/>
      <c r="HH368" s="23"/>
      <c r="HK368" s="22"/>
      <c r="HL368" s="23"/>
      <c r="HO368" s="22"/>
      <c r="HP368" s="23"/>
      <c r="HS368" s="22"/>
      <c r="HT368" s="23"/>
      <c r="HW368" s="22"/>
      <c r="HX368" s="23"/>
      <c r="IA368" s="22"/>
      <c r="IB368" s="23"/>
      <c r="IE368" s="22"/>
      <c r="IF368" s="23"/>
      <c r="II368" s="22"/>
      <c r="IJ368" s="23"/>
      <c r="IM368" s="22"/>
      <c r="IN368" s="23"/>
      <c r="IQ368" s="22"/>
      <c r="IR368" s="23"/>
      <c r="IU368" s="22"/>
    </row>
    <row r="369" spans="1:255" ht="30" customHeight="1">
      <c r="A369" s="1" t="s">
        <v>67</v>
      </c>
      <c r="B369" s="1" t="s">
        <v>497</v>
      </c>
      <c r="C369" s="1" t="s">
        <v>498</v>
      </c>
      <c r="D369" s="34" t="s">
        <v>499</v>
      </c>
      <c r="E369" s="2" t="s">
        <v>192</v>
      </c>
      <c r="F369" s="5">
        <v>45069</v>
      </c>
      <c r="G369" s="2" t="s">
        <v>756</v>
      </c>
      <c r="H369" s="5">
        <f>F369+84</f>
        <v>45153</v>
      </c>
      <c r="K369" s="22"/>
      <c r="L369" s="23"/>
      <c r="O369" s="22"/>
      <c r="P369" s="23"/>
      <c r="S369" s="22"/>
      <c r="T369" s="23"/>
      <c r="W369" s="22"/>
      <c r="X369" s="23"/>
      <c r="AA369" s="22"/>
      <c r="AB369" s="23"/>
      <c r="AE369" s="22"/>
      <c r="AF369" s="23"/>
      <c r="AI369" s="22"/>
      <c r="AJ369" s="23"/>
      <c r="AM369" s="22"/>
      <c r="AN369" s="23"/>
      <c r="AQ369" s="22"/>
      <c r="AR369" s="23"/>
      <c r="AU369" s="22"/>
      <c r="AV369" s="23"/>
      <c r="AY369" s="22"/>
      <c r="AZ369" s="23"/>
      <c r="BC369" s="22"/>
      <c r="BD369" s="23"/>
      <c r="BG369" s="22"/>
      <c r="BH369" s="23"/>
      <c r="BK369" s="22"/>
      <c r="BL369" s="23"/>
      <c r="BO369" s="22"/>
      <c r="BP369" s="23"/>
      <c r="BS369" s="22"/>
      <c r="BT369" s="23"/>
      <c r="BW369" s="22"/>
      <c r="BX369" s="23"/>
      <c r="CA369" s="22"/>
      <c r="CB369" s="23"/>
      <c r="CE369" s="22"/>
      <c r="CF369" s="23"/>
      <c r="CI369" s="22"/>
      <c r="CJ369" s="23"/>
      <c r="CM369" s="22"/>
      <c r="CN369" s="23"/>
      <c r="CQ369" s="22"/>
      <c r="CR369" s="23"/>
      <c r="CU369" s="22"/>
      <c r="CV369" s="23"/>
      <c r="CY369" s="22"/>
      <c r="CZ369" s="23"/>
      <c r="DC369" s="22"/>
      <c r="DD369" s="23"/>
      <c r="DG369" s="22"/>
      <c r="DH369" s="23"/>
      <c r="DK369" s="22"/>
      <c r="DL369" s="23"/>
      <c r="DO369" s="22"/>
      <c r="DP369" s="23"/>
      <c r="DS369" s="22"/>
      <c r="DT369" s="23"/>
      <c r="DW369" s="22"/>
      <c r="DX369" s="23"/>
      <c r="EA369" s="22"/>
      <c r="EB369" s="23"/>
      <c r="EE369" s="22"/>
      <c r="EF369" s="23"/>
      <c r="EI369" s="22"/>
      <c r="EJ369" s="23"/>
      <c r="EM369" s="22"/>
      <c r="EN369" s="23"/>
      <c r="EQ369" s="22"/>
      <c r="ER369" s="23"/>
      <c r="EU369" s="22"/>
      <c r="EV369" s="23"/>
      <c r="EY369" s="22"/>
      <c r="EZ369" s="23"/>
      <c r="FC369" s="22"/>
      <c r="FD369" s="23"/>
      <c r="FG369" s="22"/>
      <c r="FH369" s="23"/>
      <c r="FK369" s="22"/>
      <c r="FL369" s="23"/>
      <c r="FO369" s="22"/>
      <c r="FP369" s="23"/>
      <c r="FS369" s="22"/>
      <c r="FT369" s="23"/>
      <c r="FW369" s="22"/>
      <c r="FX369" s="23"/>
      <c r="GA369" s="22"/>
      <c r="GB369" s="23"/>
      <c r="GE369" s="22"/>
      <c r="GF369" s="23"/>
      <c r="GI369" s="22"/>
      <c r="GJ369" s="23"/>
      <c r="GM369" s="22"/>
      <c r="GN369" s="23"/>
      <c r="GQ369" s="22"/>
      <c r="GR369" s="23"/>
      <c r="GU369" s="22"/>
      <c r="GV369" s="23"/>
      <c r="GY369" s="22"/>
      <c r="GZ369" s="23"/>
      <c r="HC369" s="22"/>
      <c r="HD369" s="23"/>
      <c r="HG369" s="22"/>
      <c r="HH369" s="23"/>
      <c r="HK369" s="22"/>
      <c r="HL369" s="23"/>
      <c r="HO369" s="22"/>
      <c r="HP369" s="23"/>
      <c r="HS369" s="22"/>
      <c r="HT369" s="23"/>
      <c r="HW369" s="22"/>
      <c r="HX369" s="23"/>
      <c r="IA369" s="22"/>
      <c r="IB369" s="23"/>
      <c r="IE369" s="22"/>
      <c r="IF369" s="23"/>
      <c r="II369" s="22"/>
      <c r="IJ369" s="23"/>
      <c r="IM369" s="22"/>
      <c r="IN369" s="23"/>
      <c r="IQ369" s="22"/>
      <c r="IR369" s="23"/>
      <c r="IU369" s="22"/>
    </row>
    <row r="370" spans="1:255" ht="30" customHeight="1">
      <c r="A370" s="1" t="s">
        <v>67</v>
      </c>
      <c r="B370" s="1" t="s">
        <v>168</v>
      </c>
      <c r="C370" s="1" t="s">
        <v>169</v>
      </c>
      <c r="D370" s="34" t="s">
        <v>170</v>
      </c>
      <c r="E370" s="2" t="s">
        <v>192</v>
      </c>
      <c r="F370" s="5">
        <v>45069</v>
      </c>
      <c r="G370" s="2" t="s">
        <v>756</v>
      </c>
      <c r="H370" s="5">
        <f>F370+70</f>
        <v>45139</v>
      </c>
      <c r="K370" s="22"/>
      <c r="L370" s="23"/>
      <c r="O370" s="22"/>
      <c r="P370" s="23"/>
      <c r="S370" s="22"/>
      <c r="T370" s="23"/>
      <c r="W370" s="22"/>
      <c r="X370" s="23"/>
      <c r="AA370" s="22"/>
      <c r="AB370" s="23"/>
      <c r="AE370" s="22"/>
      <c r="AF370" s="23"/>
      <c r="AI370" s="22"/>
      <c r="AJ370" s="23"/>
      <c r="AM370" s="22"/>
      <c r="AN370" s="23"/>
      <c r="AQ370" s="22"/>
      <c r="AR370" s="23"/>
      <c r="AU370" s="22"/>
      <c r="AV370" s="23"/>
      <c r="AY370" s="22"/>
      <c r="AZ370" s="23"/>
      <c r="BC370" s="22"/>
      <c r="BD370" s="23"/>
      <c r="BG370" s="22"/>
      <c r="BH370" s="23"/>
      <c r="BK370" s="22"/>
      <c r="BL370" s="23"/>
      <c r="BO370" s="22"/>
      <c r="BP370" s="23"/>
      <c r="BS370" s="22"/>
      <c r="BT370" s="23"/>
      <c r="BW370" s="22"/>
      <c r="BX370" s="23"/>
      <c r="CA370" s="22"/>
      <c r="CB370" s="23"/>
      <c r="CE370" s="22"/>
      <c r="CF370" s="23"/>
      <c r="CI370" s="22"/>
      <c r="CJ370" s="23"/>
      <c r="CM370" s="22"/>
      <c r="CN370" s="23"/>
      <c r="CQ370" s="22"/>
      <c r="CR370" s="23"/>
      <c r="CU370" s="22"/>
      <c r="CV370" s="23"/>
      <c r="CY370" s="22"/>
      <c r="CZ370" s="23"/>
      <c r="DC370" s="22"/>
      <c r="DD370" s="23"/>
      <c r="DG370" s="22"/>
      <c r="DH370" s="23"/>
      <c r="DK370" s="22"/>
      <c r="DL370" s="23"/>
      <c r="DO370" s="22"/>
      <c r="DP370" s="23"/>
      <c r="DS370" s="22"/>
      <c r="DT370" s="23"/>
      <c r="DW370" s="22"/>
      <c r="DX370" s="23"/>
      <c r="EA370" s="22"/>
      <c r="EB370" s="23"/>
      <c r="EE370" s="22"/>
      <c r="EF370" s="23"/>
      <c r="EI370" s="22"/>
      <c r="EJ370" s="23"/>
      <c r="EM370" s="22"/>
      <c r="EN370" s="23"/>
      <c r="EQ370" s="22"/>
      <c r="ER370" s="23"/>
      <c r="EU370" s="22"/>
      <c r="EV370" s="23"/>
      <c r="EY370" s="22"/>
      <c r="EZ370" s="23"/>
      <c r="FC370" s="22"/>
      <c r="FD370" s="23"/>
      <c r="FG370" s="22"/>
      <c r="FH370" s="23"/>
      <c r="FK370" s="22"/>
      <c r="FL370" s="23"/>
      <c r="FO370" s="22"/>
      <c r="FP370" s="23"/>
      <c r="FS370" s="22"/>
      <c r="FT370" s="23"/>
      <c r="FW370" s="22"/>
      <c r="FX370" s="23"/>
      <c r="GA370" s="22"/>
      <c r="GB370" s="23"/>
      <c r="GE370" s="22"/>
      <c r="GF370" s="23"/>
      <c r="GI370" s="22"/>
      <c r="GJ370" s="23"/>
      <c r="GM370" s="22"/>
      <c r="GN370" s="23"/>
      <c r="GQ370" s="22"/>
      <c r="GR370" s="23"/>
      <c r="GU370" s="22"/>
      <c r="GV370" s="23"/>
      <c r="GY370" s="22"/>
      <c r="GZ370" s="23"/>
      <c r="HC370" s="22"/>
      <c r="HD370" s="23"/>
      <c r="HG370" s="22"/>
      <c r="HH370" s="23"/>
      <c r="HK370" s="22"/>
      <c r="HL370" s="23"/>
      <c r="HO370" s="22"/>
      <c r="HP370" s="23"/>
      <c r="HS370" s="22"/>
      <c r="HT370" s="23"/>
      <c r="HW370" s="22"/>
      <c r="HX370" s="23"/>
      <c r="IA370" s="22"/>
      <c r="IB370" s="23"/>
      <c r="IE370" s="22"/>
      <c r="IF370" s="23"/>
      <c r="II370" s="22"/>
      <c r="IJ370" s="23"/>
      <c r="IM370" s="22"/>
      <c r="IN370" s="23"/>
      <c r="IQ370" s="22"/>
      <c r="IR370" s="23"/>
      <c r="IU370" s="22"/>
    </row>
    <row r="371" spans="1:255" ht="30" customHeight="1">
      <c r="A371" s="1" t="s">
        <v>67</v>
      </c>
      <c r="B371" s="1" t="s">
        <v>288</v>
      </c>
      <c r="C371" s="1" t="s">
        <v>286</v>
      </c>
      <c r="D371" s="34" t="s">
        <v>287</v>
      </c>
      <c r="E371" s="2" t="s">
        <v>192</v>
      </c>
      <c r="F371" s="5">
        <v>45069</v>
      </c>
      <c r="G371" s="2" t="s">
        <v>756</v>
      </c>
      <c r="H371" s="5">
        <f>F371+84</f>
        <v>45153</v>
      </c>
      <c r="K371" s="22"/>
      <c r="L371" s="23"/>
      <c r="O371" s="22"/>
      <c r="P371" s="23"/>
      <c r="S371" s="22"/>
      <c r="T371" s="23"/>
      <c r="W371" s="22"/>
      <c r="X371" s="23"/>
      <c r="AA371" s="22"/>
      <c r="AB371" s="23"/>
      <c r="AE371" s="22"/>
      <c r="AF371" s="23"/>
      <c r="AI371" s="22"/>
      <c r="AJ371" s="23"/>
      <c r="AM371" s="22"/>
      <c r="AN371" s="23"/>
      <c r="AQ371" s="22"/>
      <c r="AR371" s="23"/>
      <c r="AU371" s="22"/>
      <c r="AV371" s="23"/>
      <c r="AY371" s="22"/>
      <c r="AZ371" s="23"/>
      <c r="BC371" s="22"/>
      <c r="BD371" s="23"/>
      <c r="BG371" s="22"/>
      <c r="BH371" s="23"/>
      <c r="BK371" s="22"/>
      <c r="BL371" s="23"/>
      <c r="BO371" s="22"/>
      <c r="BP371" s="23"/>
      <c r="BS371" s="22"/>
      <c r="BT371" s="23"/>
      <c r="BW371" s="22"/>
      <c r="BX371" s="23"/>
      <c r="CA371" s="22"/>
      <c r="CB371" s="23"/>
      <c r="CE371" s="22"/>
      <c r="CF371" s="23"/>
      <c r="CI371" s="22"/>
      <c r="CJ371" s="23"/>
      <c r="CM371" s="22"/>
      <c r="CN371" s="23"/>
      <c r="CQ371" s="22"/>
      <c r="CR371" s="23"/>
      <c r="CU371" s="22"/>
      <c r="CV371" s="23"/>
      <c r="CY371" s="22"/>
      <c r="CZ371" s="23"/>
      <c r="DC371" s="22"/>
      <c r="DD371" s="23"/>
      <c r="DG371" s="22"/>
      <c r="DH371" s="23"/>
      <c r="DK371" s="22"/>
      <c r="DL371" s="23"/>
      <c r="DO371" s="22"/>
      <c r="DP371" s="23"/>
      <c r="DS371" s="22"/>
      <c r="DT371" s="23"/>
      <c r="DW371" s="22"/>
      <c r="DX371" s="23"/>
      <c r="EA371" s="22"/>
      <c r="EB371" s="23"/>
      <c r="EE371" s="22"/>
      <c r="EF371" s="23"/>
      <c r="EI371" s="22"/>
      <c r="EJ371" s="23"/>
      <c r="EM371" s="22"/>
      <c r="EN371" s="23"/>
      <c r="EQ371" s="22"/>
      <c r="ER371" s="23"/>
      <c r="EU371" s="22"/>
      <c r="EV371" s="23"/>
      <c r="EY371" s="22"/>
      <c r="EZ371" s="23"/>
      <c r="FC371" s="22"/>
      <c r="FD371" s="23"/>
      <c r="FG371" s="22"/>
      <c r="FH371" s="23"/>
      <c r="FK371" s="22"/>
      <c r="FL371" s="23"/>
      <c r="FO371" s="22"/>
      <c r="FP371" s="23"/>
      <c r="FS371" s="22"/>
      <c r="FT371" s="23"/>
      <c r="FW371" s="22"/>
      <c r="FX371" s="23"/>
      <c r="GA371" s="22"/>
      <c r="GB371" s="23"/>
      <c r="GE371" s="22"/>
      <c r="GF371" s="23"/>
      <c r="GI371" s="22"/>
      <c r="GJ371" s="23"/>
      <c r="GM371" s="22"/>
      <c r="GN371" s="23"/>
      <c r="GQ371" s="22"/>
      <c r="GR371" s="23"/>
      <c r="GU371" s="22"/>
      <c r="GV371" s="23"/>
      <c r="GY371" s="22"/>
      <c r="GZ371" s="23"/>
      <c r="HC371" s="22"/>
      <c r="HD371" s="23"/>
      <c r="HG371" s="22"/>
      <c r="HH371" s="23"/>
      <c r="HK371" s="22"/>
      <c r="HL371" s="23"/>
      <c r="HO371" s="22"/>
      <c r="HP371" s="23"/>
      <c r="HS371" s="22"/>
      <c r="HT371" s="23"/>
      <c r="HW371" s="22"/>
      <c r="HX371" s="23"/>
      <c r="IA371" s="22"/>
      <c r="IB371" s="23"/>
      <c r="IE371" s="22"/>
      <c r="IF371" s="23"/>
      <c r="II371" s="22"/>
      <c r="IJ371" s="23"/>
      <c r="IM371" s="22"/>
      <c r="IN371" s="23"/>
      <c r="IQ371" s="22"/>
      <c r="IR371" s="23"/>
      <c r="IU371" s="22"/>
    </row>
    <row r="372" spans="1:255" ht="30" customHeight="1">
      <c r="A372" s="1" t="s">
        <v>67</v>
      </c>
      <c r="B372" s="1" t="s">
        <v>33</v>
      </c>
      <c r="C372" s="1" t="s">
        <v>27</v>
      </c>
      <c r="D372" s="34" t="s">
        <v>17</v>
      </c>
      <c r="E372" s="2" t="s">
        <v>192</v>
      </c>
      <c r="F372" s="5">
        <v>45069</v>
      </c>
      <c r="G372" s="2" t="s">
        <v>756</v>
      </c>
      <c r="H372" s="5">
        <f>F372+84</f>
        <v>45153</v>
      </c>
      <c r="K372" s="22"/>
      <c r="L372" s="23"/>
      <c r="O372" s="22"/>
      <c r="P372" s="23"/>
      <c r="S372" s="22"/>
      <c r="T372" s="23"/>
      <c r="W372" s="22"/>
      <c r="X372" s="23"/>
      <c r="AA372" s="22"/>
      <c r="AB372" s="23"/>
      <c r="AE372" s="22"/>
      <c r="AF372" s="23"/>
      <c r="AI372" s="22"/>
      <c r="AJ372" s="23"/>
      <c r="AM372" s="22"/>
      <c r="AN372" s="23"/>
      <c r="AQ372" s="22"/>
      <c r="AR372" s="23"/>
      <c r="AU372" s="22"/>
      <c r="AV372" s="23"/>
      <c r="AY372" s="22"/>
      <c r="AZ372" s="23"/>
      <c r="BC372" s="22"/>
      <c r="BD372" s="23"/>
      <c r="BG372" s="22"/>
      <c r="BH372" s="23"/>
      <c r="BK372" s="22"/>
      <c r="BL372" s="23"/>
      <c r="BO372" s="22"/>
      <c r="BP372" s="23"/>
      <c r="BS372" s="22"/>
      <c r="BT372" s="23"/>
      <c r="BW372" s="22"/>
      <c r="BX372" s="23"/>
      <c r="CA372" s="22"/>
      <c r="CB372" s="23"/>
      <c r="CE372" s="22"/>
      <c r="CF372" s="23"/>
      <c r="CI372" s="22"/>
      <c r="CJ372" s="23"/>
      <c r="CM372" s="22"/>
      <c r="CN372" s="23"/>
      <c r="CQ372" s="22"/>
      <c r="CR372" s="23"/>
      <c r="CU372" s="22"/>
      <c r="CV372" s="23"/>
      <c r="CY372" s="22"/>
      <c r="CZ372" s="23"/>
      <c r="DC372" s="22"/>
      <c r="DD372" s="23"/>
      <c r="DG372" s="22"/>
      <c r="DH372" s="23"/>
      <c r="DK372" s="22"/>
      <c r="DL372" s="23"/>
      <c r="DO372" s="22"/>
      <c r="DP372" s="23"/>
      <c r="DS372" s="22"/>
      <c r="DT372" s="23"/>
      <c r="DW372" s="22"/>
      <c r="DX372" s="23"/>
      <c r="EA372" s="22"/>
      <c r="EB372" s="23"/>
      <c r="EE372" s="22"/>
      <c r="EF372" s="23"/>
      <c r="EI372" s="22"/>
      <c r="EJ372" s="23"/>
      <c r="EM372" s="22"/>
      <c r="EN372" s="23"/>
      <c r="EQ372" s="22"/>
      <c r="ER372" s="23"/>
      <c r="EU372" s="22"/>
      <c r="EV372" s="23"/>
      <c r="EY372" s="22"/>
      <c r="EZ372" s="23"/>
      <c r="FC372" s="22"/>
      <c r="FD372" s="23"/>
      <c r="FG372" s="22"/>
      <c r="FH372" s="23"/>
      <c r="FK372" s="22"/>
      <c r="FL372" s="23"/>
      <c r="FO372" s="22"/>
      <c r="FP372" s="23"/>
      <c r="FS372" s="22"/>
      <c r="FT372" s="23"/>
      <c r="FW372" s="22"/>
      <c r="FX372" s="23"/>
      <c r="GA372" s="22"/>
      <c r="GB372" s="23"/>
      <c r="GE372" s="22"/>
      <c r="GF372" s="23"/>
      <c r="GI372" s="22"/>
      <c r="GJ372" s="23"/>
      <c r="GM372" s="22"/>
      <c r="GN372" s="23"/>
      <c r="GQ372" s="22"/>
      <c r="GR372" s="23"/>
      <c r="GU372" s="22"/>
      <c r="GV372" s="23"/>
      <c r="GY372" s="22"/>
      <c r="GZ372" s="23"/>
      <c r="HC372" s="22"/>
      <c r="HD372" s="23"/>
      <c r="HG372" s="22"/>
      <c r="HH372" s="23"/>
      <c r="HK372" s="22"/>
      <c r="HL372" s="23"/>
      <c r="HO372" s="22"/>
      <c r="HP372" s="23"/>
      <c r="HS372" s="22"/>
      <c r="HT372" s="23"/>
      <c r="HW372" s="22"/>
      <c r="HX372" s="23"/>
      <c r="IA372" s="22"/>
      <c r="IB372" s="23"/>
      <c r="IE372" s="22"/>
      <c r="IF372" s="23"/>
      <c r="II372" s="22"/>
      <c r="IJ372" s="23"/>
      <c r="IM372" s="22"/>
      <c r="IN372" s="23"/>
      <c r="IQ372" s="22"/>
      <c r="IR372" s="23"/>
      <c r="IU372" s="22"/>
    </row>
    <row r="373" spans="1:255" ht="30" customHeight="1">
      <c r="A373" s="1" t="s">
        <v>67</v>
      </c>
      <c r="B373" s="1" t="s">
        <v>629</v>
      </c>
      <c r="C373" s="1" t="s">
        <v>630</v>
      </c>
      <c r="D373" s="34" t="s">
        <v>631</v>
      </c>
      <c r="E373" s="2" t="s">
        <v>192</v>
      </c>
      <c r="F373" s="5">
        <v>45069</v>
      </c>
      <c r="G373" s="2" t="s">
        <v>756</v>
      </c>
      <c r="H373" s="5">
        <f>F373+84</f>
        <v>45153</v>
      </c>
      <c r="K373" s="22"/>
      <c r="L373" s="23"/>
      <c r="O373" s="22"/>
      <c r="P373" s="23"/>
      <c r="S373" s="22"/>
      <c r="T373" s="23"/>
      <c r="W373" s="22"/>
      <c r="X373" s="23"/>
      <c r="AA373" s="22"/>
      <c r="AB373" s="23"/>
      <c r="AE373" s="22"/>
      <c r="AF373" s="23"/>
      <c r="AI373" s="22"/>
      <c r="AJ373" s="23"/>
      <c r="AM373" s="22"/>
      <c r="AN373" s="23"/>
      <c r="AQ373" s="22"/>
      <c r="AR373" s="23"/>
      <c r="AU373" s="22"/>
      <c r="AV373" s="23"/>
      <c r="AY373" s="22"/>
      <c r="AZ373" s="23"/>
      <c r="BC373" s="22"/>
      <c r="BD373" s="23"/>
      <c r="BG373" s="22"/>
      <c r="BH373" s="23"/>
      <c r="BK373" s="22"/>
      <c r="BL373" s="23"/>
      <c r="BO373" s="22"/>
      <c r="BP373" s="23"/>
      <c r="BS373" s="22"/>
      <c r="BT373" s="23"/>
      <c r="BW373" s="22"/>
      <c r="BX373" s="23"/>
      <c r="CA373" s="22"/>
      <c r="CB373" s="23"/>
      <c r="CE373" s="22"/>
      <c r="CF373" s="23"/>
      <c r="CI373" s="22"/>
      <c r="CJ373" s="23"/>
      <c r="CM373" s="22"/>
      <c r="CN373" s="23"/>
      <c r="CQ373" s="22"/>
      <c r="CR373" s="23"/>
      <c r="CU373" s="22"/>
      <c r="CV373" s="23"/>
      <c r="CY373" s="22"/>
      <c r="CZ373" s="23"/>
      <c r="DC373" s="22"/>
      <c r="DD373" s="23"/>
      <c r="DG373" s="22"/>
      <c r="DH373" s="23"/>
      <c r="DK373" s="22"/>
      <c r="DL373" s="23"/>
      <c r="DO373" s="22"/>
      <c r="DP373" s="23"/>
      <c r="DS373" s="22"/>
      <c r="DT373" s="23"/>
      <c r="DW373" s="22"/>
      <c r="DX373" s="23"/>
      <c r="EA373" s="22"/>
      <c r="EB373" s="23"/>
      <c r="EE373" s="22"/>
      <c r="EF373" s="23"/>
      <c r="EI373" s="22"/>
      <c r="EJ373" s="23"/>
      <c r="EM373" s="22"/>
      <c r="EN373" s="23"/>
      <c r="EQ373" s="22"/>
      <c r="ER373" s="23"/>
      <c r="EU373" s="22"/>
      <c r="EV373" s="23"/>
      <c r="EY373" s="22"/>
      <c r="EZ373" s="23"/>
      <c r="FC373" s="22"/>
      <c r="FD373" s="23"/>
      <c r="FG373" s="22"/>
      <c r="FH373" s="23"/>
      <c r="FK373" s="22"/>
      <c r="FL373" s="23"/>
      <c r="FO373" s="22"/>
      <c r="FP373" s="23"/>
      <c r="FS373" s="22"/>
      <c r="FT373" s="23"/>
      <c r="FW373" s="22"/>
      <c r="FX373" s="23"/>
      <c r="GA373" s="22"/>
      <c r="GB373" s="23"/>
      <c r="GE373" s="22"/>
      <c r="GF373" s="23"/>
      <c r="GI373" s="22"/>
      <c r="GJ373" s="23"/>
      <c r="GM373" s="22"/>
      <c r="GN373" s="23"/>
      <c r="GQ373" s="22"/>
      <c r="GR373" s="23"/>
      <c r="GU373" s="22"/>
      <c r="GV373" s="23"/>
      <c r="GY373" s="22"/>
      <c r="GZ373" s="23"/>
      <c r="HC373" s="22"/>
      <c r="HD373" s="23"/>
      <c r="HG373" s="22"/>
      <c r="HH373" s="23"/>
      <c r="HK373" s="22"/>
      <c r="HL373" s="23"/>
      <c r="HO373" s="22"/>
      <c r="HP373" s="23"/>
      <c r="HS373" s="22"/>
      <c r="HT373" s="23"/>
      <c r="HW373" s="22"/>
      <c r="HX373" s="23"/>
      <c r="IA373" s="22"/>
      <c r="IB373" s="23"/>
      <c r="IE373" s="22"/>
      <c r="IF373" s="23"/>
      <c r="II373" s="22"/>
      <c r="IJ373" s="23"/>
      <c r="IM373" s="22"/>
      <c r="IN373" s="23"/>
      <c r="IQ373" s="22"/>
      <c r="IR373" s="23"/>
      <c r="IU373" s="22"/>
    </row>
    <row r="374" spans="1:255" ht="30" customHeight="1">
      <c r="A374" s="1" t="s">
        <v>67</v>
      </c>
      <c r="B374" s="1" t="s">
        <v>639</v>
      </c>
      <c r="C374" s="1" t="s">
        <v>640</v>
      </c>
      <c r="D374" s="34" t="s">
        <v>641</v>
      </c>
      <c r="E374" s="2" t="s">
        <v>192</v>
      </c>
      <c r="F374" s="5">
        <v>45069</v>
      </c>
      <c r="G374" s="2" t="s">
        <v>756</v>
      </c>
      <c r="H374" s="5">
        <f>F374+84</f>
        <v>45153</v>
      </c>
      <c r="K374" s="22"/>
      <c r="L374" s="23"/>
      <c r="O374" s="22"/>
      <c r="P374" s="23"/>
      <c r="S374" s="22"/>
      <c r="T374" s="23"/>
      <c r="W374" s="22"/>
      <c r="X374" s="23"/>
      <c r="AA374" s="22"/>
      <c r="AB374" s="23"/>
      <c r="AE374" s="22"/>
      <c r="AF374" s="23"/>
      <c r="AI374" s="22"/>
      <c r="AJ374" s="23"/>
      <c r="AM374" s="22"/>
      <c r="AN374" s="23"/>
      <c r="AQ374" s="22"/>
      <c r="AR374" s="23"/>
      <c r="AU374" s="22"/>
      <c r="AV374" s="23"/>
      <c r="AY374" s="22"/>
      <c r="AZ374" s="23"/>
      <c r="BC374" s="22"/>
      <c r="BD374" s="23"/>
      <c r="BG374" s="22"/>
      <c r="BH374" s="23"/>
      <c r="BK374" s="22"/>
      <c r="BL374" s="23"/>
      <c r="BO374" s="22"/>
      <c r="BP374" s="23"/>
      <c r="BS374" s="22"/>
      <c r="BT374" s="23"/>
      <c r="BW374" s="22"/>
      <c r="BX374" s="23"/>
      <c r="CA374" s="22"/>
      <c r="CB374" s="23"/>
      <c r="CE374" s="22"/>
      <c r="CF374" s="23"/>
      <c r="CI374" s="22"/>
      <c r="CJ374" s="23"/>
      <c r="CM374" s="22"/>
      <c r="CN374" s="23"/>
      <c r="CQ374" s="22"/>
      <c r="CR374" s="23"/>
      <c r="CU374" s="22"/>
      <c r="CV374" s="23"/>
      <c r="CY374" s="22"/>
      <c r="CZ374" s="23"/>
      <c r="DC374" s="22"/>
      <c r="DD374" s="23"/>
      <c r="DG374" s="22"/>
      <c r="DH374" s="23"/>
      <c r="DK374" s="22"/>
      <c r="DL374" s="23"/>
      <c r="DO374" s="22"/>
      <c r="DP374" s="23"/>
      <c r="DS374" s="22"/>
      <c r="DT374" s="23"/>
      <c r="DW374" s="22"/>
      <c r="DX374" s="23"/>
      <c r="EA374" s="22"/>
      <c r="EB374" s="23"/>
      <c r="EE374" s="22"/>
      <c r="EF374" s="23"/>
      <c r="EI374" s="22"/>
      <c r="EJ374" s="23"/>
      <c r="EM374" s="22"/>
      <c r="EN374" s="23"/>
      <c r="EQ374" s="22"/>
      <c r="ER374" s="23"/>
      <c r="EU374" s="22"/>
      <c r="EV374" s="23"/>
      <c r="EY374" s="22"/>
      <c r="EZ374" s="23"/>
      <c r="FC374" s="22"/>
      <c r="FD374" s="23"/>
      <c r="FG374" s="22"/>
      <c r="FH374" s="23"/>
      <c r="FK374" s="22"/>
      <c r="FL374" s="23"/>
      <c r="FO374" s="22"/>
      <c r="FP374" s="23"/>
      <c r="FS374" s="22"/>
      <c r="FT374" s="23"/>
      <c r="FW374" s="22"/>
      <c r="FX374" s="23"/>
      <c r="GA374" s="22"/>
      <c r="GB374" s="23"/>
      <c r="GE374" s="22"/>
      <c r="GF374" s="23"/>
      <c r="GI374" s="22"/>
      <c r="GJ374" s="23"/>
      <c r="GM374" s="22"/>
      <c r="GN374" s="23"/>
      <c r="GQ374" s="22"/>
      <c r="GR374" s="23"/>
      <c r="GU374" s="22"/>
      <c r="GV374" s="23"/>
      <c r="GY374" s="22"/>
      <c r="GZ374" s="23"/>
      <c r="HC374" s="22"/>
      <c r="HD374" s="23"/>
      <c r="HG374" s="22"/>
      <c r="HH374" s="23"/>
      <c r="HK374" s="22"/>
      <c r="HL374" s="23"/>
      <c r="HO374" s="22"/>
      <c r="HP374" s="23"/>
      <c r="HS374" s="22"/>
      <c r="HT374" s="23"/>
      <c r="HW374" s="22"/>
      <c r="HX374" s="23"/>
      <c r="IA374" s="22"/>
      <c r="IB374" s="23"/>
      <c r="IE374" s="22"/>
      <c r="IF374" s="23"/>
      <c r="II374" s="22"/>
      <c r="IJ374" s="23"/>
      <c r="IM374" s="22"/>
      <c r="IN374" s="23"/>
      <c r="IQ374" s="22"/>
      <c r="IR374" s="23"/>
      <c r="IU374" s="22"/>
    </row>
    <row r="375" spans="1:255" ht="30" customHeight="1">
      <c r="A375" s="1" t="s">
        <v>83</v>
      </c>
      <c r="B375" s="1" t="s">
        <v>227</v>
      </c>
      <c r="C375" s="1" t="s">
        <v>274</v>
      </c>
      <c r="D375" s="34" t="s">
        <v>228</v>
      </c>
      <c r="E375" s="2" t="s">
        <v>104</v>
      </c>
      <c r="F375" s="5">
        <v>45069</v>
      </c>
      <c r="G375" s="2" t="s">
        <v>756</v>
      </c>
      <c r="H375" s="29" t="s">
        <v>82</v>
      </c>
      <c r="K375" s="22"/>
      <c r="L375" s="23"/>
      <c r="O375" s="22"/>
      <c r="P375" s="23"/>
      <c r="S375" s="22"/>
      <c r="T375" s="23"/>
      <c r="W375" s="22"/>
      <c r="X375" s="23"/>
      <c r="AA375" s="22"/>
      <c r="AB375" s="23"/>
      <c r="AE375" s="22"/>
      <c r="AF375" s="23"/>
      <c r="AI375" s="22"/>
      <c r="AJ375" s="23"/>
      <c r="AM375" s="22"/>
      <c r="AN375" s="23"/>
      <c r="AQ375" s="22"/>
      <c r="AR375" s="23"/>
      <c r="AU375" s="22"/>
      <c r="AV375" s="23"/>
      <c r="AY375" s="22"/>
      <c r="AZ375" s="23"/>
      <c r="BC375" s="22"/>
      <c r="BD375" s="23"/>
      <c r="BG375" s="22"/>
      <c r="BH375" s="23"/>
      <c r="BK375" s="22"/>
      <c r="BL375" s="23"/>
      <c r="BO375" s="22"/>
      <c r="BP375" s="23"/>
      <c r="BS375" s="22"/>
      <c r="BT375" s="23"/>
      <c r="BW375" s="22"/>
      <c r="BX375" s="23"/>
      <c r="CA375" s="22"/>
      <c r="CB375" s="23"/>
      <c r="CE375" s="22"/>
      <c r="CF375" s="23"/>
      <c r="CI375" s="22"/>
      <c r="CJ375" s="23"/>
      <c r="CM375" s="22"/>
      <c r="CN375" s="23"/>
      <c r="CQ375" s="22"/>
      <c r="CR375" s="23"/>
      <c r="CU375" s="22"/>
      <c r="CV375" s="23"/>
      <c r="CY375" s="22"/>
      <c r="CZ375" s="23"/>
      <c r="DC375" s="22"/>
      <c r="DD375" s="23"/>
      <c r="DG375" s="22"/>
      <c r="DH375" s="23"/>
      <c r="DK375" s="22"/>
      <c r="DL375" s="23"/>
      <c r="DO375" s="22"/>
      <c r="DP375" s="23"/>
      <c r="DS375" s="22"/>
      <c r="DT375" s="23"/>
      <c r="DW375" s="22"/>
      <c r="DX375" s="23"/>
      <c r="EA375" s="22"/>
      <c r="EB375" s="23"/>
      <c r="EE375" s="22"/>
      <c r="EF375" s="23"/>
      <c r="EI375" s="22"/>
      <c r="EJ375" s="23"/>
      <c r="EM375" s="22"/>
      <c r="EN375" s="23"/>
      <c r="EQ375" s="22"/>
      <c r="ER375" s="23"/>
      <c r="EU375" s="22"/>
      <c r="EV375" s="23"/>
      <c r="EY375" s="22"/>
      <c r="EZ375" s="23"/>
      <c r="FC375" s="22"/>
      <c r="FD375" s="23"/>
      <c r="FG375" s="22"/>
      <c r="FH375" s="23"/>
      <c r="FK375" s="22"/>
      <c r="FL375" s="23"/>
      <c r="FO375" s="22"/>
      <c r="FP375" s="23"/>
      <c r="FS375" s="22"/>
      <c r="FT375" s="23"/>
      <c r="FW375" s="22"/>
      <c r="FX375" s="23"/>
      <c r="GA375" s="22"/>
      <c r="GB375" s="23"/>
      <c r="GE375" s="22"/>
      <c r="GF375" s="23"/>
      <c r="GI375" s="22"/>
      <c r="GJ375" s="23"/>
      <c r="GM375" s="22"/>
      <c r="GN375" s="23"/>
      <c r="GQ375" s="22"/>
      <c r="GR375" s="23"/>
      <c r="GU375" s="22"/>
      <c r="GV375" s="23"/>
      <c r="GY375" s="22"/>
      <c r="GZ375" s="23"/>
      <c r="HC375" s="22"/>
      <c r="HD375" s="23"/>
      <c r="HG375" s="22"/>
      <c r="HH375" s="23"/>
      <c r="HK375" s="22"/>
      <c r="HL375" s="23"/>
      <c r="HO375" s="22"/>
      <c r="HP375" s="23"/>
      <c r="HS375" s="22"/>
      <c r="HT375" s="23"/>
      <c r="HW375" s="22"/>
      <c r="HX375" s="23"/>
      <c r="IA375" s="22"/>
      <c r="IB375" s="23"/>
      <c r="IE375" s="22"/>
      <c r="IF375" s="23"/>
      <c r="II375" s="22"/>
      <c r="IJ375" s="23"/>
      <c r="IM375" s="22"/>
      <c r="IN375" s="23"/>
      <c r="IQ375" s="22"/>
      <c r="IR375" s="23"/>
      <c r="IU375" s="22"/>
    </row>
    <row r="376" spans="1:255" ht="30" customHeight="1">
      <c r="A376" s="1" t="s">
        <v>67</v>
      </c>
      <c r="B376" s="1" t="s">
        <v>111</v>
      </c>
      <c r="C376" s="1" t="s">
        <v>112</v>
      </c>
      <c r="D376" s="34" t="s">
        <v>113</v>
      </c>
      <c r="E376" s="2" t="s">
        <v>109</v>
      </c>
      <c r="F376" s="5">
        <v>45069</v>
      </c>
      <c r="G376" s="2" t="s">
        <v>756</v>
      </c>
      <c r="H376" s="5">
        <f>F376+14</f>
        <v>45083</v>
      </c>
      <c r="K376" s="22"/>
      <c r="L376" s="23"/>
      <c r="O376" s="22"/>
      <c r="P376" s="23"/>
      <c r="S376" s="22"/>
      <c r="T376" s="23"/>
      <c r="W376" s="22"/>
      <c r="X376" s="23"/>
      <c r="AA376" s="22"/>
      <c r="AB376" s="23"/>
      <c r="AE376" s="22"/>
      <c r="AF376" s="23"/>
      <c r="AI376" s="22"/>
      <c r="AJ376" s="23"/>
      <c r="AM376" s="22"/>
      <c r="AN376" s="23"/>
      <c r="AQ376" s="22"/>
      <c r="AR376" s="23"/>
      <c r="AU376" s="22"/>
      <c r="AV376" s="23"/>
      <c r="AY376" s="22"/>
      <c r="AZ376" s="23"/>
      <c r="BC376" s="22"/>
      <c r="BD376" s="23"/>
      <c r="BG376" s="22"/>
      <c r="BH376" s="23"/>
      <c r="BK376" s="22"/>
      <c r="BL376" s="23"/>
      <c r="BO376" s="22"/>
      <c r="BP376" s="23"/>
      <c r="BS376" s="22"/>
      <c r="BT376" s="23"/>
      <c r="BW376" s="22"/>
      <c r="BX376" s="23"/>
      <c r="CA376" s="22"/>
      <c r="CB376" s="23"/>
      <c r="CE376" s="22"/>
      <c r="CF376" s="23"/>
      <c r="CI376" s="22"/>
      <c r="CJ376" s="23"/>
      <c r="CM376" s="22"/>
      <c r="CN376" s="23"/>
      <c r="CQ376" s="22"/>
      <c r="CR376" s="23"/>
      <c r="CU376" s="22"/>
      <c r="CV376" s="23"/>
      <c r="CY376" s="22"/>
      <c r="CZ376" s="23"/>
      <c r="DC376" s="22"/>
      <c r="DD376" s="23"/>
      <c r="DG376" s="22"/>
      <c r="DH376" s="23"/>
      <c r="DK376" s="22"/>
      <c r="DL376" s="23"/>
      <c r="DO376" s="22"/>
      <c r="DP376" s="23"/>
      <c r="DS376" s="22"/>
      <c r="DT376" s="23"/>
      <c r="DW376" s="22"/>
      <c r="DX376" s="23"/>
      <c r="EA376" s="22"/>
      <c r="EB376" s="23"/>
      <c r="EE376" s="22"/>
      <c r="EF376" s="23"/>
      <c r="EI376" s="22"/>
      <c r="EJ376" s="23"/>
      <c r="EM376" s="22"/>
      <c r="EN376" s="23"/>
      <c r="EQ376" s="22"/>
      <c r="ER376" s="23"/>
      <c r="EU376" s="22"/>
      <c r="EV376" s="23"/>
      <c r="EY376" s="22"/>
      <c r="EZ376" s="23"/>
      <c r="FC376" s="22"/>
      <c r="FD376" s="23"/>
      <c r="FG376" s="22"/>
      <c r="FH376" s="23"/>
      <c r="FK376" s="22"/>
      <c r="FL376" s="23"/>
      <c r="FO376" s="22"/>
      <c r="FP376" s="23"/>
      <c r="FS376" s="22"/>
      <c r="FT376" s="23"/>
      <c r="FW376" s="22"/>
      <c r="FX376" s="23"/>
      <c r="GA376" s="22"/>
      <c r="GB376" s="23"/>
      <c r="GE376" s="22"/>
      <c r="GF376" s="23"/>
      <c r="GI376" s="22"/>
      <c r="GJ376" s="23"/>
      <c r="GM376" s="22"/>
      <c r="GN376" s="23"/>
      <c r="GQ376" s="22"/>
      <c r="GR376" s="23"/>
      <c r="GU376" s="22"/>
      <c r="GV376" s="23"/>
      <c r="GY376" s="22"/>
      <c r="GZ376" s="23"/>
      <c r="HC376" s="22"/>
      <c r="HD376" s="23"/>
      <c r="HG376" s="22"/>
      <c r="HH376" s="23"/>
      <c r="HK376" s="22"/>
      <c r="HL376" s="23"/>
      <c r="HO376" s="22"/>
      <c r="HP376" s="23"/>
      <c r="HS376" s="22"/>
      <c r="HT376" s="23"/>
      <c r="HW376" s="22"/>
      <c r="HX376" s="23"/>
      <c r="IA376" s="22"/>
      <c r="IB376" s="23"/>
      <c r="IE376" s="22"/>
      <c r="IF376" s="23"/>
      <c r="II376" s="22"/>
      <c r="IJ376" s="23"/>
      <c r="IM376" s="22"/>
      <c r="IN376" s="23"/>
      <c r="IQ376" s="22"/>
      <c r="IR376" s="23"/>
      <c r="IU376" s="22"/>
    </row>
    <row r="377" spans="1:255" ht="30" customHeight="1">
      <c r="A377" s="1" t="s">
        <v>67</v>
      </c>
      <c r="B377" s="1" t="s">
        <v>449</v>
      </c>
      <c r="C377" s="1" t="s">
        <v>450</v>
      </c>
      <c r="D377" s="34" t="s">
        <v>451</v>
      </c>
      <c r="E377" s="2" t="s">
        <v>109</v>
      </c>
      <c r="F377" s="5">
        <v>45069</v>
      </c>
      <c r="G377" s="2" t="s">
        <v>756</v>
      </c>
      <c r="H377" s="5">
        <f>F377+14</f>
        <v>45083</v>
      </c>
      <c r="K377" s="22"/>
      <c r="L377" s="23"/>
      <c r="O377" s="22"/>
      <c r="P377" s="23"/>
      <c r="S377" s="22"/>
      <c r="T377" s="23"/>
      <c r="W377" s="22"/>
      <c r="X377" s="23"/>
      <c r="AA377" s="22"/>
      <c r="AB377" s="23"/>
      <c r="AE377" s="22"/>
      <c r="AF377" s="23"/>
      <c r="AI377" s="22"/>
      <c r="AJ377" s="23"/>
      <c r="AM377" s="22"/>
      <c r="AN377" s="23"/>
      <c r="AQ377" s="22"/>
      <c r="AR377" s="23"/>
      <c r="AU377" s="22"/>
      <c r="AV377" s="23"/>
      <c r="AY377" s="22"/>
      <c r="AZ377" s="23"/>
      <c r="BC377" s="22"/>
      <c r="BD377" s="23"/>
      <c r="BG377" s="22"/>
      <c r="BH377" s="23"/>
      <c r="BK377" s="22"/>
      <c r="BL377" s="23"/>
      <c r="BO377" s="22"/>
      <c r="BP377" s="23"/>
      <c r="BS377" s="22"/>
      <c r="BT377" s="23"/>
      <c r="BW377" s="22"/>
      <c r="BX377" s="23"/>
      <c r="CA377" s="22"/>
      <c r="CB377" s="23"/>
      <c r="CE377" s="22"/>
      <c r="CF377" s="23"/>
      <c r="CI377" s="22"/>
      <c r="CJ377" s="23"/>
      <c r="CM377" s="22"/>
      <c r="CN377" s="23"/>
      <c r="CQ377" s="22"/>
      <c r="CR377" s="23"/>
      <c r="CU377" s="22"/>
      <c r="CV377" s="23"/>
      <c r="CY377" s="22"/>
      <c r="CZ377" s="23"/>
      <c r="DC377" s="22"/>
      <c r="DD377" s="23"/>
      <c r="DG377" s="22"/>
      <c r="DH377" s="23"/>
      <c r="DK377" s="22"/>
      <c r="DL377" s="23"/>
      <c r="DO377" s="22"/>
      <c r="DP377" s="23"/>
      <c r="DS377" s="22"/>
      <c r="DT377" s="23"/>
      <c r="DW377" s="22"/>
      <c r="DX377" s="23"/>
      <c r="EA377" s="22"/>
      <c r="EB377" s="23"/>
      <c r="EE377" s="22"/>
      <c r="EF377" s="23"/>
      <c r="EI377" s="22"/>
      <c r="EJ377" s="23"/>
      <c r="EM377" s="22"/>
      <c r="EN377" s="23"/>
      <c r="EQ377" s="22"/>
      <c r="ER377" s="23"/>
      <c r="EU377" s="22"/>
      <c r="EV377" s="23"/>
      <c r="EY377" s="22"/>
      <c r="EZ377" s="23"/>
      <c r="FC377" s="22"/>
      <c r="FD377" s="23"/>
      <c r="FG377" s="22"/>
      <c r="FH377" s="23"/>
      <c r="FK377" s="22"/>
      <c r="FL377" s="23"/>
      <c r="FO377" s="22"/>
      <c r="FP377" s="23"/>
      <c r="FS377" s="22"/>
      <c r="FT377" s="23"/>
      <c r="FW377" s="22"/>
      <c r="FX377" s="23"/>
      <c r="GA377" s="22"/>
      <c r="GB377" s="23"/>
      <c r="GE377" s="22"/>
      <c r="GF377" s="23"/>
      <c r="GI377" s="22"/>
      <c r="GJ377" s="23"/>
      <c r="GM377" s="22"/>
      <c r="GN377" s="23"/>
      <c r="GQ377" s="22"/>
      <c r="GR377" s="23"/>
      <c r="GU377" s="22"/>
      <c r="GV377" s="23"/>
      <c r="GY377" s="22"/>
      <c r="GZ377" s="23"/>
      <c r="HC377" s="22"/>
      <c r="HD377" s="23"/>
      <c r="HG377" s="22"/>
      <c r="HH377" s="23"/>
      <c r="HK377" s="22"/>
      <c r="HL377" s="23"/>
      <c r="HO377" s="22"/>
      <c r="HP377" s="23"/>
      <c r="HS377" s="22"/>
      <c r="HT377" s="23"/>
      <c r="HW377" s="22"/>
      <c r="HX377" s="23"/>
      <c r="IA377" s="22"/>
      <c r="IB377" s="23"/>
      <c r="IE377" s="22"/>
      <c r="IF377" s="23"/>
      <c r="II377" s="22"/>
      <c r="IJ377" s="23"/>
      <c r="IM377" s="22"/>
      <c r="IN377" s="23"/>
      <c r="IQ377" s="22"/>
      <c r="IR377" s="23"/>
      <c r="IU377" s="22"/>
    </row>
    <row r="378" spans="1:255" ht="45" customHeight="1">
      <c r="A378" s="1" t="s">
        <v>114</v>
      </c>
      <c r="B378" s="1" t="s">
        <v>520</v>
      </c>
      <c r="C378" s="1" t="s">
        <v>521</v>
      </c>
      <c r="D378" s="1" t="s">
        <v>519</v>
      </c>
      <c r="E378" s="2" t="s">
        <v>91</v>
      </c>
      <c r="F378" s="5">
        <v>45076</v>
      </c>
      <c r="G378" s="2" t="s">
        <v>757</v>
      </c>
      <c r="H378" s="5">
        <f>F378+14</f>
        <v>45090</v>
      </c>
      <c r="K378" s="22"/>
      <c r="L378" s="23"/>
      <c r="O378" s="22"/>
      <c r="P378" s="23"/>
      <c r="S378" s="22"/>
      <c r="T378" s="23"/>
      <c r="W378" s="22"/>
      <c r="X378" s="23"/>
      <c r="AA378" s="22"/>
      <c r="AB378" s="23"/>
      <c r="AE378" s="22"/>
      <c r="AF378" s="23"/>
      <c r="AI378" s="22"/>
      <c r="AJ378" s="23"/>
      <c r="AM378" s="22"/>
      <c r="AN378" s="23"/>
      <c r="AQ378" s="22"/>
      <c r="AR378" s="23"/>
      <c r="AU378" s="22"/>
      <c r="AV378" s="23"/>
      <c r="AY378" s="22"/>
      <c r="AZ378" s="23"/>
      <c r="BC378" s="22"/>
      <c r="BD378" s="23"/>
      <c r="BG378" s="22"/>
      <c r="BH378" s="23"/>
      <c r="BK378" s="22"/>
      <c r="BL378" s="23"/>
      <c r="BO378" s="22"/>
      <c r="BP378" s="23"/>
      <c r="BS378" s="22"/>
      <c r="BT378" s="23"/>
      <c r="BW378" s="22"/>
      <c r="BX378" s="23"/>
      <c r="CA378" s="22"/>
      <c r="CB378" s="23"/>
      <c r="CE378" s="22"/>
      <c r="CF378" s="23"/>
      <c r="CI378" s="22"/>
      <c r="CJ378" s="23"/>
      <c r="CM378" s="22"/>
      <c r="CN378" s="23"/>
      <c r="CQ378" s="22"/>
      <c r="CR378" s="23"/>
      <c r="CU378" s="22"/>
      <c r="CV378" s="23"/>
      <c r="CY378" s="22"/>
      <c r="CZ378" s="23"/>
      <c r="DC378" s="22"/>
      <c r="DD378" s="23"/>
      <c r="DG378" s="22"/>
      <c r="DH378" s="23"/>
      <c r="DK378" s="22"/>
      <c r="DL378" s="23"/>
      <c r="DO378" s="22"/>
      <c r="DP378" s="23"/>
      <c r="DS378" s="22"/>
      <c r="DT378" s="23"/>
      <c r="DW378" s="22"/>
      <c r="DX378" s="23"/>
      <c r="EA378" s="22"/>
      <c r="EB378" s="23"/>
      <c r="EE378" s="22"/>
      <c r="EF378" s="23"/>
      <c r="EI378" s="22"/>
      <c r="EJ378" s="23"/>
      <c r="EM378" s="22"/>
      <c r="EN378" s="23"/>
      <c r="EQ378" s="22"/>
      <c r="ER378" s="23"/>
      <c r="EU378" s="22"/>
      <c r="EV378" s="23"/>
      <c r="EY378" s="22"/>
      <c r="EZ378" s="23"/>
      <c r="FC378" s="22"/>
      <c r="FD378" s="23"/>
      <c r="FG378" s="22"/>
      <c r="FH378" s="23"/>
      <c r="FK378" s="22"/>
      <c r="FL378" s="23"/>
      <c r="FO378" s="22"/>
      <c r="FP378" s="23"/>
      <c r="FS378" s="22"/>
      <c r="FT378" s="23"/>
      <c r="FW378" s="22"/>
      <c r="FX378" s="23"/>
      <c r="GA378" s="22"/>
      <c r="GB378" s="23"/>
      <c r="GE378" s="22"/>
      <c r="GF378" s="23"/>
      <c r="GI378" s="22"/>
      <c r="GJ378" s="23"/>
      <c r="GM378" s="22"/>
      <c r="GN378" s="23"/>
      <c r="GQ378" s="22"/>
      <c r="GR378" s="23"/>
      <c r="GU378" s="22"/>
      <c r="GV378" s="23"/>
      <c r="GY378" s="22"/>
      <c r="GZ378" s="23"/>
      <c r="HC378" s="22"/>
      <c r="HD378" s="23"/>
      <c r="HG378" s="22"/>
      <c r="HH378" s="23"/>
      <c r="HK378" s="22"/>
      <c r="HL378" s="23"/>
      <c r="HO378" s="22"/>
      <c r="HP378" s="23"/>
      <c r="HS378" s="22"/>
      <c r="HT378" s="23"/>
      <c r="HW378" s="22"/>
      <c r="HX378" s="23"/>
      <c r="IA378" s="22"/>
      <c r="IB378" s="23"/>
      <c r="IE378" s="22"/>
      <c r="IF378" s="23"/>
      <c r="II378" s="22"/>
      <c r="IJ378" s="23"/>
      <c r="IM378" s="22"/>
      <c r="IN378" s="23"/>
      <c r="IQ378" s="22"/>
      <c r="IR378" s="23"/>
      <c r="IU378" s="22"/>
    </row>
    <row r="379" spans="1:255" ht="45" customHeight="1">
      <c r="A379" s="1" t="s">
        <v>67</v>
      </c>
      <c r="B379" s="1" t="s">
        <v>695</v>
      </c>
      <c r="C379" s="1" t="s">
        <v>696</v>
      </c>
      <c r="D379" s="34" t="s">
        <v>697</v>
      </c>
      <c r="E379" s="2" t="s">
        <v>91</v>
      </c>
      <c r="F379" s="5">
        <v>45076</v>
      </c>
      <c r="G379" s="2" t="s">
        <v>757</v>
      </c>
      <c r="H379" s="5">
        <f>F379+14</f>
        <v>45090</v>
      </c>
      <c r="K379" s="22"/>
      <c r="L379" s="23"/>
      <c r="O379" s="22"/>
      <c r="P379" s="23"/>
      <c r="S379" s="22"/>
      <c r="T379" s="23"/>
      <c r="W379" s="22"/>
      <c r="X379" s="23"/>
      <c r="AA379" s="22"/>
      <c r="AB379" s="23"/>
      <c r="AE379" s="22"/>
      <c r="AF379" s="23"/>
      <c r="AI379" s="22"/>
      <c r="AJ379" s="23"/>
      <c r="AM379" s="22"/>
      <c r="AN379" s="23"/>
      <c r="AQ379" s="22"/>
      <c r="AR379" s="23"/>
      <c r="AU379" s="22"/>
      <c r="AV379" s="23"/>
      <c r="AY379" s="22"/>
      <c r="AZ379" s="23"/>
      <c r="BC379" s="22"/>
      <c r="BD379" s="23"/>
      <c r="BG379" s="22"/>
      <c r="BH379" s="23"/>
      <c r="BK379" s="22"/>
      <c r="BL379" s="23"/>
      <c r="BO379" s="22"/>
      <c r="BP379" s="23"/>
      <c r="BS379" s="22"/>
      <c r="BT379" s="23"/>
      <c r="BW379" s="22"/>
      <c r="BX379" s="23"/>
      <c r="CA379" s="22"/>
      <c r="CB379" s="23"/>
      <c r="CE379" s="22"/>
      <c r="CF379" s="23"/>
      <c r="CI379" s="22"/>
      <c r="CJ379" s="23"/>
      <c r="CM379" s="22"/>
      <c r="CN379" s="23"/>
      <c r="CQ379" s="22"/>
      <c r="CR379" s="23"/>
      <c r="CU379" s="22"/>
      <c r="CV379" s="23"/>
      <c r="CY379" s="22"/>
      <c r="CZ379" s="23"/>
      <c r="DC379" s="22"/>
      <c r="DD379" s="23"/>
      <c r="DG379" s="22"/>
      <c r="DH379" s="23"/>
      <c r="DK379" s="22"/>
      <c r="DL379" s="23"/>
      <c r="DO379" s="22"/>
      <c r="DP379" s="23"/>
      <c r="DS379" s="22"/>
      <c r="DT379" s="23"/>
      <c r="DW379" s="22"/>
      <c r="DX379" s="23"/>
      <c r="EA379" s="22"/>
      <c r="EB379" s="23"/>
      <c r="EE379" s="22"/>
      <c r="EF379" s="23"/>
      <c r="EI379" s="22"/>
      <c r="EJ379" s="23"/>
      <c r="EM379" s="22"/>
      <c r="EN379" s="23"/>
      <c r="EQ379" s="22"/>
      <c r="ER379" s="23"/>
      <c r="EU379" s="22"/>
      <c r="EV379" s="23"/>
      <c r="EY379" s="22"/>
      <c r="EZ379" s="23"/>
      <c r="FC379" s="22"/>
      <c r="FD379" s="23"/>
      <c r="FG379" s="22"/>
      <c r="FH379" s="23"/>
      <c r="FK379" s="22"/>
      <c r="FL379" s="23"/>
      <c r="FO379" s="22"/>
      <c r="FP379" s="23"/>
      <c r="FS379" s="22"/>
      <c r="FT379" s="23"/>
      <c r="FW379" s="22"/>
      <c r="FX379" s="23"/>
      <c r="GA379" s="22"/>
      <c r="GB379" s="23"/>
      <c r="GE379" s="22"/>
      <c r="GF379" s="23"/>
      <c r="GI379" s="22"/>
      <c r="GJ379" s="23"/>
      <c r="GM379" s="22"/>
      <c r="GN379" s="23"/>
      <c r="GQ379" s="22"/>
      <c r="GR379" s="23"/>
      <c r="GU379" s="22"/>
      <c r="GV379" s="23"/>
      <c r="GY379" s="22"/>
      <c r="GZ379" s="23"/>
      <c r="HC379" s="22"/>
      <c r="HD379" s="23"/>
      <c r="HG379" s="22"/>
      <c r="HH379" s="23"/>
      <c r="HK379" s="22"/>
      <c r="HL379" s="23"/>
      <c r="HO379" s="22"/>
      <c r="HP379" s="23"/>
      <c r="HS379" s="22"/>
      <c r="HT379" s="23"/>
      <c r="HW379" s="22"/>
      <c r="HX379" s="23"/>
      <c r="IA379" s="22"/>
      <c r="IB379" s="23"/>
      <c r="IE379" s="22"/>
      <c r="IF379" s="23"/>
      <c r="II379" s="22"/>
      <c r="IJ379" s="23"/>
      <c r="IM379" s="22"/>
      <c r="IN379" s="23"/>
      <c r="IQ379" s="22"/>
      <c r="IR379" s="23"/>
      <c r="IU379" s="22"/>
    </row>
    <row r="380" spans="1:255" ht="45" customHeight="1">
      <c r="A380" s="1" t="s">
        <v>67</v>
      </c>
      <c r="B380" s="1" t="s">
        <v>528</v>
      </c>
      <c r="C380" s="1" t="s">
        <v>527</v>
      </c>
      <c r="D380" s="34" t="s">
        <v>526</v>
      </c>
      <c r="E380" s="2" t="s">
        <v>91</v>
      </c>
      <c r="F380" s="5">
        <v>45076</v>
      </c>
      <c r="G380" s="2" t="s">
        <v>757</v>
      </c>
      <c r="H380" s="5">
        <f>F380+28</f>
        <v>45104</v>
      </c>
      <c r="K380" s="22"/>
      <c r="L380" s="23"/>
      <c r="O380" s="22"/>
      <c r="P380" s="23"/>
      <c r="S380" s="22"/>
      <c r="T380" s="23"/>
      <c r="W380" s="22"/>
      <c r="X380" s="23"/>
      <c r="AA380" s="22"/>
      <c r="AB380" s="23"/>
      <c r="AE380" s="22"/>
      <c r="AF380" s="23"/>
      <c r="AI380" s="22"/>
      <c r="AJ380" s="23"/>
      <c r="AM380" s="22"/>
      <c r="AN380" s="23"/>
      <c r="AQ380" s="22"/>
      <c r="AR380" s="23"/>
      <c r="AU380" s="22"/>
      <c r="AV380" s="23"/>
      <c r="AY380" s="22"/>
      <c r="AZ380" s="23"/>
      <c r="BC380" s="22"/>
      <c r="BD380" s="23"/>
      <c r="BG380" s="22"/>
      <c r="BH380" s="23"/>
      <c r="BK380" s="22"/>
      <c r="BL380" s="23"/>
      <c r="BO380" s="22"/>
      <c r="BP380" s="23"/>
      <c r="BS380" s="22"/>
      <c r="BT380" s="23"/>
      <c r="BW380" s="22"/>
      <c r="BX380" s="23"/>
      <c r="CA380" s="22"/>
      <c r="CB380" s="23"/>
      <c r="CE380" s="22"/>
      <c r="CF380" s="23"/>
      <c r="CI380" s="22"/>
      <c r="CJ380" s="23"/>
      <c r="CM380" s="22"/>
      <c r="CN380" s="23"/>
      <c r="CQ380" s="22"/>
      <c r="CR380" s="23"/>
      <c r="CU380" s="22"/>
      <c r="CV380" s="23"/>
      <c r="CY380" s="22"/>
      <c r="CZ380" s="23"/>
      <c r="DC380" s="22"/>
      <c r="DD380" s="23"/>
      <c r="DG380" s="22"/>
      <c r="DH380" s="23"/>
      <c r="DK380" s="22"/>
      <c r="DL380" s="23"/>
      <c r="DO380" s="22"/>
      <c r="DP380" s="23"/>
      <c r="DS380" s="22"/>
      <c r="DT380" s="23"/>
      <c r="DW380" s="22"/>
      <c r="DX380" s="23"/>
      <c r="EA380" s="22"/>
      <c r="EB380" s="23"/>
      <c r="EE380" s="22"/>
      <c r="EF380" s="23"/>
      <c r="EI380" s="22"/>
      <c r="EJ380" s="23"/>
      <c r="EM380" s="22"/>
      <c r="EN380" s="23"/>
      <c r="EQ380" s="22"/>
      <c r="ER380" s="23"/>
      <c r="EU380" s="22"/>
      <c r="EV380" s="23"/>
      <c r="EY380" s="22"/>
      <c r="EZ380" s="23"/>
      <c r="FC380" s="22"/>
      <c r="FD380" s="23"/>
      <c r="FG380" s="22"/>
      <c r="FH380" s="23"/>
      <c r="FK380" s="22"/>
      <c r="FL380" s="23"/>
      <c r="FO380" s="22"/>
      <c r="FP380" s="23"/>
      <c r="FS380" s="22"/>
      <c r="FT380" s="23"/>
      <c r="FW380" s="22"/>
      <c r="FX380" s="23"/>
      <c r="GA380" s="22"/>
      <c r="GB380" s="23"/>
      <c r="GE380" s="22"/>
      <c r="GF380" s="23"/>
      <c r="GI380" s="22"/>
      <c r="GJ380" s="23"/>
      <c r="GM380" s="22"/>
      <c r="GN380" s="23"/>
      <c r="GQ380" s="22"/>
      <c r="GR380" s="23"/>
      <c r="GU380" s="22"/>
      <c r="GV380" s="23"/>
      <c r="GY380" s="22"/>
      <c r="GZ380" s="23"/>
      <c r="HC380" s="22"/>
      <c r="HD380" s="23"/>
      <c r="HG380" s="22"/>
      <c r="HH380" s="23"/>
      <c r="HK380" s="22"/>
      <c r="HL380" s="23"/>
      <c r="HO380" s="22"/>
      <c r="HP380" s="23"/>
      <c r="HS380" s="22"/>
      <c r="HT380" s="23"/>
      <c r="HW380" s="22"/>
      <c r="HX380" s="23"/>
      <c r="IA380" s="22"/>
      <c r="IB380" s="23"/>
      <c r="IE380" s="22"/>
      <c r="IF380" s="23"/>
      <c r="II380" s="22"/>
      <c r="IJ380" s="23"/>
      <c r="IM380" s="22"/>
      <c r="IN380" s="23"/>
      <c r="IQ380" s="22"/>
      <c r="IR380" s="23"/>
      <c r="IU380" s="22"/>
    </row>
    <row r="381" spans="1:255" ht="45" customHeight="1">
      <c r="A381" s="1" t="s">
        <v>67</v>
      </c>
      <c r="B381" s="1" t="s">
        <v>1</v>
      </c>
      <c r="C381" s="1" t="s">
        <v>5</v>
      </c>
      <c r="D381" s="34" t="s">
        <v>45</v>
      </c>
      <c r="E381" s="2" t="s">
        <v>91</v>
      </c>
      <c r="F381" s="5">
        <v>45076</v>
      </c>
      <c r="G381" s="2" t="s">
        <v>757</v>
      </c>
      <c r="H381" s="5">
        <f>F381+21</f>
        <v>45097</v>
      </c>
      <c r="K381" s="22"/>
      <c r="L381" s="23"/>
      <c r="O381" s="22"/>
      <c r="P381" s="23"/>
      <c r="S381" s="22"/>
      <c r="T381" s="23"/>
      <c r="W381" s="22"/>
      <c r="X381" s="23"/>
      <c r="AA381" s="22"/>
      <c r="AB381" s="23"/>
      <c r="AE381" s="22"/>
      <c r="AF381" s="23"/>
      <c r="AI381" s="22"/>
      <c r="AJ381" s="23"/>
      <c r="AM381" s="22"/>
      <c r="AN381" s="23"/>
      <c r="AQ381" s="22"/>
      <c r="AR381" s="23"/>
      <c r="AU381" s="22"/>
      <c r="AV381" s="23"/>
      <c r="AY381" s="22"/>
      <c r="AZ381" s="23"/>
      <c r="BC381" s="22"/>
      <c r="BD381" s="23"/>
      <c r="BG381" s="22"/>
      <c r="BH381" s="23"/>
      <c r="BK381" s="22"/>
      <c r="BL381" s="23"/>
      <c r="BO381" s="22"/>
      <c r="BP381" s="23"/>
      <c r="BS381" s="22"/>
      <c r="BT381" s="23"/>
      <c r="BW381" s="22"/>
      <c r="BX381" s="23"/>
      <c r="CA381" s="22"/>
      <c r="CB381" s="23"/>
      <c r="CE381" s="22"/>
      <c r="CF381" s="23"/>
      <c r="CI381" s="22"/>
      <c r="CJ381" s="23"/>
      <c r="CM381" s="22"/>
      <c r="CN381" s="23"/>
      <c r="CQ381" s="22"/>
      <c r="CR381" s="23"/>
      <c r="CU381" s="22"/>
      <c r="CV381" s="23"/>
      <c r="CY381" s="22"/>
      <c r="CZ381" s="23"/>
      <c r="DC381" s="22"/>
      <c r="DD381" s="23"/>
      <c r="DG381" s="22"/>
      <c r="DH381" s="23"/>
      <c r="DK381" s="22"/>
      <c r="DL381" s="23"/>
      <c r="DO381" s="22"/>
      <c r="DP381" s="23"/>
      <c r="DS381" s="22"/>
      <c r="DT381" s="23"/>
      <c r="DW381" s="22"/>
      <c r="DX381" s="23"/>
      <c r="EA381" s="22"/>
      <c r="EB381" s="23"/>
      <c r="EE381" s="22"/>
      <c r="EF381" s="23"/>
      <c r="EI381" s="22"/>
      <c r="EJ381" s="23"/>
      <c r="EM381" s="22"/>
      <c r="EN381" s="23"/>
      <c r="EQ381" s="22"/>
      <c r="ER381" s="23"/>
      <c r="EU381" s="22"/>
      <c r="EV381" s="23"/>
      <c r="EY381" s="22"/>
      <c r="EZ381" s="23"/>
      <c r="FC381" s="22"/>
      <c r="FD381" s="23"/>
      <c r="FG381" s="22"/>
      <c r="FH381" s="23"/>
      <c r="FK381" s="22"/>
      <c r="FL381" s="23"/>
      <c r="FO381" s="22"/>
      <c r="FP381" s="23"/>
      <c r="FS381" s="22"/>
      <c r="FT381" s="23"/>
      <c r="FW381" s="22"/>
      <c r="FX381" s="23"/>
      <c r="GA381" s="22"/>
      <c r="GB381" s="23"/>
      <c r="GE381" s="22"/>
      <c r="GF381" s="23"/>
      <c r="GI381" s="22"/>
      <c r="GJ381" s="23"/>
      <c r="GM381" s="22"/>
      <c r="GN381" s="23"/>
      <c r="GQ381" s="22"/>
      <c r="GR381" s="23"/>
      <c r="GU381" s="22"/>
      <c r="GV381" s="23"/>
      <c r="GY381" s="22"/>
      <c r="GZ381" s="23"/>
      <c r="HC381" s="22"/>
      <c r="HD381" s="23"/>
      <c r="HG381" s="22"/>
      <c r="HH381" s="23"/>
      <c r="HK381" s="22"/>
      <c r="HL381" s="23"/>
      <c r="HO381" s="22"/>
      <c r="HP381" s="23"/>
      <c r="HS381" s="22"/>
      <c r="HT381" s="23"/>
      <c r="HW381" s="22"/>
      <c r="HX381" s="23"/>
      <c r="IA381" s="22"/>
      <c r="IB381" s="23"/>
      <c r="IE381" s="22"/>
      <c r="IF381" s="23"/>
      <c r="II381" s="22"/>
      <c r="IJ381" s="23"/>
      <c r="IM381" s="22"/>
      <c r="IN381" s="23"/>
      <c r="IQ381" s="22"/>
      <c r="IR381" s="23"/>
      <c r="IU381" s="22"/>
    </row>
    <row r="382" spans="1:255" ht="45" customHeight="1">
      <c r="A382" s="1" t="s">
        <v>67</v>
      </c>
      <c r="B382" s="1" t="s">
        <v>396</v>
      </c>
      <c r="C382" s="1" t="s">
        <v>397</v>
      </c>
      <c r="D382" s="34" t="s">
        <v>398</v>
      </c>
      <c r="E382" s="2" t="s">
        <v>91</v>
      </c>
      <c r="F382" s="5">
        <v>45076</v>
      </c>
      <c r="G382" s="2" t="s">
        <v>757</v>
      </c>
      <c r="H382" s="5">
        <f>F382+14</f>
        <v>45090</v>
      </c>
      <c r="K382" s="22"/>
      <c r="L382" s="23"/>
      <c r="O382" s="22"/>
      <c r="P382" s="23"/>
      <c r="S382" s="22"/>
      <c r="T382" s="23"/>
      <c r="W382" s="22"/>
      <c r="X382" s="23"/>
      <c r="AA382" s="22"/>
      <c r="AB382" s="23"/>
      <c r="AE382" s="22"/>
      <c r="AF382" s="23"/>
      <c r="AI382" s="22"/>
      <c r="AJ382" s="23"/>
      <c r="AM382" s="22"/>
      <c r="AN382" s="23"/>
      <c r="AQ382" s="22"/>
      <c r="AR382" s="23"/>
      <c r="AU382" s="22"/>
      <c r="AV382" s="23"/>
      <c r="AY382" s="22"/>
      <c r="AZ382" s="23"/>
      <c r="BC382" s="22"/>
      <c r="BD382" s="23"/>
      <c r="BG382" s="22"/>
      <c r="BH382" s="23"/>
      <c r="BK382" s="22"/>
      <c r="BL382" s="23"/>
      <c r="BO382" s="22"/>
      <c r="BP382" s="23"/>
      <c r="BS382" s="22"/>
      <c r="BT382" s="23"/>
      <c r="BW382" s="22"/>
      <c r="BX382" s="23"/>
      <c r="CA382" s="22"/>
      <c r="CB382" s="23"/>
      <c r="CE382" s="22"/>
      <c r="CF382" s="23"/>
      <c r="CI382" s="22"/>
      <c r="CJ382" s="23"/>
      <c r="CM382" s="22"/>
      <c r="CN382" s="23"/>
      <c r="CQ382" s="22"/>
      <c r="CR382" s="23"/>
      <c r="CU382" s="22"/>
      <c r="CV382" s="23"/>
      <c r="CY382" s="22"/>
      <c r="CZ382" s="23"/>
      <c r="DC382" s="22"/>
      <c r="DD382" s="23"/>
      <c r="DG382" s="22"/>
      <c r="DH382" s="23"/>
      <c r="DK382" s="22"/>
      <c r="DL382" s="23"/>
      <c r="DO382" s="22"/>
      <c r="DP382" s="23"/>
      <c r="DS382" s="22"/>
      <c r="DT382" s="23"/>
      <c r="DW382" s="22"/>
      <c r="DX382" s="23"/>
      <c r="EA382" s="22"/>
      <c r="EB382" s="23"/>
      <c r="EE382" s="22"/>
      <c r="EF382" s="23"/>
      <c r="EI382" s="22"/>
      <c r="EJ382" s="23"/>
      <c r="EM382" s="22"/>
      <c r="EN382" s="23"/>
      <c r="EQ382" s="22"/>
      <c r="ER382" s="23"/>
      <c r="EU382" s="22"/>
      <c r="EV382" s="23"/>
      <c r="EY382" s="22"/>
      <c r="EZ382" s="23"/>
      <c r="FC382" s="22"/>
      <c r="FD382" s="23"/>
      <c r="FG382" s="22"/>
      <c r="FH382" s="23"/>
      <c r="FK382" s="22"/>
      <c r="FL382" s="23"/>
      <c r="FO382" s="22"/>
      <c r="FP382" s="23"/>
      <c r="FS382" s="22"/>
      <c r="FT382" s="23"/>
      <c r="FW382" s="22"/>
      <c r="FX382" s="23"/>
      <c r="GA382" s="22"/>
      <c r="GB382" s="23"/>
      <c r="GE382" s="22"/>
      <c r="GF382" s="23"/>
      <c r="GI382" s="22"/>
      <c r="GJ382" s="23"/>
      <c r="GM382" s="22"/>
      <c r="GN382" s="23"/>
      <c r="GQ382" s="22"/>
      <c r="GR382" s="23"/>
      <c r="GU382" s="22"/>
      <c r="GV382" s="23"/>
      <c r="GY382" s="22"/>
      <c r="GZ382" s="23"/>
      <c r="HC382" s="22"/>
      <c r="HD382" s="23"/>
      <c r="HG382" s="22"/>
      <c r="HH382" s="23"/>
      <c r="HK382" s="22"/>
      <c r="HL382" s="23"/>
      <c r="HO382" s="22"/>
      <c r="HP382" s="23"/>
      <c r="HS382" s="22"/>
      <c r="HT382" s="23"/>
      <c r="HW382" s="22"/>
      <c r="HX382" s="23"/>
      <c r="IA382" s="22"/>
      <c r="IB382" s="23"/>
      <c r="IE382" s="22"/>
      <c r="IF382" s="23"/>
      <c r="II382" s="22"/>
      <c r="IJ382" s="23"/>
      <c r="IM382" s="22"/>
      <c r="IN382" s="23"/>
      <c r="IQ382" s="22"/>
      <c r="IR382" s="23"/>
      <c r="IU382" s="22"/>
    </row>
    <row r="383" spans="1:255" ht="45" customHeight="1">
      <c r="A383" s="1" t="s">
        <v>67</v>
      </c>
      <c r="B383" s="1" t="s">
        <v>467</v>
      </c>
      <c r="C383" s="1" t="s">
        <v>468</v>
      </c>
      <c r="D383" s="34" t="s">
        <v>466</v>
      </c>
      <c r="E383" s="2" t="s">
        <v>91</v>
      </c>
      <c r="F383" s="5">
        <v>45076</v>
      </c>
      <c r="G383" s="2" t="s">
        <v>757</v>
      </c>
      <c r="H383" s="5">
        <f>F383+49</f>
        <v>45125</v>
      </c>
      <c r="K383" s="22"/>
      <c r="L383" s="23"/>
      <c r="O383" s="22"/>
      <c r="P383" s="23"/>
      <c r="S383" s="22"/>
      <c r="T383" s="23"/>
      <c r="W383" s="22"/>
      <c r="X383" s="23"/>
      <c r="AA383" s="22"/>
      <c r="AB383" s="23"/>
      <c r="AE383" s="22"/>
      <c r="AF383" s="23"/>
      <c r="AI383" s="22"/>
      <c r="AJ383" s="23"/>
      <c r="AM383" s="22"/>
      <c r="AN383" s="23"/>
      <c r="AQ383" s="22"/>
      <c r="AR383" s="23"/>
      <c r="AU383" s="22"/>
      <c r="AV383" s="23"/>
      <c r="AY383" s="22"/>
      <c r="AZ383" s="23"/>
      <c r="BC383" s="22"/>
      <c r="BD383" s="23"/>
      <c r="BG383" s="22"/>
      <c r="BH383" s="23"/>
      <c r="BK383" s="22"/>
      <c r="BL383" s="23"/>
      <c r="BO383" s="22"/>
      <c r="BP383" s="23"/>
      <c r="BS383" s="22"/>
      <c r="BT383" s="23"/>
      <c r="BW383" s="22"/>
      <c r="BX383" s="23"/>
      <c r="CA383" s="22"/>
      <c r="CB383" s="23"/>
      <c r="CE383" s="22"/>
      <c r="CF383" s="23"/>
      <c r="CI383" s="22"/>
      <c r="CJ383" s="23"/>
      <c r="CM383" s="22"/>
      <c r="CN383" s="23"/>
      <c r="CQ383" s="22"/>
      <c r="CR383" s="23"/>
      <c r="CU383" s="22"/>
      <c r="CV383" s="23"/>
      <c r="CY383" s="22"/>
      <c r="CZ383" s="23"/>
      <c r="DC383" s="22"/>
      <c r="DD383" s="23"/>
      <c r="DG383" s="22"/>
      <c r="DH383" s="23"/>
      <c r="DK383" s="22"/>
      <c r="DL383" s="23"/>
      <c r="DO383" s="22"/>
      <c r="DP383" s="23"/>
      <c r="DS383" s="22"/>
      <c r="DT383" s="23"/>
      <c r="DW383" s="22"/>
      <c r="DX383" s="23"/>
      <c r="EA383" s="22"/>
      <c r="EB383" s="23"/>
      <c r="EE383" s="22"/>
      <c r="EF383" s="23"/>
      <c r="EI383" s="22"/>
      <c r="EJ383" s="23"/>
      <c r="EM383" s="22"/>
      <c r="EN383" s="23"/>
      <c r="EQ383" s="22"/>
      <c r="ER383" s="23"/>
      <c r="EU383" s="22"/>
      <c r="EV383" s="23"/>
      <c r="EY383" s="22"/>
      <c r="EZ383" s="23"/>
      <c r="FC383" s="22"/>
      <c r="FD383" s="23"/>
      <c r="FG383" s="22"/>
      <c r="FH383" s="23"/>
      <c r="FK383" s="22"/>
      <c r="FL383" s="23"/>
      <c r="FO383" s="22"/>
      <c r="FP383" s="23"/>
      <c r="FS383" s="22"/>
      <c r="FT383" s="23"/>
      <c r="FW383" s="22"/>
      <c r="FX383" s="23"/>
      <c r="GA383" s="22"/>
      <c r="GB383" s="23"/>
      <c r="GE383" s="22"/>
      <c r="GF383" s="23"/>
      <c r="GI383" s="22"/>
      <c r="GJ383" s="23"/>
      <c r="GM383" s="22"/>
      <c r="GN383" s="23"/>
      <c r="GQ383" s="22"/>
      <c r="GR383" s="23"/>
      <c r="GU383" s="22"/>
      <c r="GV383" s="23"/>
      <c r="GY383" s="22"/>
      <c r="GZ383" s="23"/>
      <c r="HC383" s="22"/>
      <c r="HD383" s="23"/>
      <c r="HG383" s="22"/>
      <c r="HH383" s="23"/>
      <c r="HK383" s="22"/>
      <c r="HL383" s="23"/>
      <c r="HO383" s="22"/>
      <c r="HP383" s="23"/>
      <c r="HS383" s="22"/>
      <c r="HT383" s="23"/>
      <c r="HW383" s="22"/>
      <c r="HX383" s="23"/>
      <c r="IA383" s="22"/>
      <c r="IB383" s="23"/>
      <c r="IE383" s="22"/>
      <c r="IF383" s="23"/>
      <c r="II383" s="22"/>
      <c r="IJ383" s="23"/>
      <c r="IM383" s="22"/>
      <c r="IN383" s="23"/>
      <c r="IQ383" s="22"/>
      <c r="IR383" s="23"/>
      <c r="IU383" s="22"/>
    </row>
    <row r="384" spans="1:255" ht="45" customHeight="1">
      <c r="A384" s="1" t="s">
        <v>67</v>
      </c>
      <c r="B384" s="1" t="s">
        <v>524</v>
      </c>
      <c r="C384" s="1" t="s">
        <v>580</v>
      </c>
      <c r="D384" s="34" t="s">
        <v>523</v>
      </c>
      <c r="E384" s="2" t="s">
        <v>91</v>
      </c>
      <c r="F384" s="5">
        <v>45076</v>
      </c>
      <c r="G384" s="2" t="s">
        <v>757</v>
      </c>
      <c r="H384" s="5">
        <f>F384+28</f>
        <v>45104</v>
      </c>
      <c r="K384" s="22"/>
      <c r="L384" s="23"/>
      <c r="O384" s="22"/>
      <c r="P384" s="23"/>
      <c r="S384" s="22"/>
      <c r="T384" s="23"/>
      <c r="W384" s="22"/>
      <c r="X384" s="23"/>
      <c r="AA384" s="22"/>
      <c r="AB384" s="23"/>
      <c r="AE384" s="22"/>
      <c r="AF384" s="23"/>
      <c r="AI384" s="22"/>
      <c r="AJ384" s="23"/>
      <c r="AM384" s="22"/>
      <c r="AN384" s="23"/>
      <c r="AQ384" s="22"/>
      <c r="AR384" s="23"/>
      <c r="AU384" s="22"/>
      <c r="AV384" s="23"/>
      <c r="AY384" s="22"/>
      <c r="AZ384" s="23"/>
      <c r="BC384" s="22"/>
      <c r="BD384" s="23"/>
      <c r="BG384" s="22"/>
      <c r="BH384" s="23"/>
      <c r="BK384" s="22"/>
      <c r="BL384" s="23"/>
      <c r="BO384" s="22"/>
      <c r="BP384" s="23"/>
      <c r="BS384" s="22"/>
      <c r="BT384" s="23"/>
      <c r="BW384" s="22"/>
      <c r="BX384" s="23"/>
      <c r="CA384" s="22"/>
      <c r="CB384" s="23"/>
      <c r="CE384" s="22"/>
      <c r="CF384" s="23"/>
      <c r="CI384" s="22"/>
      <c r="CJ384" s="23"/>
      <c r="CM384" s="22"/>
      <c r="CN384" s="23"/>
      <c r="CQ384" s="22"/>
      <c r="CR384" s="23"/>
      <c r="CU384" s="22"/>
      <c r="CV384" s="23"/>
      <c r="CY384" s="22"/>
      <c r="CZ384" s="23"/>
      <c r="DC384" s="22"/>
      <c r="DD384" s="23"/>
      <c r="DG384" s="22"/>
      <c r="DH384" s="23"/>
      <c r="DK384" s="22"/>
      <c r="DL384" s="23"/>
      <c r="DO384" s="22"/>
      <c r="DP384" s="23"/>
      <c r="DS384" s="22"/>
      <c r="DT384" s="23"/>
      <c r="DW384" s="22"/>
      <c r="DX384" s="23"/>
      <c r="EA384" s="22"/>
      <c r="EB384" s="23"/>
      <c r="EE384" s="22"/>
      <c r="EF384" s="23"/>
      <c r="EI384" s="22"/>
      <c r="EJ384" s="23"/>
      <c r="EM384" s="22"/>
      <c r="EN384" s="23"/>
      <c r="EQ384" s="22"/>
      <c r="ER384" s="23"/>
      <c r="EU384" s="22"/>
      <c r="EV384" s="23"/>
      <c r="EY384" s="22"/>
      <c r="EZ384" s="23"/>
      <c r="FC384" s="22"/>
      <c r="FD384" s="23"/>
      <c r="FG384" s="22"/>
      <c r="FH384" s="23"/>
      <c r="FK384" s="22"/>
      <c r="FL384" s="23"/>
      <c r="FO384" s="22"/>
      <c r="FP384" s="23"/>
      <c r="FS384" s="22"/>
      <c r="FT384" s="23"/>
      <c r="FW384" s="22"/>
      <c r="FX384" s="23"/>
      <c r="GA384" s="22"/>
      <c r="GB384" s="23"/>
      <c r="GE384" s="22"/>
      <c r="GF384" s="23"/>
      <c r="GI384" s="22"/>
      <c r="GJ384" s="23"/>
      <c r="GM384" s="22"/>
      <c r="GN384" s="23"/>
      <c r="GQ384" s="22"/>
      <c r="GR384" s="23"/>
      <c r="GU384" s="22"/>
      <c r="GV384" s="23"/>
      <c r="GY384" s="22"/>
      <c r="GZ384" s="23"/>
      <c r="HC384" s="22"/>
      <c r="HD384" s="23"/>
      <c r="HG384" s="22"/>
      <c r="HH384" s="23"/>
      <c r="HK384" s="22"/>
      <c r="HL384" s="23"/>
      <c r="HO384" s="22"/>
      <c r="HP384" s="23"/>
      <c r="HS384" s="22"/>
      <c r="HT384" s="23"/>
      <c r="HW384" s="22"/>
      <c r="HX384" s="23"/>
      <c r="IA384" s="22"/>
      <c r="IB384" s="23"/>
      <c r="IE384" s="22"/>
      <c r="IF384" s="23"/>
      <c r="II384" s="22"/>
      <c r="IJ384" s="23"/>
      <c r="IM384" s="22"/>
      <c r="IN384" s="23"/>
      <c r="IQ384" s="22"/>
      <c r="IR384" s="23"/>
      <c r="IU384" s="22"/>
    </row>
    <row r="385" spans="1:255" ht="45" customHeight="1">
      <c r="A385" s="1" t="s">
        <v>67</v>
      </c>
      <c r="B385" s="1" t="s">
        <v>271</v>
      </c>
      <c r="C385" s="1" t="s">
        <v>272</v>
      </c>
      <c r="D385" s="34" t="s">
        <v>273</v>
      </c>
      <c r="E385" s="2" t="s">
        <v>91</v>
      </c>
      <c r="F385" s="5">
        <v>45076</v>
      </c>
      <c r="G385" s="2" t="s">
        <v>757</v>
      </c>
      <c r="H385" s="5">
        <f>F385+14</f>
        <v>45090</v>
      </c>
      <c r="K385" s="22"/>
      <c r="L385" s="23"/>
      <c r="O385" s="22"/>
      <c r="P385" s="23"/>
      <c r="S385" s="22"/>
      <c r="T385" s="23"/>
      <c r="W385" s="22"/>
      <c r="X385" s="23"/>
      <c r="AA385" s="22"/>
      <c r="AB385" s="23"/>
      <c r="AE385" s="22"/>
      <c r="AF385" s="23"/>
      <c r="AI385" s="22"/>
      <c r="AJ385" s="23"/>
      <c r="AM385" s="22"/>
      <c r="AN385" s="23"/>
      <c r="AQ385" s="22"/>
      <c r="AR385" s="23"/>
      <c r="AU385" s="22"/>
      <c r="AV385" s="23"/>
      <c r="AY385" s="22"/>
      <c r="AZ385" s="23"/>
      <c r="BC385" s="22"/>
      <c r="BD385" s="23"/>
      <c r="BG385" s="22"/>
      <c r="BH385" s="23"/>
      <c r="BK385" s="22"/>
      <c r="BL385" s="23"/>
      <c r="BO385" s="22"/>
      <c r="BP385" s="23"/>
      <c r="BS385" s="22"/>
      <c r="BT385" s="23"/>
      <c r="BW385" s="22"/>
      <c r="BX385" s="23"/>
      <c r="CA385" s="22"/>
      <c r="CB385" s="23"/>
      <c r="CE385" s="22"/>
      <c r="CF385" s="23"/>
      <c r="CI385" s="22"/>
      <c r="CJ385" s="23"/>
      <c r="CM385" s="22"/>
      <c r="CN385" s="23"/>
      <c r="CQ385" s="22"/>
      <c r="CR385" s="23"/>
      <c r="CU385" s="22"/>
      <c r="CV385" s="23"/>
      <c r="CY385" s="22"/>
      <c r="CZ385" s="23"/>
      <c r="DC385" s="22"/>
      <c r="DD385" s="23"/>
      <c r="DG385" s="22"/>
      <c r="DH385" s="23"/>
      <c r="DK385" s="22"/>
      <c r="DL385" s="23"/>
      <c r="DO385" s="22"/>
      <c r="DP385" s="23"/>
      <c r="DS385" s="22"/>
      <c r="DT385" s="23"/>
      <c r="DW385" s="22"/>
      <c r="DX385" s="23"/>
      <c r="EA385" s="22"/>
      <c r="EB385" s="23"/>
      <c r="EE385" s="22"/>
      <c r="EF385" s="23"/>
      <c r="EI385" s="22"/>
      <c r="EJ385" s="23"/>
      <c r="EM385" s="22"/>
      <c r="EN385" s="23"/>
      <c r="EQ385" s="22"/>
      <c r="ER385" s="23"/>
      <c r="EU385" s="22"/>
      <c r="EV385" s="23"/>
      <c r="EY385" s="22"/>
      <c r="EZ385" s="23"/>
      <c r="FC385" s="22"/>
      <c r="FD385" s="23"/>
      <c r="FG385" s="22"/>
      <c r="FH385" s="23"/>
      <c r="FK385" s="22"/>
      <c r="FL385" s="23"/>
      <c r="FO385" s="22"/>
      <c r="FP385" s="23"/>
      <c r="FS385" s="22"/>
      <c r="FT385" s="23"/>
      <c r="FW385" s="22"/>
      <c r="FX385" s="23"/>
      <c r="GA385" s="22"/>
      <c r="GB385" s="23"/>
      <c r="GE385" s="22"/>
      <c r="GF385" s="23"/>
      <c r="GI385" s="22"/>
      <c r="GJ385" s="23"/>
      <c r="GM385" s="22"/>
      <c r="GN385" s="23"/>
      <c r="GQ385" s="22"/>
      <c r="GR385" s="23"/>
      <c r="GU385" s="22"/>
      <c r="GV385" s="23"/>
      <c r="GY385" s="22"/>
      <c r="GZ385" s="23"/>
      <c r="HC385" s="22"/>
      <c r="HD385" s="23"/>
      <c r="HG385" s="22"/>
      <c r="HH385" s="23"/>
      <c r="HK385" s="22"/>
      <c r="HL385" s="23"/>
      <c r="HO385" s="22"/>
      <c r="HP385" s="23"/>
      <c r="HS385" s="22"/>
      <c r="HT385" s="23"/>
      <c r="HW385" s="22"/>
      <c r="HX385" s="23"/>
      <c r="IA385" s="22"/>
      <c r="IB385" s="23"/>
      <c r="IE385" s="22"/>
      <c r="IF385" s="23"/>
      <c r="II385" s="22"/>
      <c r="IJ385" s="23"/>
      <c r="IM385" s="22"/>
      <c r="IN385" s="23"/>
      <c r="IQ385" s="22"/>
      <c r="IR385" s="23"/>
      <c r="IU385" s="22"/>
    </row>
    <row r="386" spans="1:255" ht="30" customHeight="1">
      <c r="A386" s="1" t="s">
        <v>67</v>
      </c>
      <c r="B386" s="1" t="s">
        <v>480</v>
      </c>
      <c r="C386" s="1" t="s">
        <v>481</v>
      </c>
      <c r="D386" s="34" t="s">
        <v>482</v>
      </c>
      <c r="E386" s="2" t="s">
        <v>192</v>
      </c>
      <c r="F386" s="5">
        <v>45076</v>
      </c>
      <c r="G386" s="2" t="s">
        <v>757</v>
      </c>
      <c r="H386" s="5">
        <f>F386+70</f>
        <v>45146</v>
      </c>
      <c r="K386" s="22"/>
      <c r="L386" s="23"/>
      <c r="O386" s="22"/>
      <c r="P386" s="23"/>
      <c r="S386" s="22"/>
      <c r="T386" s="23"/>
      <c r="W386" s="22"/>
      <c r="X386" s="23"/>
      <c r="AA386" s="22"/>
      <c r="AB386" s="23"/>
      <c r="AE386" s="22"/>
      <c r="AF386" s="23"/>
      <c r="AI386" s="22"/>
      <c r="AJ386" s="23"/>
      <c r="AM386" s="22"/>
      <c r="AN386" s="23"/>
      <c r="AQ386" s="22"/>
      <c r="AR386" s="23"/>
      <c r="AU386" s="22"/>
      <c r="AV386" s="23"/>
      <c r="AY386" s="22"/>
      <c r="AZ386" s="23"/>
      <c r="BC386" s="22"/>
      <c r="BD386" s="23"/>
      <c r="BG386" s="22"/>
      <c r="BH386" s="23"/>
      <c r="BK386" s="22"/>
      <c r="BL386" s="23"/>
      <c r="BO386" s="22"/>
      <c r="BP386" s="23"/>
      <c r="BS386" s="22"/>
      <c r="BT386" s="23"/>
      <c r="BW386" s="22"/>
      <c r="BX386" s="23"/>
      <c r="CA386" s="22"/>
      <c r="CB386" s="23"/>
      <c r="CE386" s="22"/>
      <c r="CF386" s="23"/>
      <c r="CI386" s="22"/>
      <c r="CJ386" s="23"/>
      <c r="CM386" s="22"/>
      <c r="CN386" s="23"/>
      <c r="CQ386" s="22"/>
      <c r="CR386" s="23"/>
      <c r="CU386" s="22"/>
      <c r="CV386" s="23"/>
      <c r="CY386" s="22"/>
      <c r="CZ386" s="23"/>
      <c r="DC386" s="22"/>
      <c r="DD386" s="23"/>
      <c r="DG386" s="22"/>
      <c r="DH386" s="23"/>
      <c r="DK386" s="22"/>
      <c r="DL386" s="23"/>
      <c r="DO386" s="22"/>
      <c r="DP386" s="23"/>
      <c r="DS386" s="22"/>
      <c r="DT386" s="23"/>
      <c r="DW386" s="22"/>
      <c r="DX386" s="23"/>
      <c r="EA386" s="22"/>
      <c r="EB386" s="23"/>
      <c r="EE386" s="22"/>
      <c r="EF386" s="23"/>
      <c r="EI386" s="22"/>
      <c r="EJ386" s="23"/>
      <c r="EM386" s="22"/>
      <c r="EN386" s="23"/>
      <c r="EQ386" s="22"/>
      <c r="ER386" s="23"/>
      <c r="EU386" s="22"/>
      <c r="EV386" s="23"/>
      <c r="EY386" s="22"/>
      <c r="EZ386" s="23"/>
      <c r="FC386" s="22"/>
      <c r="FD386" s="23"/>
      <c r="FG386" s="22"/>
      <c r="FH386" s="23"/>
      <c r="FK386" s="22"/>
      <c r="FL386" s="23"/>
      <c r="FO386" s="22"/>
      <c r="FP386" s="23"/>
      <c r="FS386" s="22"/>
      <c r="FT386" s="23"/>
      <c r="FW386" s="22"/>
      <c r="FX386" s="23"/>
      <c r="GA386" s="22"/>
      <c r="GB386" s="23"/>
      <c r="GE386" s="22"/>
      <c r="GF386" s="23"/>
      <c r="GI386" s="22"/>
      <c r="GJ386" s="23"/>
      <c r="GM386" s="22"/>
      <c r="GN386" s="23"/>
      <c r="GQ386" s="22"/>
      <c r="GR386" s="23"/>
      <c r="GU386" s="22"/>
      <c r="GV386" s="23"/>
      <c r="GY386" s="22"/>
      <c r="GZ386" s="23"/>
      <c r="HC386" s="22"/>
      <c r="HD386" s="23"/>
      <c r="HG386" s="22"/>
      <c r="HH386" s="23"/>
      <c r="HK386" s="22"/>
      <c r="HL386" s="23"/>
      <c r="HO386" s="22"/>
      <c r="HP386" s="23"/>
      <c r="HS386" s="22"/>
      <c r="HT386" s="23"/>
      <c r="HW386" s="22"/>
      <c r="HX386" s="23"/>
      <c r="IA386" s="22"/>
      <c r="IB386" s="23"/>
      <c r="IE386" s="22"/>
      <c r="IF386" s="23"/>
      <c r="II386" s="22"/>
      <c r="IJ386" s="23"/>
      <c r="IM386" s="22"/>
      <c r="IN386" s="23"/>
      <c r="IQ386" s="22"/>
      <c r="IR386" s="23"/>
      <c r="IU386" s="22"/>
    </row>
    <row r="387" spans="1:255" ht="30" customHeight="1">
      <c r="A387" s="1" t="s">
        <v>67</v>
      </c>
      <c r="B387" s="1" t="s">
        <v>315</v>
      </c>
      <c r="C387" s="1" t="s">
        <v>316</v>
      </c>
      <c r="D387" s="34" t="s">
        <v>317</v>
      </c>
      <c r="E387" s="2" t="s">
        <v>192</v>
      </c>
      <c r="F387" s="5">
        <v>45076</v>
      </c>
      <c r="G387" s="2" t="s">
        <v>757</v>
      </c>
      <c r="H387" s="5">
        <f>F387+28</f>
        <v>45104</v>
      </c>
      <c r="K387" s="22"/>
      <c r="L387" s="23"/>
      <c r="O387" s="22"/>
      <c r="P387" s="23"/>
      <c r="S387" s="22"/>
      <c r="T387" s="23"/>
      <c r="W387" s="22"/>
      <c r="X387" s="23"/>
      <c r="AA387" s="22"/>
      <c r="AB387" s="23"/>
      <c r="AE387" s="22"/>
      <c r="AF387" s="23"/>
      <c r="AI387" s="22"/>
      <c r="AJ387" s="23"/>
      <c r="AM387" s="22"/>
      <c r="AN387" s="23"/>
      <c r="AQ387" s="22"/>
      <c r="AR387" s="23"/>
      <c r="AU387" s="22"/>
      <c r="AV387" s="23"/>
      <c r="AY387" s="22"/>
      <c r="AZ387" s="23"/>
      <c r="BC387" s="22"/>
      <c r="BD387" s="23"/>
      <c r="BG387" s="22"/>
      <c r="BH387" s="23"/>
      <c r="BK387" s="22"/>
      <c r="BL387" s="23"/>
      <c r="BO387" s="22"/>
      <c r="BP387" s="23"/>
      <c r="BS387" s="22"/>
      <c r="BT387" s="23"/>
      <c r="BW387" s="22"/>
      <c r="BX387" s="23"/>
      <c r="CA387" s="22"/>
      <c r="CB387" s="23"/>
      <c r="CE387" s="22"/>
      <c r="CF387" s="23"/>
      <c r="CI387" s="22"/>
      <c r="CJ387" s="23"/>
      <c r="CM387" s="22"/>
      <c r="CN387" s="23"/>
      <c r="CQ387" s="22"/>
      <c r="CR387" s="23"/>
      <c r="CU387" s="22"/>
      <c r="CV387" s="23"/>
      <c r="CY387" s="22"/>
      <c r="CZ387" s="23"/>
      <c r="DC387" s="22"/>
      <c r="DD387" s="23"/>
      <c r="DG387" s="22"/>
      <c r="DH387" s="23"/>
      <c r="DK387" s="22"/>
      <c r="DL387" s="23"/>
      <c r="DO387" s="22"/>
      <c r="DP387" s="23"/>
      <c r="DS387" s="22"/>
      <c r="DT387" s="23"/>
      <c r="DW387" s="22"/>
      <c r="DX387" s="23"/>
      <c r="EA387" s="22"/>
      <c r="EB387" s="23"/>
      <c r="EE387" s="22"/>
      <c r="EF387" s="23"/>
      <c r="EI387" s="22"/>
      <c r="EJ387" s="23"/>
      <c r="EM387" s="22"/>
      <c r="EN387" s="23"/>
      <c r="EQ387" s="22"/>
      <c r="ER387" s="23"/>
      <c r="EU387" s="22"/>
      <c r="EV387" s="23"/>
      <c r="EY387" s="22"/>
      <c r="EZ387" s="23"/>
      <c r="FC387" s="22"/>
      <c r="FD387" s="23"/>
      <c r="FG387" s="22"/>
      <c r="FH387" s="23"/>
      <c r="FK387" s="22"/>
      <c r="FL387" s="23"/>
      <c r="FO387" s="22"/>
      <c r="FP387" s="23"/>
      <c r="FS387" s="22"/>
      <c r="FT387" s="23"/>
      <c r="FW387" s="22"/>
      <c r="FX387" s="23"/>
      <c r="GA387" s="22"/>
      <c r="GB387" s="23"/>
      <c r="GE387" s="22"/>
      <c r="GF387" s="23"/>
      <c r="GI387" s="22"/>
      <c r="GJ387" s="23"/>
      <c r="GM387" s="22"/>
      <c r="GN387" s="23"/>
      <c r="GQ387" s="22"/>
      <c r="GR387" s="23"/>
      <c r="GU387" s="22"/>
      <c r="GV387" s="23"/>
      <c r="GY387" s="22"/>
      <c r="GZ387" s="23"/>
      <c r="HC387" s="22"/>
      <c r="HD387" s="23"/>
      <c r="HG387" s="22"/>
      <c r="HH387" s="23"/>
      <c r="HK387" s="22"/>
      <c r="HL387" s="23"/>
      <c r="HO387" s="22"/>
      <c r="HP387" s="23"/>
      <c r="HS387" s="22"/>
      <c r="HT387" s="23"/>
      <c r="HW387" s="22"/>
      <c r="HX387" s="23"/>
      <c r="IA387" s="22"/>
      <c r="IB387" s="23"/>
      <c r="IE387" s="22"/>
      <c r="IF387" s="23"/>
      <c r="II387" s="22"/>
      <c r="IJ387" s="23"/>
      <c r="IM387" s="22"/>
      <c r="IN387" s="23"/>
      <c r="IQ387" s="22"/>
      <c r="IR387" s="23"/>
      <c r="IU387" s="22"/>
    </row>
    <row r="388" spans="1:255" ht="30" customHeight="1">
      <c r="A388" s="1" t="s">
        <v>67</v>
      </c>
      <c r="B388" s="1" t="s">
        <v>548</v>
      </c>
      <c r="C388" s="1" t="s">
        <v>549</v>
      </c>
      <c r="D388" s="34" t="s">
        <v>550</v>
      </c>
      <c r="E388" s="2" t="s">
        <v>104</v>
      </c>
      <c r="F388" s="5">
        <v>45076</v>
      </c>
      <c r="G388" s="2" t="s">
        <v>757</v>
      </c>
      <c r="H388" s="29" t="s">
        <v>82</v>
      </c>
      <c r="K388" s="22"/>
      <c r="L388" s="23"/>
      <c r="O388" s="22"/>
      <c r="P388" s="23"/>
      <c r="S388" s="22"/>
      <c r="T388" s="23"/>
      <c r="W388" s="22"/>
      <c r="X388" s="23"/>
      <c r="AA388" s="22"/>
      <c r="AB388" s="23"/>
      <c r="AE388" s="22"/>
      <c r="AF388" s="23"/>
      <c r="AI388" s="22"/>
      <c r="AJ388" s="23"/>
      <c r="AM388" s="22"/>
      <c r="AN388" s="23"/>
      <c r="AQ388" s="22"/>
      <c r="AR388" s="23"/>
      <c r="AU388" s="22"/>
      <c r="AV388" s="23"/>
      <c r="AY388" s="22"/>
      <c r="AZ388" s="23"/>
      <c r="BC388" s="22"/>
      <c r="BD388" s="23"/>
      <c r="BG388" s="22"/>
      <c r="BH388" s="23"/>
      <c r="BK388" s="22"/>
      <c r="BL388" s="23"/>
      <c r="BO388" s="22"/>
      <c r="BP388" s="23"/>
      <c r="BS388" s="22"/>
      <c r="BT388" s="23"/>
      <c r="BW388" s="22"/>
      <c r="BX388" s="23"/>
      <c r="CA388" s="22"/>
      <c r="CB388" s="23"/>
      <c r="CE388" s="22"/>
      <c r="CF388" s="23"/>
      <c r="CI388" s="22"/>
      <c r="CJ388" s="23"/>
      <c r="CM388" s="22"/>
      <c r="CN388" s="23"/>
      <c r="CQ388" s="22"/>
      <c r="CR388" s="23"/>
      <c r="CU388" s="22"/>
      <c r="CV388" s="23"/>
      <c r="CY388" s="22"/>
      <c r="CZ388" s="23"/>
      <c r="DC388" s="22"/>
      <c r="DD388" s="23"/>
      <c r="DG388" s="22"/>
      <c r="DH388" s="23"/>
      <c r="DK388" s="22"/>
      <c r="DL388" s="23"/>
      <c r="DO388" s="22"/>
      <c r="DP388" s="23"/>
      <c r="DS388" s="22"/>
      <c r="DT388" s="23"/>
      <c r="DW388" s="22"/>
      <c r="DX388" s="23"/>
      <c r="EA388" s="22"/>
      <c r="EB388" s="23"/>
      <c r="EE388" s="22"/>
      <c r="EF388" s="23"/>
      <c r="EI388" s="22"/>
      <c r="EJ388" s="23"/>
      <c r="EM388" s="22"/>
      <c r="EN388" s="23"/>
      <c r="EQ388" s="22"/>
      <c r="ER388" s="23"/>
      <c r="EU388" s="22"/>
      <c r="EV388" s="23"/>
      <c r="EY388" s="22"/>
      <c r="EZ388" s="23"/>
      <c r="FC388" s="22"/>
      <c r="FD388" s="23"/>
      <c r="FG388" s="22"/>
      <c r="FH388" s="23"/>
      <c r="FK388" s="22"/>
      <c r="FL388" s="23"/>
      <c r="FO388" s="22"/>
      <c r="FP388" s="23"/>
      <c r="FS388" s="22"/>
      <c r="FT388" s="23"/>
      <c r="FW388" s="22"/>
      <c r="FX388" s="23"/>
      <c r="GA388" s="22"/>
      <c r="GB388" s="23"/>
      <c r="GE388" s="22"/>
      <c r="GF388" s="23"/>
      <c r="GI388" s="22"/>
      <c r="GJ388" s="23"/>
      <c r="GM388" s="22"/>
      <c r="GN388" s="23"/>
      <c r="GQ388" s="22"/>
      <c r="GR388" s="23"/>
      <c r="GU388" s="22"/>
      <c r="GV388" s="23"/>
      <c r="GY388" s="22"/>
      <c r="GZ388" s="23"/>
      <c r="HC388" s="22"/>
      <c r="HD388" s="23"/>
      <c r="HG388" s="22"/>
      <c r="HH388" s="23"/>
      <c r="HK388" s="22"/>
      <c r="HL388" s="23"/>
      <c r="HO388" s="22"/>
      <c r="HP388" s="23"/>
      <c r="HS388" s="22"/>
      <c r="HT388" s="23"/>
      <c r="HW388" s="22"/>
      <c r="HX388" s="23"/>
      <c r="IA388" s="22"/>
      <c r="IB388" s="23"/>
      <c r="IE388" s="22"/>
      <c r="IF388" s="23"/>
      <c r="II388" s="22"/>
      <c r="IJ388" s="23"/>
      <c r="IM388" s="22"/>
      <c r="IN388" s="23"/>
      <c r="IQ388" s="22"/>
      <c r="IR388" s="23"/>
      <c r="IU388" s="22"/>
    </row>
    <row r="389" spans="1:255" ht="45" customHeight="1">
      <c r="A389" s="1" t="s">
        <v>67</v>
      </c>
      <c r="B389" s="1" t="s">
        <v>408</v>
      </c>
      <c r="C389" s="1" t="s">
        <v>409</v>
      </c>
      <c r="D389" s="1" t="s">
        <v>410</v>
      </c>
      <c r="E389" s="2" t="s">
        <v>91</v>
      </c>
      <c r="F389" s="5">
        <v>45083</v>
      </c>
      <c r="G389" s="2" t="s">
        <v>758</v>
      </c>
      <c r="H389" s="5">
        <f>F389+35</f>
        <v>45118</v>
      </c>
      <c r="K389" s="22"/>
      <c r="L389" s="23"/>
      <c r="O389" s="22"/>
      <c r="P389" s="23"/>
      <c r="S389" s="22"/>
      <c r="T389" s="23"/>
      <c r="W389" s="22"/>
      <c r="X389" s="23"/>
      <c r="AA389" s="22"/>
      <c r="AB389" s="23"/>
      <c r="AE389" s="22"/>
      <c r="AF389" s="23"/>
      <c r="AI389" s="22"/>
      <c r="AJ389" s="23"/>
      <c r="AM389" s="22"/>
      <c r="AN389" s="23"/>
      <c r="AQ389" s="22"/>
      <c r="AR389" s="23"/>
      <c r="AU389" s="22"/>
      <c r="AV389" s="23"/>
      <c r="AY389" s="22"/>
      <c r="AZ389" s="23"/>
      <c r="BC389" s="22"/>
      <c r="BD389" s="23"/>
      <c r="BG389" s="22"/>
      <c r="BH389" s="23"/>
      <c r="BK389" s="22"/>
      <c r="BL389" s="23"/>
      <c r="BO389" s="22"/>
      <c r="BP389" s="23"/>
      <c r="BS389" s="22"/>
      <c r="BT389" s="23"/>
      <c r="BW389" s="22"/>
      <c r="BX389" s="23"/>
      <c r="CA389" s="22"/>
      <c r="CB389" s="23"/>
      <c r="CE389" s="22"/>
      <c r="CF389" s="23"/>
      <c r="CI389" s="22"/>
      <c r="CJ389" s="23"/>
      <c r="CM389" s="22"/>
      <c r="CN389" s="23"/>
      <c r="CQ389" s="22"/>
      <c r="CR389" s="23"/>
      <c r="CU389" s="22"/>
      <c r="CV389" s="23"/>
      <c r="CY389" s="22"/>
      <c r="CZ389" s="23"/>
      <c r="DC389" s="22"/>
      <c r="DD389" s="23"/>
      <c r="DG389" s="22"/>
      <c r="DH389" s="23"/>
      <c r="DK389" s="22"/>
      <c r="DL389" s="23"/>
      <c r="DO389" s="22"/>
      <c r="DP389" s="23"/>
      <c r="DS389" s="22"/>
      <c r="DT389" s="23"/>
      <c r="DW389" s="22"/>
      <c r="DX389" s="23"/>
      <c r="EA389" s="22"/>
      <c r="EB389" s="23"/>
      <c r="EE389" s="22"/>
      <c r="EF389" s="23"/>
      <c r="EI389" s="22"/>
      <c r="EJ389" s="23"/>
      <c r="EM389" s="22"/>
      <c r="EN389" s="23"/>
      <c r="EQ389" s="22"/>
      <c r="ER389" s="23"/>
      <c r="EU389" s="22"/>
      <c r="EV389" s="23"/>
      <c r="EY389" s="22"/>
      <c r="EZ389" s="23"/>
      <c r="FC389" s="22"/>
      <c r="FD389" s="23"/>
      <c r="FG389" s="22"/>
      <c r="FH389" s="23"/>
      <c r="FK389" s="22"/>
      <c r="FL389" s="23"/>
      <c r="FO389" s="22"/>
      <c r="FP389" s="23"/>
      <c r="FS389" s="22"/>
      <c r="FT389" s="23"/>
      <c r="FW389" s="22"/>
      <c r="FX389" s="23"/>
      <c r="GA389" s="22"/>
      <c r="GB389" s="23"/>
      <c r="GE389" s="22"/>
      <c r="GF389" s="23"/>
      <c r="GI389" s="22"/>
      <c r="GJ389" s="23"/>
      <c r="GM389" s="22"/>
      <c r="GN389" s="23"/>
      <c r="GQ389" s="22"/>
      <c r="GR389" s="23"/>
      <c r="GU389" s="22"/>
      <c r="GV389" s="23"/>
      <c r="GY389" s="22"/>
      <c r="GZ389" s="23"/>
      <c r="HC389" s="22"/>
      <c r="HD389" s="23"/>
      <c r="HG389" s="22"/>
      <c r="HH389" s="23"/>
      <c r="HK389" s="22"/>
      <c r="HL389" s="23"/>
      <c r="HO389" s="22"/>
      <c r="HP389" s="23"/>
      <c r="HS389" s="22"/>
      <c r="HT389" s="23"/>
      <c r="HW389" s="22"/>
      <c r="HX389" s="23"/>
      <c r="IA389" s="22"/>
      <c r="IB389" s="23"/>
      <c r="IE389" s="22"/>
      <c r="IF389" s="23"/>
      <c r="II389" s="22"/>
      <c r="IJ389" s="23"/>
      <c r="IM389" s="22"/>
      <c r="IN389" s="23"/>
      <c r="IQ389" s="22"/>
      <c r="IR389" s="23"/>
      <c r="IU389" s="22"/>
    </row>
    <row r="390" spans="1:255" ht="45" customHeight="1">
      <c r="A390" s="1" t="s">
        <v>67</v>
      </c>
      <c r="B390" s="1" t="s">
        <v>30</v>
      </c>
      <c r="C390" s="1" t="s">
        <v>77</v>
      </c>
      <c r="D390" s="1" t="s">
        <v>39</v>
      </c>
      <c r="E390" s="2" t="s">
        <v>91</v>
      </c>
      <c r="F390" s="5">
        <v>45083</v>
      </c>
      <c r="G390" s="2" t="s">
        <v>758</v>
      </c>
      <c r="H390" s="5">
        <f>F390+35</f>
        <v>45118</v>
      </c>
      <c r="K390" s="22"/>
      <c r="L390" s="23"/>
      <c r="O390" s="22"/>
      <c r="P390" s="23"/>
      <c r="S390" s="22"/>
      <c r="T390" s="23"/>
      <c r="W390" s="22"/>
      <c r="X390" s="23"/>
      <c r="AA390" s="22"/>
      <c r="AB390" s="23"/>
      <c r="AE390" s="22"/>
      <c r="AF390" s="23"/>
      <c r="AI390" s="22"/>
      <c r="AJ390" s="23"/>
      <c r="AM390" s="22"/>
      <c r="AN390" s="23"/>
      <c r="AQ390" s="22"/>
      <c r="AR390" s="23"/>
      <c r="AU390" s="22"/>
      <c r="AV390" s="23"/>
      <c r="AY390" s="22"/>
      <c r="AZ390" s="23"/>
      <c r="BC390" s="22"/>
      <c r="BD390" s="23"/>
      <c r="BG390" s="22"/>
      <c r="BH390" s="23"/>
      <c r="BK390" s="22"/>
      <c r="BL390" s="23"/>
      <c r="BO390" s="22"/>
      <c r="BP390" s="23"/>
      <c r="BS390" s="22"/>
      <c r="BT390" s="23"/>
      <c r="BW390" s="22"/>
      <c r="BX390" s="23"/>
      <c r="CA390" s="22"/>
      <c r="CB390" s="23"/>
      <c r="CE390" s="22"/>
      <c r="CF390" s="23"/>
      <c r="CI390" s="22"/>
      <c r="CJ390" s="23"/>
      <c r="CM390" s="22"/>
      <c r="CN390" s="23"/>
      <c r="CQ390" s="22"/>
      <c r="CR390" s="23"/>
      <c r="CU390" s="22"/>
      <c r="CV390" s="23"/>
      <c r="CY390" s="22"/>
      <c r="CZ390" s="23"/>
      <c r="DC390" s="22"/>
      <c r="DD390" s="23"/>
      <c r="DG390" s="22"/>
      <c r="DH390" s="23"/>
      <c r="DK390" s="22"/>
      <c r="DL390" s="23"/>
      <c r="DO390" s="22"/>
      <c r="DP390" s="23"/>
      <c r="DS390" s="22"/>
      <c r="DT390" s="23"/>
      <c r="DW390" s="22"/>
      <c r="DX390" s="23"/>
      <c r="EA390" s="22"/>
      <c r="EB390" s="23"/>
      <c r="EE390" s="22"/>
      <c r="EF390" s="23"/>
      <c r="EI390" s="22"/>
      <c r="EJ390" s="23"/>
      <c r="EM390" s="22"/>
      <c r="EN390" s="23"/>
      <c r="EQ390" s="22"/>
      <c r="ER390" s="23"/>
      <c r="EU390" s="22"/>
      <c r="EV390" s="23"/>
      <c r="EY390" s="22"/>
      <c r="EZ390" s="23"/>
      <c r="FC390" s="22"/>
      <c r="FD390" s="23"/>
      <c r="FG390" s="22"/>
      <c r="FH390" s="23"/>
      <c r="FK390" s="22"/>
      <c r="FL390" s="23"/>
      <c r="FO390" s="22"/>
      <c r="FP390" s="23"/>
      <c r="FS390" s="22"/>
      <c r="FT390" s="23"/>
      <c r="FW390" s="22"/>
      <c r="FX390" s="23"/>
      <c r="GA390" s="22"/>
      <c r="GB390" s="23"/>
      <c r="GE390" s="22"/>
      <c r="GF390" s="23"/>
      <c r="GI390" s="22"/>
      <c r="GJ390" s="23"/>
      <c r="GM390" s="22"/>
      <c r="GN390" s="23"/>
      <c r="GQ390" s="22"/>
      <c r="GR390" s="23"/>
      <c r="GU390" s="22"/>
      <c r="GV390" s="23"/>
      <c r="GY390" s="22"/>
      <c r="GZ390" s="23"/>
      <c r="HC390" s="22"/>
      <c r="HD390" s="23"/>
      <c r="HG390" s="22"/>
      <c r="HH390" s="23"/>
      <c r="HK390" s="22"/>
      <c r="HL390" s="23"/>
      <c r="HO390" s="22"/>
      <c r="HP390" s="23"/>
      <c r="HS390" s="22"/>
      <c r="HT390" s="23"/>
      <c r="HW390" s="22"/>
      <c r="HX390" s="23"/>
      <c r="IA390" s="22"/>
      <c r="IB390" s="23"/>
      <c r="IE390" s="22"/>
      <c r="IF390" s="23"/>
      <c r="II390" s="22"/>
      <c r="IJ390" s="23"/>
      <c r="IM390" s="22"/>
      <c r="IN390" s="23"/>
      <c r="IQ390" s="22"/>
      <c r="IR390" s="23"/>
      <c r="IU390" s="22"/>
    </row>
    <row r="391" spans="1:255" ht="45" customHeight="1">
      <c r="A391" s="1" t="s">
        <v>67</v>
      </c>
      <c r="B391" s="1" t="s">
        <v>615</v>
      </c>
      <c r="C391" s="1" t="s">
        <v>614</v>
      </c>
      <c r="D391" s="1" t="s">
        <v>613</v>
      </c>
      <c r="E391" s="2" t="s">
        <v>91</v>
      </c>
      <c r="F391" s="5">
        <v>45083</v>
      </c>
      <c r="G391" s="2" t="s">
        <v>758</v>
      </c>
      <c r="H391" s="5">
        <f>F391+70</f>
        <v>45153</v>
      </c>
      <c r="K391" s="22"/>
      <c r="L391" s="23"/>
      <c r="O391" s="22"/>
      <c r="P391" s="23"/>
      <c r="S391" s="22"/>
      <c r="T391" s="23"/>
      <c r="W391" s="22"/>
      <c r="X391" s="23"/>
      <c r="AA391" s="22"/>
      <c r="AB391" s="23"/>
      <c r="AE391" s="22"/>
      <c r="AF391" s="23"/>
      <c r="AI391" s="22"/>
      <c r="AJ391" s="23"/>
      <c r="AM391" s="22"/>
      <c r="AN391" s="23"/>
      <c r="AQ391" s="22"/>
      <c r="AR391" s="23"/>
      <c r="AU391" s="22"/>
      <c r="AV391" s="23"/>
      <c r="AY391" s="22"/>
      <c r="AZ391" s="23"/>
      <c r="BC391" s="22"/>
      <c r="BD391" s="23"/>
      <c r="BG391" s="22"/>
      <c r="BH391" s="23"/>
      <c r="BK391" s="22"/>
      <c r="BL391" s="23"/>
      <c r="BO391" s="22"/>
      <c r="BP391" s="23"/>
      <c r="BS391" s="22"/>
      <c r="BT391" s="23"/>
      <c r="BW391" s="22"/>
      <c r="BX391" s="23"/>
      <c r="CA391" s="22"/>
      <c r="CB391" s="23"/>
      <c r="CE391" s="22"/>
      <c r="CF391" s="23"/>
      <c r="CI391" s="22"/>
      <c r="CJ391" s="23"/>
      <c r="CM391" s="22"/>
      <c r="CN391" s="23"/>
      <c r="CQ391" s="22"/>
      <c r="CR391" s="23"/>
      <c r="CU391" s="22"/>
      <c r="CV391" s="23"/>
      <c r="CY391" s="22"/>
      <c r="CZ391" s="23"/>
      <c r="DC391" s="22"/>
      <c r="DD391" s="23"/>
      <c r="DG391" s="22"/>
      <c r="DH391" s="23"/>
      <c r="DK391" s="22"/>
      <c r="DL391" s="23"/>
      <c r="DO391" s="22"/>
      <c r="DP391" s="23"/>
      <c r="DS391" s="22"/>
      <c r="DT391" s="23"/>
      <c r="DW391" s="22"/>
      <c r="DX391" s="23"/>
      <c r="EA391" s="22"/>
      <c r="EB391" s="23"/>
      <c r="EE391" s="22"/>
      <c r="EF391" s="23"/>
      <c r="EI391" s="22"/>
      <c r="EJ391" s="23"/>
      <c r="EM391" s="22"/>
      <c r="EN391" s="23"/>
      <c r="EQ391" s="22"/>
      <c r="ER391" s="23"/>
      <c r="EU391" s="22"/>
      <c r="EV391" s="23"/>
      <c r="EY391" s="22"/>
      <c r="EZ391" s="23"/>
      <c r="FC391" s="22"/>
      <c r="FD391" s="23"/>
      <c r="FG391" s="22"/>
      <c r="FH391" s="23"/>
      <c r="FK391" s="22"/>
      <c r="FL391" s="23"/>
      <c r="FO391" s="22"/>
      <c r="FP391" s="23"/>
      <c r="FS391" s="22"/>
      <c r="FT391" s="23"/>
      <c r="FW391" s="22"/>
      <c r="FX391" s="23"/>
      <c r="GA391" s="22"/>
      <c r="GB391" s="23"/>
      <c r="GE391" s="22"/>
      <c r="GF391" s="23"/>
      <c r="GI391" s="22"/>
      <c r="GJ391" s="23"/>
      <c r="GM391" s="22"/>
      <c r="GN391" s="23"/>
      <c r="GQ391" s="22"/>
      <c r="GR391" s="23"/>
      <c r="GU391" s="22"/>
      <c r="GV391" s="23"/>
      <c r="GY391" s="22"/>
      <c r="GZ391" s="23"/>
      <c r="HC391" s="22"/>
      <c r="HD391" s="23"/>
      <c r="HG391" s="22"/>
      <c r="HH391" s="23"/>
      <c r="HK391" s="22"/>
      <c r="HL391" s="23"/>
      <c r="HO391" s="22"/>
      <c r="HP391" s="23"/>
      <c r="HS391" s="22"/>
      <c r="HT391" s="23"/>
      <c r="HW391" s="22"/>
      <c r="HX391" s="23"/>
      <c r="IA391" s="22"/>
      <c r="IB391" s="23"/>
      <c r="IE391" s="22"/>
      <c r="IF391" s="23"/>
      <c r="II391" s="22"/>
      <c r="IJ391" s="23"/>
      <c r="IM391" s="22"/>
      <c r="IN391" s="23"/>
      <c r="IQ391" s="22"/>
      <c r="IR391" s="23"/>
      <c r="IU391" s="22"/>
    </row>
    <row r="392" spans="1:255" ht="45" customHeight="1">
      <c r="A392" s="1" t="s">
        <v>67</v>
      </c>
      <c r="B392" s="1" t="s">
        <v>610</v>
      </c>
      <c r="C392" s="1" t="s">
        <v>611</v>
      </c>
      <c r="D392" s="1" t="s">
        <v>612</v>
      </c>
      <c r="E392" s="2" t="s">
        <v>91</v>
      </c>
      <c r="F392" s="5">
        <v>45083</v>
      </c>
      <c r="G392" s="2" t="s">
        <v>758</v>
      </c>
      <c r="H392" s="5">
        <f>F392+14</f>
        <v>45097</v>
      </c>
      <c r="K392" s="22"/>
      <c r="L392" s="23"/>
      <c r="O392" s="22"/>
      <c r="P392" s="23"/>
      <c r="S392" s="22"/>
      <c r="T392" s="23"/>
      <c r="W392" s="22"/>
      <c r="X392" s="23"/>
      <c r="AA392" s="22"/>
      <c r="AB392" s="23"/>
      <c r="AE392" s="22"/>
      <c r="AF392" s="23"/>
      <c r="AI392" s="22"/>
      <c r="AJ392" s="23"/>
      <c r="AM392" s="22"/>
      <c r="AN392" s="23"/>
      <c r="AQ392" s="22"/>
      <c r="AR392" s="23"/>
      <c r="AU392" s="22"/>
      <c r="AV392" s="23"/>
      <c r="AY392" s="22"/>
      <c r="AZ392" s="23"/>
      <c r="BC392" s="22"/>
      <c r="BD392" s="23"/>
      <c r="BG392" s="22"/>
      <c r="BH392" s="23"/>
      <c r="BK392" s="22"/>
      <c r="BL392" s="23"/>
      <c r="BO392" s="22"/>
      <c r="BP392" s="23"/>
      <c r="BS392" s="22"/>
      <c r="BT392" s="23"/>
      <c r="BW392" s="22"/>
      <c r="BX392" s="23"/>
      <c r="CA392" s="22"/>
      <c r="CB392" s="23"/>
      <c r="CE392" s="22"/>
      <c r="CF392" s="23"/>
      <c r="CI392" s="22"/>
      <c r="CJ392" s="23"/>
      <c r="CM392" s="22"/>
      <c r="CN392" s="23"/>
      <c r="CQ392" s="22"/>
      <c r="CR392" s="23"/>
      <c r="CU392" s="22"/>
      <c r="CV392" s="23"/>
      <c r="CY392" s="22"/>
      <c r="CZ392" s="23"/>
      <c r="DC392" s="22"/>
      <c r="DD392" s="23"/>
      <c r="DG392" s="22"/>
      <c r="DH392" s="23"/>
      <c r="DK392" s="22"/>
      <c r="DL392" s="23"/>
      <c r="DO392" s="22"/>
      <c r="DP392" s="23"/>
      <c r="DS392" s="22"/>
      <c r="DT392" s="23"/>
      <c r="DW392" s="22"/>
      <c r="DX392" s="23"/>
      <c r="EA392" s="22"/>
      <c r="EB392" s="23"/>
      <c r="EE392" s="22"/>
      <c r="EF392" s="23"/>
      <c r="EI392" s="22"/>
      <c r="EJ392" s="23"/>
      <c r="EM392" s="22"/>
      <c r="EN392" s="23"/>
      <c r="EQ392" s="22"/>
      <c r="ER392" s="23"/>
      <c r="EU392" s="22"/>
      <c r="EV392" s="23"/>
      <c r="EY392" s="22"/>
      <c r="EZ392" s="23"/>
      <c r="FC392" s="22"/>
      <c r="FD392" s="23"/>
      <c r="FG392" s="22"/>
      <c r="FH392" s="23"/>
      <c r="FK392" s="22"/>
      <c r="FL392" s="23"/>
      <c r="FO392" s="22"/>
      <c r="FP392" s="23"/>
      <c r="FS392" s="22"/>
      <c r="FT392" s="23"/>
      <c r="FW392" s="22"/>
      <c r="FX392" s="23"/>
      <c r="GA392" s="22"/>
      <c r="GB392" s="23"/>
      <c r="GE392" s="22"/>
      <c r="GF392" s="23"/>
      <c r="GI392" s="22"/>
      <c r="GJ392" s="23"/>
      <c r="GM392" s="22"/>
      <c r="GN392" s="23"/>
      <c r="GQ392" s="22"/>
      <c r="GR392" s="23"/>
      <c r="GU392" s="22"/>
      <c r="GV392" s="23"/>
      <c r="GY392" s="22"/>
      <c r="GZ392" s="23"/>
      <c r="HC392" s="22"/>
      <c r="HD392" s="23"/>
      <c r="HG392" s="22"/>
      <c r="HH392" s="23"/>
      <c r="HK392" s="22"/>
      <c r="HL392" s="23"/>
      <c r="HO392" s="22"/>
      <c r="HP392" s="23"/>
      <c r="HS392" s="22"/>
      <c r="HT392" s="23"/>
      <c r="HW392" s="22"/>
      <c r="HX392" s="23"/>
      <c r="IA392" s="22"/>
      <c r="IB392" s="23"/>
      <c r="IE392" s="22"/>
      <c r="IF392" s="23"/>
      <c r="II392" s="22"/>
      <c r="IJ392" s="23"/>
      <c r="IM392" s="22"/>
      <c r="IN392" s="23"/>
      <c r="IQ392" s="22"/>
      <c r="IR392" s="23"/>
      <c r="IU392" s="22"/>
    </row>
    <row r="393" spans="1:255" ht="45" customHeight="1">
      <c r="A393" s="1" t="s">
        <v>67</v>
      </c>
      <c r="B393" s="1" t="s">
        <v>281</v>
      </c>
      <c r="C393" s="1" t="s">
        <v>283</v>
      </c>
      <c r="D393" s="34" t="s">
        <v>279</v>
      </c>
      <c r="E393" s="2" t="s">
        <v>91</v>
      </c>
      <c r="F393" s="5">
        <v>45083</v>
      </c>
      <c r="G393" s="2" t="s">
        <v>758</v>
      </c>
      <c r="H393" s="5">
        <f>F393+14</f>
        <v>45097</v>
      </c>
      <c r="K393" s="22"/>
      <c r="L393" s="23"/>
      <c r="O393" s="22"/>
      <c r="P393" s="23"/>
      <c r="S393" s="22"/>
      <c r="T393" s="23"/>
      <c r="W393" s="22"/>
      <c r="X393" s="23"/>
      <c r="AA393" s="22"/>
      <c r="AB393" s="23"/>
      <c r="AE393" s="22"/>
      <c r="AF393" s="23"/>
      <c r="AI393" s="22"/>
      <c r="AJ393" s="23"/>
      <c r="AM393" s="22"/>
      <c r="AN393" s="23"/>
      <c r="AQ393" s="22"/>
      <c r="AR393" s="23"/>
      <c r="AU393" s="22"/>
      <c r="AV393" s="23"/>
      <c r="AY393" s="22"/>
      <c r="AZ393" s="23"/>
      <c r="BC393" s="22"/>
      <c r="BD393" s="23"/>
      <c r="BG393" s="22"/>
      <c r="BH393" s="23"/>
      <c r="BK393" s="22"/>
      <c r="BL393" s="23"/>
      <c r="BO393" s="22"/>
      <c r="BP393" s="23"/>
      <c r="BS393" s="22"/>
      <c r="BT393" s="23"/>
      <c r="BW393" s="22"/>
      <c r="BX393" s="23"/>
      <c r="CA393" s="22"/>
      <c r="CB393" s="23"/>
      <c r="CE393" s="22"/>
      <c r="CF393" s="23"/>
      <c r="CI393" s="22"/>
      <c r="CJ393" s="23"/>
      <c r="CM393" s="22"/>
      <c r="CN393" s="23"/>
      <c r="CQ393" s="22"/>
      <c r="CR393" s="23"/>
      <c r="CU393" s="22"/>
      <c r="CV393" s="23"/>
      <c r="CY393" s="22"/>
      <c r="CZ393" s="23"/>
      <c r="DC393" s="22"/>
      <c r="DD393" s="23"/>
      <c r="DG393" s="22"/>
      <c r="DH393" s="23"/>
      <c r="DK393" s="22"/>
      <c r="DL393" s="23"/>
      <c r="DO393" s="22"/>
      <c r="DP393" s="23"/>
      <c r="DS393" s="22"/>
      <c r="DT393" s="23"/>
      <c r="DW393" s="22"/>
      <c r="DX393" s="23"/>
      <c r="EA393" s="22"/>
      <c r="EB393" s="23"/>
      <c r="EE393" s="22"/>
      <c r="EF393" s="23"/>
      <c r="EI393" s="22"/>
      <c r="EJ393" s="23"/>
      <c r="EM393" s="22"/>
      <c r="EN393" s="23"/>
      <c r="EQ393" s="22"/>
      <c r="ER393" s="23"/>
      <c r="EU393" s="22"/>
      <c r="EV393" s="23"/>
      <c r="EY393" s="22"/>
      <c r="EZ393" s="23"/>
      <c r="FC393" s="22"/>
      <c r="FD393" s="23"/>
      <c r="FG393" s="22"/>
      <c r="FH393" s="23"/>
      <c r="FK393" s="22"/>
      <c r="FL393" s="23"/>
      <c r="FO393" s="22"/>
      <c r="FP393" s="23"/>
      <c r="FS393" s="22"/>
      <c r="FT393" s="23"/>
      <c r="FW393" s="22"/>
      <c r="FX393" s="23"/>
      <c r="GA393" s="22"/>
      <c r="GB393" s="23"/>
      <c r="GE393" s="22"/>
      <c r="GF393" s="23"/>
      <c r="GI393" s="22"/>
      <c r="GJ393" s="23"/>
      <c r="GM393" s="22"/>
      <c r="GN393" s="23"/>
      <c r="GQ393" s="22"/>
      <c r="GR393" s="23"/>
      <c r="GU393" s="22"/>
      <c r="GV393" s="23"/>
      <c r="GY393" s="22"/>
      <c r="GZ393" s="23"/>
      <c r="HC393" s="22"/>
      <c r="HD393" s="23"/>
      <c r="HG393" s="22"/>
      <c r="HH393" s="23"/>
      <c r="HK393" s="22"/>
      <c r="HL393" s="23"/>
      <c r="HO393" s="22"/>
      <c r="HP393" s="23"/>
      <c r="HS393" s="22"/>
      <c r="HT393" s="23"/>
      <c r="HW393" s="22"/>
      <c r="HX393" s="23"/>
      <c r="IA393" s="22"/>
      <c r="IB393" s="23"/>
      <c r="IE393" s="22"/>
      <c r="IF393" s="23"/>
      <c r="II393" s="22"/>
      <c r="IJ393" s="23"/>
      <c r="IM393" s="22"/>
      <c r="IN393" s="23"/>
      <c r="IQ393" s="22"/>
      <c r="IR393" s="23"/>
      <c r="IU393" s="22"/>
    </row>
    <row r="394" spans="1:255" ht="45" customHeight="1">
      <c r="A394" s="1" t="s">
        <v>67</v>
      </c>
      <c r="B394" s="1" t="s">
        <v>417</v>
      </c>
      <c r="C394" s="1" t="s">
        <v>418</v>
      </c>
      <c r="D394" s="1" t="s">
        <v>419</v>
      </c>
      <c r="E394" s="2" t="s">
        <v>91</v>
      </c>
      <c r="F394" s="5">
        <v>45083</v>
      </c>
      <c r="G394" s="2" t="s">
        <v>758</v>
      </c>
      <c r="H394" s="5">
        <f>F394+35</f>
        <v>45118</v>
      </c>
      <c r="K394" s="22"/>
      <c r="L394" s="23"/>
      <c r="O394" s="22"/>
      <c r="P394" s="23"/>
      <c r="S394" s="22"/>
      <c r="T394" s="23"/>
      <c r="W394" s="22"/>
      <c r="X394" s="23"/>
      <c r="AA394" s="22"/>
      <c r="AB394" s="23"/>
      <c r="AE394" s="22"/>
      <c r="AF394" s="23"/>
      <c r="AI394" s="22"/>
      <c r="AJ394" s="23"/>
      <c r="AM394" s="22"/>
      <c r="AN394" s="23"/>
      <c r="AQ394" s="22"/>
      <c r="AR394" s="23"/>
      <c r="AU394" s="22"/>
      <c r="AV394" s="23"/>
      <c r="AY394" s="22"/>
      <c r="AZ394" s="23"/>
      <c r="BC394" s="22"/>
      <c r="BD394" s="23"/>
      <c r="BG394" s="22"/>
      <c r="BH394" s="23"/>
      <c r="BK394" s="22"/>
      <c r="BL394" s="23"/>
      <c r="BO394" s="22"/>
      <c r="BP394" s="23"/>
      <c r="BS394" s="22"/>
      <c r="BT394" s="23"/>
      <c r="BW394" s="22"/>
      <c r="BX394" s="23"/>
      <c r="CA394" s="22"/>
      <c r="CB394" s="23"/>
      <c r="CE394" s="22"/>
      <c r="CF394" s="23"/>
      <c r="CI394" s="22"/>
      <c r="CJ394" s="23"/>
      <c r="CM394" s="22"/>
      <c r="CN394" s="23"/>
      <c r="CQ394" s="22"/>
      <c r="CR394" s="23"/>
      <c r="CU394" s="22"/>
      <c r="CV394" s="23"/>
      <c r="CY394" s="22"/>
      <c r="CZ394" s="23"/>
      <c r="DC394" s="22"/>
      <c r="DD394" s="23"/>
      <c r="DG394" s="22"/>
      <c r="DH394" s="23"/>
      <c r="DK394" s="22"/>
      <c r="DL394" s="23"/>
      <c r="DO394" s="22"/>
      <c r="DP394" s="23"/>
      <c r="DS394" s="22"/>
      <c r="DT394" s="23"/>
      <c r="DW394" s="22"/>
      <c r="DX394" s="23"/>
      <c r="EA394" s="22"/>
      <c r="EB394" s="23"/>
      <c r="EE394" s="22"/>
      <c r="EF394" s="23"/>
      <c r="EI394" s="22"/>
      <c r="EJ394" s="23"/>
      <c r="EM394" s="22"/>
      <c r="EN394" s="23"/>
      <c r="EQ394" s="22"/>
      <c r="ER394" s="23"/>
      <c r="EU394" s="22"/>
      <c r="EV394" s="23"/>
      <c r="EY394" s="22"/>
      <c r="EZ394" s="23"/>
      <c r="FC394" s="22"/>
      <c r="FD394" s="23"/>
      <c r="FG394" s="22"/>
      <c r="FH394" s="23"/>
      <c r="FK394" s="22"/>
      <c r="FL394" s="23"/>
      <c r="FO394" s="22"/>
      <c r="FP394" s="23"/>
      <c r="FS394" s="22"/>
      <c r="FT394" s="23"/>
      <c r="FW394" s="22"/>
      <c r="FX394" s="23"/>
      <c r="GA394" s="22"/>
      <c r="GB394" s="23"/>
      <c r="GE394" s="22"/>
      <c r="GF394" s="23"/>
      <c r="GI394" s="22"/>
      <c r="GJ394" s="23"/>
      <c r="GM394" s="22"/>
      <c r="GN394" s="23"/>
      <c r="GQ394" s="22"/>
      <c r="GR394" s="23"/>
      <c r="GU394" s="22"/>
      <c r="GV394" s="23"/>
      <c r="GY394" s="22"/>
      <c r="GZ394" s="23"/>
      <c r="HC394" s="22"/>
      <c r="HD394" s="23"/>
      <c r="HG394" s="22"/>
      <c r="HH394" s="23"/>
      <c r="HK394" s="22"/>
      <c r="HL394" s="23"/>
      <c r="HO394" s="22"/>
      <c r="HP394" s="23"/>
      <c r="HS394" s="22"/>
      <c r="HT394" s="23"/>
      <c r="HW394" s="22"/>
      <c r="HX394" s="23"/>
      <c r="IA394" s="22"/>
      <c r="IB394" s="23"/>
      <c r="IE394" s="22"/>
      <c r="IF394" s="23"/>
      <c r="II394" s="22"/>
      <c r="IJ394" s="23"/>
      <c r="IM394" s="22"/>
      <c r="IN394" s="23"/>
      <c r="IQ394" s="22"/>
      <c r="IR394" s="23"/>
      <c r="IU394" s="22"/>
    </row>
    <row r="395" spans="1:255" ht="45" customHeight="1">
      <c r="A395" s="1" t="s">
        <v>67</v>
      </c>
      <c r="B395" s="1" t="s">
        <v>529</v>
      </c>
      <c r="C395" s="1" t="s">
        <v>530</v>
      </c>
      <c r="D395" s="1" t="s">
        <v>531</v>
      </c>
      <c r="E395" s="2" t="s">
        <v>91</v>
      </c>
      <c r="F395" s="5">
        <v>45083</v>
      </c>
      <c r="G395" s="2" t="s">
        <v>758</v>
      </c>
      <c r="H395" s="5">
        <f>F395+14</f>
        <v>45097</v>
      </c>
      <c r="K395" s="22"/>
      <c r="L395" s="23"/>
      <c r="O395" s="22"/>
      <c r="P395" s="23"/>
      <c r="S395" s="22"/>
      <c r="T395" s="23"/>
      <c r="W395" s="22"/>
      <c r="X395" s="23"/>
      <c r="AA395" s="22"/>
      <c r="AB395" s="23"/>
      <c r="AE395" s="22"/>
      <c r="AF395" s="23"/>
      <c r="AI395" s="22"/>
      <c r="AJ395" s="23"/>
      <c r="AM395" s="22"/>
      <c r="AN395" s="23"/>
      <c r="AQ395" s="22"/>
      <c r="AR395" s="23"/>
      <c r="AU395" s="22"/>
      <c r="AV395" s="23"/>
      <c r="AY395" s="22"/>
      <c r="AZ395" s="23"/>
      <c r="BC395" s="22"/>
      <c r="BD395" s="23"/>
      <c r="BG395" s="22"/>
      <c r="BH395" s="23"/>
      <c r="BK395" s="22"/>
      <c r="BL395" s="23"/>
      <c r="BO395" s="22"/>
      <c r="BP395" s="23"/>
      <c r="BS395" s="22"/>
      <c r="BT395" s="23"/>
      <c r="BW395" s="22"/>
      <c r="BX395" s="23"/>
      <c r="CA395" s="22"/>
      <c r="CB395" s="23"/>
      <c r="CE395" s="22"/>
      <c r="CF395" s="23"/>
      <c r="CI395" s="22"/>
      <c r="CJ395" s="23"/>
      <c r="CM395" s="22"/>
      <c r="CN395" s="23"/>
      <c r="CQ395" s="22"/>
      <c r="CR395" s="23"/>
      <c r="CU395" s="22"/>
      <c r="CV395" s="23"/>
      <c r="CY395" s="22"/>
      <c r="CZ395" s="23"/>
      <c r="DC395" s="22"/>
      <c r="DD395" s="23"/>
      <c r="DG395" s="22"/>
      <c r="DH395" s="23"/>
      <c r="DK395" s="22"/>
      <c r="DL395" s="23"/>
      <c r="DO395" s="22"/>
      <c r="DP395" s="23"/>
      <c r="DS395" s="22"/>
      <c r="DT395" s="23"/>
      <c r="DW395" s="22"/>
      <c r="DX395" s="23"/>
      <c r="EA395" s="22"/>
      <c r="EB395" s="23"/>
      <c r="EE395" s="22"/>
      <c r="EF395" s="23"/>
      <c r="EI395" s="22"/>
      <c r="EJ395" s="23"/>
      <c r="EM395" s="22"/>
      <c r="EN395" s="23"/>
      <c r="EQ395" s="22"/>
      <c r="ER395" s="23"/>
      <c r="EU395" s="22"/>
      <c r="EV395" s="23"/>
      <c r="EY395" s="22"/>
      <c r="EZ395" s="23"/>
      <c r="FC395" s="22"/>
      <c r="FD395" s="23"/>
      <c r="FG395" s="22"/>
      <c r="FH395" s="23"/>
      <c r="FK395" s="22"/>
      <c r="FL395" s="23"/>
      <c r="FO395" s="22"/>
      <c r="FP395" s="23"/>
      <c r="FS395" s="22"/>
      <c r="FT395" s="23"/>
      <c r="FW395" s="22"/>
      <c r="FX395" s="23"/>
      <c r="GA395" s="22"/>
      <c r="GB395" s="23"/>
      <c r="GE395" s="22"/>
      <c r="GF395" s="23"/>
      <c r="GI395" s="22"/>
      <c r="GJ395" s="23"/>
      <c r="GM395" s="22"/>
      <c r="GN395" s="23"/>
      <c r="GQ395" s="22"/>
      <c r="GR395" s="23"/>
      <c r="GU395" s="22"/>
      <c r="GV395" s="23"/>
      <c r="GY395" s="22"/>
      <c r="GZ395" s="23"/>
      <c r="HC395" s="22"/>
      <c r="HD395" s="23"/>
      <c r="HG395" s="22"/>
      <c r="HH395" s="23"/>
      <c r="HK395" s="22"/>
      <c r="HL395" s="23"/>
      <c r="HO395" s="22"/>
      <c r="HP395" s="23"/>
      <c r="HS395" s="22"/>
      <c r="HT395" s="23"/>
      <c r="HW395" s="22"/>
      <c r="HX395" s="23"/>
      <c r="IA395" s="22"/>
      <c r="IB395" s="23"/>
      <c r="IE395" s="22"/>
      <c r="IF395" s="23"/>
      <c r="II395" s="22"/>
      <c r="IJ395" s="23"/>
      <c r="IM395" s="22"/>
      <c r="IN395" s="23"/>
      <c r="IQ395" s="22"/>
      <c r="IR395" s="23"/>
      <c r="IU395" s="22"/>
    </row>
    <row r="396" spans="1:255" ht="45" customHeight="1">
      <c r="A396" s="1" t="s">
        <v>67</v>
      </c>
      <c r="B396" s="1" t="s">
        <v>382</v>
      </c>
      <c r="C396" s="1" t="s">
        <v>385</v>
      </c>
      <c r="D396" s="1" t="s">
        <v>388</v>
      </c>
      <c r="E396" s="2" t="s">
        <v>91</v>
      </c>
      <c r="F396" s="5">
        <v>45083</v>
      </c>
      <c r="G396" s="2" t="s">
        <v>758</v>
      </c>
      <c r="H396" s="5">
        <f>F396+14</f>
        <v>45097</v>
      </c>
      <c r="K396" s="22"/>
      <c r="L396" s="23"/>
      <c r="O396" s="22"/>
      <c r="P396" s="23"/>
      <c r="S396" s="22"/>
      <c r="T396" s="23"/>
      <c r="W396" s="22"/>
      <c r="X396" s="23"/>
      <c r="AA396" s="22"/>
      <c r="AB396" s="23"/>
      <c r="AE396" s="22"/>
      <c r="AF396" s="23"/>
      <c r="AI396" s="22"/>
      <c r="AJ396" s="23"/>
      <c r="AM396" s="22"/>
      <c r="AN396" s="23"/>
      <c r="AQ396" s="22"/>
      <c r="AR396" s="23"/>
      <c r="AU396" s="22"/>
      <c r="AV396" s="23"/>
      <c r="AY396" s="22"/>
      <c r="AZ396" s="23"/>
      <c r="BC396" s="22"/>
      <c r="BD396" s="23"/>
      <c r="BG396" s="22"/>
      <c r="BH396" s="23"/>
      <c r="BK396" s="22"/>
      <c r="BL396" s="23"/>
      <c r="BO396" s="22"/>
      <c r="BP396" s="23"/>
      <c r="BS396" s="22"/>
      <c r="BT396" s="23"/>
      <c r="BW396" s="22"/>
      <c r="BX396" s="23"/>
      <c r="CA396" s="22"/>
      <c r="CB396" s="23"/>
      <c r="CE396" s="22"/>
      <c r="CF396" s="23"/>
      <c r="CI396" s="22"/>
      <c r="CJ396" s="23"/>
      <c r="CM396" s="22"/>
      <c r="CN396" s="23"/>
      <c r="CQ396" s="22"/>
      <c r="CR396" s="23"/>
      <c r="CU396" s="22"/>
      <c r="CV396" s="23"/>
      <c r="CY396" s="22"/>
      <c r="CZ396" s="23"/>
      <c r="DC396" s="22"/>
      <c r="DD396" s="23"/>
      <c r="DG396" s="22"/>
      <c r="DH396" s="23"/>
      <c r="DK396" s="22"/>
      <c r="DL396" s="23"/>
      <c r="DO396" s="22"/>
      <c r="DP396" s="23"/>
      <c r="DS396" s="22"/>
      <c r="DT396" s="23"/>
      <c r="DW396" s="22"/>
      <c r="DX396" s="23"/>
      <c r="EA396" s="22"/>
      <c r="EB396" s="23"/>
      <c r="EE396" s="22"/>
      <c r="EF396" s="23"/>
      <c r="EI396" s="22"/>
      <c r="EJ396" s="23"/>
      <c r="EM396" s="22"/>
      <c r="EN396" s="23"/>
      <c r="EQ396" s="22"/>
      <c r="ER396" s="23"/>
      <c r="EU396" s="22"/>
      <c r="EV396" s="23"/>
      <c r="EY396" s="22"/>
      <c r="EZ396" s="23"/>
      <c r="FC396" s="22"/>
      <c r="FD396" s="23"/>
      <c r="FG396" s="22"/>
      <c r="FH396" s="23"/>
      <c r="FK396" s="22"/>
      <c r="FL396" s="23"/>
      <c r="FO396" s="22"/>
      <c r="FP396" s="23"/>
      <c r="FS396" s="22"/>
      <c r="FT396" s="23"/>
      <c r="FW396" s="22"/>
      <c r="FX396" s="23"/>
      <c r="GA396" s="22"/>
      <c r="GB396" s="23"/>
      <c r="GE396" s="22"/>
      <c r="GF396" s="23"/>
      <c r="GI396" s="22"/>
      <c r="GJ396" s="23"/>
      <c r="GM396" s="22"/>
      <c r="GN396" s="23"/>
      <c r="GQ396" s="22"/>
      <c r="GR396" s="23"/>
      <c r="GU396" s="22"/>
      <c r="GV396" s="23"/>
      <c r="GY396" s="22"/>
      <c r="GZ396" s="23"/>
      <c r="HC396" s="22"/>
      <c r="HD396" s="23"/>
      <c r="HG396" s="22"/>
      <c r="HH396" s="23"/>
      <c r="HK396" s="22"/>
      <c r="HL396" s="23"/>
      <c r="HO396" s="22"/>
      <c r="HP396" s="23"/>
      <c r="HS396" s="22"/>
      <c r="HT396" s="23"/>
      <c r="HW396" s="22"/>
      <c r="HX396" s="23"/>
      <c r="IA396" s="22"/>
      <c r="IB396" s="23"/>
      <c r="IE396" s="22"/>
      <c r="IF396" s="23"/>
      <c r="II396" s="22"/>
      <c r="IJ396" s="23"/>
      <c r="IM396" s="22"/>
      <c r="IN396" s="23"/>
      <c r="IQ396" s="22"/>
      <c r="IR396" s="23"/>
      <c r="IU396" s="22"/>
    </row>
    <row r="397" spans="1:255" ht="45" customHeight="1">
      <c r="A397" s="1" t="s">
        <v>67</v>
      </c>
      <c r="B397" s="1" t="s">
        <v>411</v>
      </c>
      <c r="C397" s="1" t="s">
        <v>413</v>
      </c>
      <c r="D397" s="1" t="s">
        <v>415</v>
      </c>
      <c r="E397" s="2" t="s">
        <v>91</v>
      </c>
      <c r="F397" s="5">
        <v>45083</v>
      </c>
      <c r="G397" s="2" t="s">
        <v>758</v>
      </c>
      <c r="H397" s="5">
        <f>F397+14</f>
        <v>45097</v>
      </c>
      <c r="K397" s="22"/>
      <c r="L397" s="23"/>
      <c r="O397" s="22"/>
      <c r="P397" s="23"/>
      <c r="S397" s="22"/>
      <c r="T397" s="23"/>
      <c r="W397" s="22"/>
      <c r="X397" s="23"/>
      <c r="AA397" s="22"/>
      <c r="AB397" s="23"/>
      <c r="AE397" s="22"/>
      <c r="AF397" s="23"/>
      <c r="AI397" s="22"/>
      <c r="AJ397" s="23"/>
      <c r="AM397" s="22"/>
      <c r="AN397" s="23"/>
      <c r="AQ397" s="22"/>
      <c r="AR397" s="23"/>
      <c r="AU397" s="22"/>
      <c r="AV397" s="23"/>
      <c r="AY397" s="22"/>
      <c r="AZ397" s="23"/>
      <c r="BC397" s="22"/>
      <c r="BD397" s="23"/>
      <c r="BG397" s="22"/>
      <c r="BH397" s="23"/>
      <c r="BK397" s="22"/>
      <c r="BL397" s="23"/>
      <c r="BO397" s="22"/>
      <c r="BP397" s="23"/>
      <c r="BS397" s="22"/>
      <c r="BT397" s="23"/>
      <c r="BW397" s="22"/>
      <c r="BX397" s="23"/>
      <c r="CA397" s="22"/>
      <c r="CB397" s="23"/>
      <c r="CE397" s="22"/>
      <c r="CF397" s="23"/>
      <c r="CI397" s="22"/>
      <c r="CJ397" s="23"/>
      <c r="CM397" s="22"/>
      <c r="CN397" s="23"/>
      <c r="CQ397" s="22"/>
      <c r="CR397" s="23"/>
      <c r="CU397" s="22"/>
      <c r="CV397" s="23"/>
      <c r="CY397" s="22"/>
      <c r="CZ397" s="23"/>
      <c r="DC397" s="22"/>
      <c r="DD397" s="23"/>
      <c r="DG397" s="22"/>
      <c r="DH397" s="23"/>
      <c r="DK397" s="22"/>
      <c r="DL397" s="23"/>
      <c r="DO397" s="22"/>
      <c r="DP397" s="23"/>
      <c r="DS397" s="22"/>
      <c r="DT397" s="23"/>
      <c r="DW397" s="22"/>
      <c r="DX397" s="23"/>
      <c r="EA397" s="22"/>
      <c r="EB397" s="23"/>
      <c r="EE397" s="22"/>
      <c r="EF397" s="23"/>
      <c r="EI397" s="22"/>
      <c r="EJ397" s="23"/>
      <c r="EM397" s="22"/>
      <c r="EN397" s="23"/>
      <c r="EQ397" s="22"/>
      <c r="ER397" s="23"/>
      <c r="EU397" s="22"/>
      <c r="EV397" s="23"/>
      <c r="EY397" s="22"/>
      <c r="EZ397" s="23"/>
      <c r="FC397" s="22"/>
      <c r="FD397" s="23"/>
      <c r="FG397" s="22"/>
      <c r="FH397" s="23"/>
      <c r="FK397" s="22"/>
      <c r="FL397" s="23"/>
      <c r="FO397" s="22"/>
      <c r="FP397" s="23"/>
      <c r="FS397" s="22"/>
      <c r="FT397" s="23"/>
      <c r="FW397" s="22"/>
      <c r="FX397" s="23"/>
      <c r="GA397" s="22"/>
      <c r="GB397" s="23"/>
      <c r="GE397" s="22"/>
      <c r="GF397" s="23"/>
      <c r="GI397" s="22"/>
      <c r="GJ397" s="23"/>
      <c r="GM397" s="22"/>
      <c r="GN397" s="23"/>
      <c r="GQ397" s="22"/>
      <c r="GR397" s="23"/>
      <c r="GU397" s="22"/>
      <c r="GV397" s="23"/>
      <c r="GY397" s="22"/>
      <c r="GZ397" s="23"/>
      <c r="HC397" s="22"/>
      <c r="HD397" s="23"/>
      <c r="HG397" s="22"/>
      <c r="HH397" s="23"/>
      <c r="HK397" s="22"/>
      <c r="HL397" s="23"/>
      <c r="HO397" s="22"/>
      <c r="HP397" s="23"/>
      <c r="HS397" s="22"/>
      <c r="HT397" s="23"/>
      <c r="HW397" s="22"/>
      <c r="HX397" s="23"/>
      <c r="IA397" s="22"/>
      <c r="IB397" s="23"/>
      <c r="IE397" s="22"/>
      <c r="IF397" s="23"/>
      <c r="II397" s="22"/>
      <c r="IJ397" s="23"/>
      <c r="IM397" s="22"/>
      <c r="IN397" s="23"/>
      <c r="IQ397" s="22"/>
      <c r="IR397" s="23"/>
      <c r="IU397" s="22"/>
    </row>
    <row r="398" spans="1:255" ht="30" customHeight="1">
      <c r="A398" s="1" t="s">
        <v>67</v>
      </c>
      <c r="B398" s="1" t="s">
        <v>588</v>
      </c>
      <c r="C398" s="1" t="s">
        <v>589</v>
      </c>
      <c r="D398" s="1" t="s">
        <v>590</v>
      </c>
      <c r="E398" s="2" t="s">
        <v>105</v>
      </c>
      <c r="F398" s="5">
        <v>45083</v>
      </c>
      <c r="G398" s="2" t="s">
        <v>758</v>
      </c>
      <c r="H398" s="5">
        <f>F398+14</f>
        <v>45097</v>
      </c>
      <c r="K398" s="22"/>
      <c r="L398" s="23"/>
      <c r="O398" s="22"/>
      <c r="P398" s="23"/>
      <c r="S398" s="22"/>
      <c r="T398" s="23"/>
      <c r="W398" s="22"/>
      <c r="X398" s="23"/>
      <c r="AA398" s="22"/>
      <c r="AB398" s="23"/>
      <c r="AE398" s="22"/>
      <c r="AF398" s="23"/>
      <c r="AI398" s="22"/>
      <c r="AJ398" s="23"/>
      <c r="AM398" s="22"/>
      <c r="AN398" s="23"/>
      <c r="AQ398" s="22"/>
      <c r="AR398" s="23"/>
      <c r="AU398" s="22"/>
      <c r="AV398" s="23"/>
      <c r="AY398" s="22"/>
      <c r="AZ398" s="23"/>
      <c r="BC398" s="22"/>
      <c r="BD398" s="23"/>
      <c r="BG398" s="22"/>
      <c r="BH398" s="23"/>
      <c r="BK398" s="22"/>
      <c r="BL398" s="23"/>
      <c r="BO398" s="22"/>
      <c r="BP398" s="23"/>
      <c r="BS398" s="22"/>
      <c r="BT398" s="23"/>
      <c r="BW398" s="22"/>
      <c r="BX398" s="23"/>
      <c r="CA398" s="22"/>
      <c r="CB398" s="23"/>
      <c r="CE398" s="22"/>
      <c r="CF398" s="23"/>
      <c r="CI398" s="22"/>
      <c r="CJ398" s="23"/>
      <c r="CM398" s="22"/>
      <c r="CN398" s="23"/>
      <c r="CQ398" s="22"/>
      <c r="CR398" s="23"/>
      <c r="CU398" s="22"/>
      <c r="CV398" s="23"/>
      <c r="CY398" s="22"/>
      <c r="CZ398" s="23"/>
      <c r="DC398" s="22"/>
      <c r="DD398" s="23"/>
      <c r="DG398" s="22"/>
      <c r="DH398" s="23"/>
      <c r="DK398" s="22"/>
      <c r="DL398" s="23"/>
      <c r="DO398" s="22"/>
      <c r="DP398" s="23"/>
      <c r="DS398" s="22"/>
      <c r="DT398" s="23"/>
      <c r="DW398" s="22"/>
      <c r="DX398" s="23"/>
      <c r="EA398" s="22"/>
      <c r="EB398" s="23"/>
      <c r="EE398" s="22"/>
      <c r="EF398" s="23"/>
      <c r="EI398" s="22"/>
      <c r="EJ398" s="23"/>
      <c r="EM398" s="22"/>
      <c r="EN398" s="23"/>
      <c r="EQ398" s="22"/>
      <c r="ER398" s="23"/>
      <c r="EU398" s="22"/>
      <c r="EV398" s="23"/>
      <c r="EY398" s="22"/>
      <c r="EZ398" s="23"/>
      <c r="FC398" s="22"/>
      <c r="FD398" s="23"/>
      <c r="FG398" s="22"/>
      <c r="FH398" s="23"/>
      <c r="FK398" s="22"/>
      <c r="FL398" s="23"/>
      <c r="FO398" s="22"/>
      <c r="FP398" s="23"/>
      <c r="FS398" s="22"/>
      <c r="FT398" s="23"/>
      <c r="FW398" s="22"/>
      <c r="FX398" s="23"/>
      <c r="GA398" s="22"/>
      <c r="GB398" s="23"/>
      <c r="GE398" s="22"/>
      <c r="GF398" s="23"/>
      <c r="GI398" s="22"/>
      <c r="GJ398" s="23"/>
      <c r="GM398" s="22"/>
      <c r="GN398" s="23"/>
      <c r="GQ398" s="22"/>
      <c r="GR398" s="23"/>
      <c r="GU398" s="22"/>
      <c r="GV398" s="23"/>
      <c r="GY398" s="22"/>
      <c r="GZ398" s="23"/>
      <c r="HC398" s="22"/>
      <c r="HD398" s="23"/>
      <c r="HG398" s="22"/>
      <c r="HH398" s="23"/>
      <c r="HK398" s="22"/>
      <c r="HL398" s="23"/>
      <c r="HO398" s="22"/>
      <c r="HP398" s="23"/>
      <c r="HS398" s="22"/>
      <c r="HT398" s="23"/>
      <c r="HW398" s="22"/>
      <c r="HX398" s="23"/>
      <c r="IA398" s="22"/>
      <c r="IB398" s="23"/>
      <c r="IE398" s="22"/>
      <c r="IF398" s="23"/>
      <c r="II398" s="22"/>
      <c r="IJ398" s="23"/>
      <c r="IM398" s="22"/>
      <c r="IN398" s="23"/>
      <c r="IQ398" s="22"/>
      <c r="IR398" s="23"/>
      <c r="IU398" s="22"/>
    </row>
    <row r="399" spans="1:255" ht="45" customHeight="1">
      <c r="A399" s="1" t="s">
        <v>67</v>
      </c>
      <c r="B399" s="1" t="s">
        <v>412</v>
      </c>
      <c r="C399" s="1" t="s">
        <v>414</v>
      </c>
      <c r="D399" s="34" t="s">
        <v>416</v>
      </c>
      <c r="E399" s="2" t="s">
        <v>91</v>
      </c>
      <c r="F399" s="5">
        <v>45083</v>
      </c>
      <c r="G399" s="2" t="s">
        <v>758</v>
      </c>
      <c r="H399" s="5">
        <f>F399+14</f>
        <v>45097</v>
      </c>
      <c r="K399" s="22"/>
      <c r="L399" s="23"/>
      <c r="O399" s="22"/>
      <c r="P399" s="23"/>
      <c r="S399" s="22"/>
      <c r="T399" s="23"/>
      <c r="W399" s="22"/>
      <c r="X399" s="23"/>
      <c r="AA399" s="22"/>
      <c r="AB399" s="23"/>
      <c r="AE399" s="22"/>
      <c r="AF399" s="23"/>
      <c r="AI399" s="22"/>
      <c r="AJ399" s="23"/>
      <c r="AM399" s="22"/>
      <c r="AN399" s="23"/>
      <c r="AQ399" s="22"/>
      <c r="AR399" s="23"/>
      <c r="AU399" s="22"/>
      <c r="AV399" s="23"/>
      <c r="AY399" s="22"/>
      <c r="AZ399" s="23"/>
      <c r="BC399" s="22"/>
      <c r="BD399" s="23"/>
      <c r="BG399" s="22"/>
      <c r="BH399" s="23"/>
      <c r="BK399" s="22"/>
      <c r="BL399" s="23"/>
      <c r="BO399" s="22"/>
      <c r="BP399" s="23"/>
      <c r="BS399" s="22"/>
      <c r="BT399" s="23"/>
      <c r="BW399" s="22"/>
      <c r="BX399" s="23"/>
      <c r="CA399" s="22"/>
      <c r="CB399" s="23"/>
      <c r="CE399" s="22"/>
      <c r="CF399" s="23"/>
      <c r="CI399" s="22"/>
      <c r="CJ399" s="23"/>
      <c r="CM399" s="22"/>
      <c r="CN399" s="23"/>
      <c r="CQ399" s="22"/>
      <c r="CR399" s="23"/>
      <c r="CU399" s="22"/>
      <c r="CV399" s="23"/>
      <c r="CY399" s="22"/>
      <c r="CZ399" s="23"/>
      <c r="DC399" s="22"/>
      <c r="DD399" s="23"/>
      <c r="DG399" s="22"/>
      <c r="DH399" s="23"/>
      <c r="DK399" s="22"/>
      <c r="DL399" s="23"/>
      <c r="DO399" s="22"/>
      <c r="DP399" s="23"/>
      <c r="DS399" s="22"/>
      <c r="DT399" s="23"/>
      <c r="DW399" s="22"/>
      <c r="DX399" s="23"/>
      <c r="EA399" s="22"/>
      <c r="EB399" s="23"/>
      <c r="EE399" s="22"/>
      <c r="EF399" s="23"/>
      <c r="EI399" s="22"/>
      <c r="EJ399" s="23"/>
      <c r="EM399" s="22"/>
      <c r="EN399" s="23"/>
      <c r="EQ399" s="22"/>
      <c r="ER399" s="23"/>
      <c r="EU399" s="22"/>
      <c r="EV399" s="23"/>
      <c r="EY399" s="22"/>
      <c r="EZ399" s="23"/>
      <c r="FC399" s="22"/>
      <c r="FD399" s="23"/>
      <c r="FG399" s="22"/>
      <c r="FH399" s="23"/>
      <c r="FK399" s="22"/>
      <c r="FL399" s="23"/>
      <c r="FO399" s="22"/>
      <c r="FP399" s="23"/>
      <c r="FS399" s="22"/>
      <c r="FT399" s="23"/>
      <c r="FW399" s="22"/>
      <c r="FX399" s="23"/>
      <c r="GA399" s="22"/>
      <c r="GB399" s="23"/>
      <c r="GE399" s="22"/>
      <c r="GF399" s="23"/>
      <c r="GI399" s="22"/>
      <c r="GJ399" s="23"/>
      <c r="GM399" s="22"/>
      <c r="GN399" s="23"/>
      <c r="GQ399" s="22"/>
      <c r="GR399" s="23"/>
      <c r="GU399" s="22"/>
      <c r="GV399" s="23"/>
      <c r="GY399" s="22"/>
      <c r="GZ399" s="23"/>
      <c r="HC399" s="22"/>
      <c r="HD399" s="23"/>
      <c r="HG399" s="22"/>
      <c r="HH399" s="23"/>
      <c r="HK399" s="22"/>
      <c r="HL399" s="23"/>
      <c r="HO399" s="22"/>
      <c r="HP399" s="23"/>
      <c r="HS399" s="22"/>
      <c r="HT399" s="23"/>
      <c r="HW399" s="22"/>
      <c r="HX399" s="23"/>
      <c r="IA399" s="22"/>
      <c r="IB399" s="23"/>
      <c r="IE399" s="22"/>
      <c r="IF399" s="23"/>
      <c r="II399" s="22"/>
      <c r="IJ399" s="23"/>
      <c r="IM399" s="22"/>
      <c r="IN399" s="23"/>
      <c r="IQ399" s="22"/>
      <c r="IR399" s="23"/>
      <c r="IU399" s="22"/>
    </row>
    <row r="400" spans="1:255" ht="30" customHeight="1">
      <c r="A400" s="1" t="s">
        <v>83</v>
      </c>
      <c r="B400" s="1" t="s">
        <v>98</v>
      </c>
      <c r="C400" s="1" t="s">
        <v>12</v>
      </c>
      <c r="D400" s="34" t="s">
        <v>84</v>
      </c>
      <c r="E400" s="2" t="s">
        <v>192</v>
      </c>
      <c r="F400" s="5">
        <v>45083</v>
      </c>
      <c r="G400" s="2" t="s">
        <v>758</v>
      </c>
      <c r="H400" s="5">
        <f>F400+84</f>
        <v>45167</v>
      </c>
      <c r="K400" s="22"/>
      <c r="L400" s="23"/>
      <c r="O400" s="22"/>
      <c r="P400" s="23"/>
      <c r="S400" s="22"/>
      <c r="T400" s="23"/>
      <c r="W400" s="22"/>
      <c r="X400" s="23"/>
      <c r="AA400" s="22"/>
      <c r="AB400" s="23"/>
      <c r="AE400" s="22"/>
      <c r="AF400" s="23"/>
      <c r="AI400" s="22"/>
      <c r="AJ400" s="23"/>
      <c r="AM400" s="22"/>
      <c r="AN400" s="23"/>
      <c r="AQ400" s="22"/>
      <c r="AR400" s="23"/>
      <c r="AU400" s="22"/>
      <c r="AV400" s="23"/>
      <c r="AY400" s="22"/>
      <c r="AZ400" s="23"/>
      <c r="BC400" s="22"/>
      <c r="BD400" s="23"/>
      <c r="BG400" s="22"/>
      <c r="BH400" s="23"/>
      <c r="BK400" s="22"/>
      <c r="BL400" s="23"/>
      <c r="BO400" s="22"/>
      <c r="BP400" s="23"/>
      <c r="BS400" s="22"/>
      <c r="BT400" s="23"/>
      <c r="BW400" s="22"/>
      <c r="BX400" s="23"/>
      <c r="CA400" s="22"/>
      <c r="CB400" s="23"/>
      <c r="CE400" s="22"/>
      <c r="CF400" s="23"/>
      <c r="CI400" s="22"/>
      <c r="CJ400" s="23"/>
      <c r="CM400" s="22"/>
      <c r="CN400" s="23"/>
      <c r="CQ400" s="22"/>
      <c r="CR400" s="23"/>
      <c r="CU400" s="22"/>
      <c r="CV400" s="23"/>
      <c r="CY400" s="22"/>
      <c r="CZ400" s="23"/>
      <c r="DC400" s="22"/>
      <c r="DD400" s="23"/>
      <c r="DG400" s="22"/>
      <c r="DH400" s="23"/>
      <c r="DK400" s="22"/>
      <c r="DL400" s="23"/>
      <c r="DO400" s="22"/>
      <c r="DP400" s="23"/>
      <c r="DS400" s="22"/>
      <c r="DT400" s="23"/>
      <c r="DW400" s="22"/>
      <c r="DX400" s="23"/>
      <c r="EA400" s="22"/>
      <c r="EB400" s="23"/>
      <c r="EE400" s="22"/>
      <c r="EF400" s="23"/>
      <c r="EI400" s="22"/>
      <c r="EJ400" s="23"/>
      <c r="EM400" s="22"/>
      <c r="EN400" s="23"/>
      <c r="EQ400" s="22"/>
      <c r="ER400" s="23"/>
      <c r="EU400" s="22"/>
      <c r="EV400" s="23"/>
      <c r="EY400" s="22"/>
      <c r="EZ400" s="23"/>
      <c r="FC400" s="22"/>
      <c r="FD400" s="23"/>
      <c r="FG400" s="22"/>
      <c r="FH400" s="23"/>
      <c r="FK400" s="22"/>
      <c r="FL400" s="23"/>
      <c r="FO400" s="22"/>
      <c r="FP400" s="23"/>
      <c r="FS400" s="22"/>
      <c r="FT400" s="23"/>
      <c r="FW400" s="22"/>
      <c r="FX400" s="23"/>
      <c r="GA400" s="22"/>
      <c r="GB400" s="23"/>
      <c r="GE400" s="22"/>
      <c r="GF400" s="23"/>
      <c r="GI400" s="22"/>
      <c r="GJ400" s="23"/>
      <c r="GM400" s="22"/>
      <c r="GN400" s="23"/>
      <c r="GQ400" s="22"/>
      <c r="GR400" s="23"/>
      <c r="GU400" s="22"/>
      <c r="GV400" s="23"/>
      <c r="GY400" s="22"/>
      <c r="GZ400" s="23"/>
      <c r="HC400" s="22"/>
      <c r="HD400" s="23"/>
      <c r="HG400" s="22"/>
      <c r="HH400" s="23"/>
      <c r="HK400" s="22"/>
      <c r="HL400" s="23"/>
      <c r="HO400" s="22"/>
      <c r="HP400" s="23"/>
      <c r="HS400" s="22"/>
      <c r="HT400" s="23"/>
      <c r="HW400" s="22"/>
      <c r="HX400" s="23"/>
      <c r="IA400" s="22"/>
      <c r="IB400" s="23"/>
      <c r="IE400" s="22"/>
      <c r="IF400" s="23"/>
      <c r="II400" s="22"/>
      <c r="IJ400" s="23"/>
      <c r="IM400" s="22"/>
      <c r="IN400" s="23"/>
      <c r="IQ400" s="22"/>
      <c r="IR400" s="23"/>
      <c r="IU400" s="22"/>
    </row>
    <row r="401" spans="1:255" ht="30" customHeight="1">
      <c r="A401" s="1" t="s">
        <v>67</v>
      </c>
      <c r="B401" s="1" t="s">
        <v>337</v>
      </c>
      <c r="C401" s="1" t="s">
        <v>340</v>
      </c>
      <c r="D401" s="34" t="s">
        <v>343</v>
      </c>
      <c r="E401" s="2" t="s">
        <v>192</v>
      </c>
      <c r="F401" s="5">
        <v>45083</v>
      </c>
      <c r="G401" s="2" t="s">
        <v>758</v>
      </c>
      <c r="H401" s="5">
        <f>F401+84</f>
        <v>45167</v>
      </c>
      <c r="K401" s="22"/>
      <c r="L401" s="23"/>
      <c r="O401" s="22"/>
      <c r="P401" s="23"/>
      <c r="S401" s="22"/>
      <c r="T401" s="23"/>
      <c r="W401" s="22"/>
      <c r="X401" s="23"/>
      <c r="AA401" s="22"/>
      <c r="AB401" s="23"/>
      <c r="AE401" s="22"/>
      <c r="AF401" s="23"/>
      <c r="AI401" s="22"/>
      <c r="AJ401" s="23"/>
      <c r="AM401" s="22"/>
      <c r="AN401" s="23"/>
      <c r="AQ401" s="22"/>
      <c r="AR401" s="23"/>
      <c r="AU401" s="22"/>
      <c r="AV401" s="23"/>
      <c r="AY401" s="22"/>
      <c r="AZ401" s="23"/>
      <c r="BC401" s="22"/>
      <c r="BD401" s="23"/>
      <c r="BG401" s="22"/>
      <c r="BH401" s="23"/>
      <c r="BK401" s="22"/>
      <c r="BL401" s="23"/>
      <c r="BO401" s="22"/>
      <c r="BP401" s="23"/>
      <c r="BS401" s="22"/>
      <c r="BT401" s="23"/>
      <c r="BW401" s="22"/>
      <c r="BX401" s="23"/>
      <c r="CA401" s="22"/>
      <c r="CB401" s="23"/>
      <c r="CE401" s="22"/>
      <c r="CF401" s="23"/>
      <c r="CI401" s="22"/>
      <c r="CJ401" s="23"/>
      <c r="CM401" s="22"/>
      <c r="CN401" s="23"/>
      <c r="CQ401" s="22"/>
      <c r="CR401" s="23"/>
      <c r="CU401" s="22"/>
      <c r="CV401" s="23"/>
      <c r="CY401" s="22"/>
      <c r="CZ401" s="23"/>
      <c r="DC401" s="22"/>
      <c r="DD401" s="23"/>
      <c r="DG401" s="22"/>
      <c r="DH401" s="23"/>
      <c r="DK401" s="22"/>
      <c r="DL401" s="23"/>
      <c r="DO401" s="22"/>
      <c r="DP401" s="23"/>
      <c r="DS401" s="22"/>
      <c r="DT401" s="23"/>
      <c r="DW401" s="22"/>
      <c r="DX401" s="23"/>
      <c r="EA401" s="22"/>
      <c r="EB401" s="23"/>
      <c r="EE401" s="22"/>
      <c r="EF401" s="23"/>
      <c r="EI401" s="22"/>
      <c r="EJ401" s="23"/>
      <c r="EM401" s="22"/>
      <c r="EN401" s="23"/>
      <c r="EQ401" s="22"/>
      <c r="ER401" s="23"/>
      <c r="EU401" s="22"/>
      <c r="EV401" s="23"/>
      <c r="EY401" s="22"/>
      <c r="EZ401" s="23"/>
      <c r="FC401" s="22"/>
      <c r="FD401" s="23"/>
      <c r="FG401" s="22"/>
      <c r="FH401" s="23"/>
      <c r="FK401" s="22"/>
      <c r="FL401" s="23"/>
      <c r="FO401" s="22"/>
      <c r="FP401" s="23"/>
      <c r="FS401" s="22"/>
      <c r="FT401" s="23"/>
      <c r="FW401" s="22"/>
      <c r="FX401" s="23"/>
      <c r="GA401" s="22"/>
      <c r="GB401" s="23"/>
      <c r="GE401" s="22"/>
      <c r="GF401" s="23"/>
      <c r="GI401" s="22"/>
      <c r="GJ401" s="23"/>
      <c r="GM401" s="22"/>
      <c r="GN401" s="23"/>
      <c r="GQ401" s="22"/>
      <c r="GR401" s="23"/>
      <c r="GU401" s="22"/>
      <c r="GV401" s="23"/>
      <c r="GY401" s="22"/>
      <c r="GZ401" s="23"/>
      <c r="HC401" s="22"/>
      <c r="HD401" s="23"/>
      <c r="HG401" s="22"/>
      <c r="HH401" s="23"/>
      <c r="HK401" s="22"/>
      <c r="HL401" s="23"/>
      <c r="HO401" s="22"/>
      <c r="HP401" s="23"/>
      <c r="HS401" s="22"/>
      <c r="HT401" s="23"/>
      <c r="HW401" s="22"/>
      <c r="HX401" s="23"/>
      <c r="IA401" s="22"/>
      <c r="IB401" s="23"/>
      <c r="IE401" s="22"/>
      <c r="IF401" s="23"/>
      <c r="II401" s="22"/>
      <c r="IJ401" s="23"/>
      <c r="IM401" s="22"/>
      <c r="IN401" s="23"/>
      <c r="IQ401" s="22"/>
      <c r="IR401" s="23"/>
      <c r="IU401" s="22"/>
    </row>
    <row r="402" spans="1:255" ht="30" customHeight="1">
      <c r="A402" s="1" t="s">
        <v>67</v>
      </c>
      <c r="B402" s="1" t="s">
        <v>264</v>
      </c>
      <c r="C402" s="1" t="s">
        <v>265</v>
      </c>
      <c r="D402" s="34" t="s">
        <v>266</v>
      </c>
      <c r="E402" s="2" t="s">
        <v>192</v>
      </c>
      <c r="F402" s="5">
        <v>45083</v>
      </c>
      <c r="G402" s="2" t="s">
        <v>758</v>
      </c>
      <c r="H402" s="5">
        <f>F402+28</f>
        <v>45111</v>
      </c>
      <c r="K402" s="22"/>
      <c r="L402" s="23"/>
      <c r="O402" s="22"/>
      <c r="P402" s="23"/>
      <c r="S402" s="22"/>
      <c r="T402" s="23"/>
      <c r="W402" s="22"/>
      <c r="X402" s="23"/>
      <c r="AA402" s="22"/>
      <c r="AB402" s="23"/>
      <c r="AE402" s="22"/>
      <c r="AF402" s="23"/>
      <c r="AI402" s="22"/>
      <c r="AJ402" s="23"/>
      <c r="AM402" s="22"/>
      <c r="AN402" s="23"/>
      <c r="AQ402" s="22"/>
      <c r="AR402" s="23"/>
      <c r="AU402" s="22"/>
      <c r="AV402" s="23"/>
      <c r="AY402" s="22"/>
      <c r="AZ402" s="23"/>
      <c r="BC402" s="22"/>
      <c r="BD402" s="23"/>
      <c r="BG402" s="22"/>
      <c r="BH402" s="23"/>
      <c r="BK402" s="22"/>
      <c r="BL402" s="23"/>
      <c r="BO402" s="22"/>
      <c r="BP402" s="23"/>
      <c r="BS402" s="22"/>
      <c r="BT402" s="23"/>
      <c r="BW402" s="22"/>
      <c r="BX402" s="23"/>
      <c r="CA402" s="22"/>
      <c r="CB402" s="23"/>
      <c r="CE402" s="22"/>
      <c r="CF402" s="23"/>
      <c r="CI402" s="22"/>
      <c r="CJ402" s="23"/>
      <c r="CM402" s="22"/>
      <c r="CN402" s="23"/>
      <c r="CQ402" s="22"/>
      <c r="CR402" s="23"/>
      <c r="CU402" s="22"/>
      <c r="CV402" s="23"/>
      <c r="CY402" s="22"/>
      <c r="CZ402" s="23"/>
      <c r="DC402" s="22"/>
      <c r="DD402" s="23"/>
      <c r="DG402" s="22"/>
      <c r="DH402" s="23"/>
      <c r="DK402" s="22"/>
      <c r="DL402" s="23"/>
      <c r="DO402" s="22"/>
      <c r="DP402" s="23"/>
      <c r="DS402" s="22"/>
      <c r="DT402" s="23"/>
      <c r="DW402" s="22"/>
      <c r="DX402" s="23"/>
      <c r="EA402" s="22"/>
      <c r="EB402" s="23"/>
      <c r="EE402" s="22"/>
      <c r="EF402" s="23"/>
      <c r="EI402" s="22"/>
      <c r="EJ402" s="23"/>
      <c r="EM402" s="22"/>
      <c r="EN402" s="23"/>
      <c r="EQ402" s="22"/>
      <c r="ER402" s="23"/>
      <c r="EU402" s="22"/>
      <c r="EV402" s="23"/>
      <c r="EY402" s="22"/>
      <c r="EZ402" s="23"/>
      <c r="FC402" s="22"/>
      <c r="FD402" s="23"/>
      <c r="FG402" s="22"/>
      <c r="FH402" s="23"/>
      <c r="FK402" s="22"/>
      <c r="FL402" s="23"/>
      <c r="FO402" s="22"/>
      <c r="FP402" s="23"/>
      <c r="FS402" s="22"/>
      <c r="FT402" s="23"/>
      <c r="FW402" s="22"/>
      <c r="FX402" s="23"/>
      <c r="GA402" s="22"/>
      <c r="GB402" s="23"/>
      <c r="GE402" s="22"/>
      <c r="GF402" s="23"/>
      <c r="GI402" s="22"/>
      <c r="GJ402" s="23"/>
      <c r="GM402" s="22"/>
      <c r="GN402" s="23"/>
      <c r="GQ402" s="22"/>
      <c r="GR402" s="23"/>
      <c r="GU402" s="22"/>
      <c r="GV402" s="23"/>
      <c r="GY402" s="22"/>
      <c r="GZ402" s="23"/>
      <c r="HC402" s="22"/>
      <c r="HD402" s="23"/>
      <c r="HG402" s="22"/>
      <c r="HH402" s="23"/>
      <c r="HK402" s="22"/>
      <c r="HL402" s="23"/>
      <c r="HO402" s="22"/>
      <c r="HP402" s="23"/>
      <c r="HS402" s="22"/>
      <c r="HT402" s="23"/>
      <c r="HW402" s="22"/>
      <c r="HX402" s="23"/>
      <c r="IA402" s="22"/>
      <c r="IB402" s="23"/>
      <c r="IE402" s="22"/>
      <c r="IF402" s="23"/>
      <c r="II402" s="22"/>
      <c r="IJ402" s="23"/>
      <c r="IM402" s="22"/>
      <c r="IN402" s="23"/>
      <c r="IQ402" s="22"/>
      <c r="IR402" s="23"/>
      <c r="IU402" s="22"/>
    </row>
    <row r="403" spans="1:255" ht="30" customHeight="1">
      <c r="A403" s="1" t="s">
        <v>67</v>
      </c>
      <c r="B403" s="1" t="s">
        <v>349</v>
      </c>
      <c r="C403" s="1" t="s">
        <v>163</v>
      </c>
      <c r="D403" s="34" t="s">
        <v>165</v>
      </c>
      <c r="E403" s="2" t="s">
        <v>192</v>
      </c>
      <c r="F403" s="5">
        <v>45083</v>
      </c>
      <c r="G403" s="2" t="s">
        <v>758</v>
      </c>
      <c r="H403" s="5">
        <f>F403+84</f>
        <v>45167</v>
      </c>
      <c r="K403" s="22"/>
      <c r="L403" s="23"/>
      <c r="O403" s="22"/>
      <c r="P403" s="23"/>
      <c r="S403" s="22"/>
      <c r="T403" s="23"/>
      <c r="W403" s="22"/>
      <c r="X403" s="23"/>
      <c r="AA403" s="22"/>
      <c r="AB403" s="23"/>
      <c r="AE403" s="22"/>
      <c r="AF403" s="23"/>
      <c r="AI403" s="22"/>
      <c r="AJ403" s="23"/>
      <c r="AM403" s="22"/>
      <c r="AN403" s="23"/>
      <c r="AQ403" s="22"/>
      <c r="AR403" s="23"/>
      <c r="AU403" s="22"/>
      <c r="AV403" s="23"/>
      <c r="AY403" s="22"/>
      <c r="AZ403" s="23"/>
      <c r="BC403" s="22"/>
      <c r="BD403" s="23"/>
      <c r="BG403" s="22"/>
      <c r="BH403" s="23"/>
      <c r="BK403" s="22"/>
      <c r="BL403" s="23"/>
      <c r="BO403" s="22"/>
      <c r="BP403" s="23"/>
      <c r="BS403" s="22"/>
      <c r="BT403" s="23"/>
      <c r="BW403" s="22"/>
      <c r="BX403" s="23"/>
      <c r="CA403" s="22"/>
      <c r="CB403" s="23"/>
      <c r="CE403" s="22"/>
      <c r="CF403" s="23"/>
      <c r="CI403" s="22"/>
      <c r="CJ403" s="23"/>
      <c r="CM403" s="22"/>
      <c r="CN403" s="23"/>
      <c r="CQ403" s="22"/>
      <c r="CR403" s="23"/>
      <c r="CU403" s="22"/>
      <c r="CV403" s="23"/>
      <c r="CY403" s="22"/>
      <c r="CZ403" s="23"/>
      <c r="DC403" s="22"/>
      <c r="DD403" s="23"/>
      <c r="DG403" s="22"/>
      <c r="DH403" s="23"/>
      <c r="DK403" s="22"/>
      <c r="DL403" s="23"/>
      <c r="DO403" s="22"/>
      <c r="DP403" s="23"/>
      <c r="DS403" s="22"/>
      <c r="DT403" s="23"/>
      <c r="DW403" s="22"/>
      <c r="DX403" s="23"/>
      <c r="EA403" s="22"/>
      <c r="EB403" s="23"/>
      <c r="EE403" s="22"/>
      <c r="EF403" s="23"/>
      <c r="EI403" s="22"/>
      <c r="EJ403" s="23"/>
      <c r="EM403" s="22"/>
      <c r="EN403" s="23"/>
      <c r="EQ403" s="22"/>
      <c r="ER403" s="23"/>
      <c r="EU403" s="22"/>
      <c r="EV403" s="23"/>
      <c r="EY403" s="22"/>
      <c r="EZ403" s="23"/>
      <c r="FC403" s="22"/>
      <c r="FD403" s="23"/>
      <c r="FG403" s="22"/>
      <c r="FH403" s="23"/>
      <c r="FK403" s="22"/>
      <c r="FL403" s="23"/>
      <c r="FO403" s="22"/>
      <c r="FP403" s="23"/>
      <c r="FS403" s="22"/>
      <c r="FT403" s="23"/>
      <c r="FW403" s="22"/>
      <c r="FX403" s="23"/>
      <c r="GA403" s="22"/>
      <c r="GB403" s="23"/>
      <c r="GE403" s="22"/>
      <c r="GF403" s="23"/>
      <c r="GI403" s="22"/>
      <c r="GJ403" s="23"/>
      <c r="GM403" s="22"/>
      <c r="GN403" s="23"/>
      <c r="GQ403" s="22"/>
      <c r="GR403" s="23"/>
      <c r="GU403" s="22"/>
      <c r="GV403" s="23"/>
      <c r="GY403" s="22"/>
      <c r="GZ403" s="23"/>
      <c r="HC403" s="22"/>
      <c r="HD403" s="23"/>
      <c r="HG403" s="22"/>
      <c r="HH403" s="23"/>
      <c r="HK403" s="22"/>
      <c r="HL403" s="23"/>
      <c r="HO403" s="22"/>
      <c r="HP403" s="23"/>
      <c r="HS403" s="22"/>
      <c r="HT403" s="23"/>
      <c r="HW403" s="22"/>
      <c r="HX403" s="23"/>
      <c r="IA403" s="22"/>
      <c r="IB403" s="23"/>
      <c r="IE403" s="22"/>
      <c r="IF403" s="23"/>
      <c r="II403" s="22"/>
      <c r="IJ403" s="23"/>
      <c r="IM403" s="22"/>
      <c r="IN403" s="23"/>
      <c r="IQ403" s="22"/>
      <c r="IR403" s="23"/>
      <c r="IU403" s="22"/>
    </row>
    <row r="404" spans="1:255" ht="30" customHeight="1">
      <c r="A404" s="1" t="s">
        <v>67</v>
      </c>
      <c r="B404" s="1" t="s">
        <v>255</v>
      </c>
      <c r="C404" s="1" t="s">
        <v>258</v>
      </c>
      <c r="D404" s="34" t="s">
        <v>261</v>
      </c>
      <c r="E404" s="2" t="s">
        <v>192</v>
      </c>
      <c r="F404" s="5">
        <v>45083</v>
      </c>
      <c r="G404" s="2" t="s">
        <v>758</v>
      </c>
      <c r="H404" s="5">
        <f>F404+28</f>
        <v>45111</v>
      </c>
      <c r="K404" s="22"/>
      <c r="L404" s="23"/>
      <c r="O404" s="22"/>
      <c r="P404" s="23"/>
      <c r="S404" s="22"/>
      <c r="T404" s="23"/>
      <c r="W404" s="22"/>
      <c r="X404" s="23"/>
      <c r="AA404" s="22"/>
      <c r="AB404" s="23"/>
      <c r="AE404" s="22"/>
      <c r="AF404" s="23"/>
      <c r="AI404" s="22"/>
      <c r="AJ404" s="23"/>
      <c r="AM404" s="22"/>
      <c r="AN404" s="23"/>
      <c r="AQ404" s="22"/>
      <c r="AR404" s="23"/>
      <c r="AU404" s="22"/>
      <c r="AV404" s="23"/>
      <c r="AY404" s="22"/>
      <c r="AZ404" s="23"/>
      <c r="BC404" s="22"/>
      <c r="BD404" s="23"/>
      <c r="BG404" s="22"/>
      <c r="BH404" s="23"/>
      <c r="BK404" s="22"/>
      <c r="BL404" s="23"/>
      <c r="BO404" s="22"/>
      <c r="BP404" s="23"/>
      <c r="BS404" s="22"/>
      <c r="BT404" s="23"/>
      <c r="BW404" s="22"/>
      <c r="BX404" s="23"/>
      <c r="CA404" s="22"/>
      <c r="CB404" s="23"/>
      <c r="CE404" s="22"/>
      <c r="CF404" s="23"/>
      <c r="CI404" s="22"/>
      <c r="CJ404" s="23"/>
      <c r="CM404" s="22"/>
      <c r="CN404" s="23"/>
      <c r="CQ404" s="22"/>
      <c r="CR404" s="23"/>
      <c r="CU404" s="22"/>
      <c r="CV404" s="23"/>
      <c r="CY404" s="22"/>
      <c r="CZ404" s="23"/>
      <c r="DC404" s="22"/>
      <c r="DD404" s="23"/>
      <c r="DG404" s="22"/>
      <c r="DH404" s="23"/>
      <c r="DK404" s="22"/>
      <c r="DL404" s="23"/>
      <c r="DO404" s="22"/>
      <c r="DP404" s="23"/>
      <c r="DS404" s="22"/>
      <c r="DT404" s="23"/>
      <c r="DW404" s="22"/>
      <c r="DX404" s="23"/>
      <c r="EA404" s="22"/>
      <c r="EB404" s="23"/>
      <c r="EE404" s="22"/>
      <c r="EF404" s="23"/>
      <c r="EI404" s="22"/>
      <c r="EJ404" s="23"/>
      <c r="EM404" s="22"/>
      <c r="EN404" s="23"/>
      <c r="EQ404" s="22"/>
      <c r="ER404" s="23"/>
      <c r="EU404" s="22"/>
      <c r="EV404" s="23"/>
      <c r="EY404" s="22"/>
      <c r="EZ404" s="23"/>
      <c r="FC404" s="22"/>
      <c r="FD404" s="23"/>
      <c r="FG404" s="22"/>
      <c r="FH404" s="23"/>
      <c r="FK404" s="22"/>
      <c r="FL404" s="23"/>
      <c r="FO404" s="22"/>
      <c r="FP404" s="23"/>
      <c r="FS404" s="22"/>
      <c r="FT404" s="23"/>
      <c r="FW404" s="22"/>
      <c r="FX404" s="23"/>
      <c r="GA404" s="22"/>
      <c r="GB404" s="23"/>
      <c r="GE404" s="22"/>
      <c r="GF404" s="23"/>
      <c r="GI404" s="22"/>
      <c r="GJ404" s="23"/>
      <c r="GM404" s="22"/>
      <c r="GN404" s="23"/>
      <c r="GQ404" s="22"/>
      <c r="GR404" s="23"/>
      <c r="GU404" s="22"/>
      <c r="GV404" s="23"/>
      <c r="GY404" s="22"/>
      <c r="GZ404" s="23"/>
      <c r="HC404" s="22"/>
      <c r="HD404" s="23"/>
      <c r="HG404" s="22"/>
      <c r="HH404" s="23"/>
      <c r="HK404" s="22"/>
      <c r="HL404" s="23"/>
      <c r="HO404" s="22"/>
      <c r="HP404" s="23"/>
      <c r="HS404" s="22"/>
      <c r="HT404" s="23"/>
      <c r="HW404" s="22"/>
      <c r="HX404" s="23"/>
      <c r="IA404" s="22"/>
      <c r="IB404" s="23"/>
      <c r="IE404" s="22"/>
      <c r="IF404" s="23"/>
      <c r="II404" s="22"/>
      <c r="IJ404" s="23"/>
      <c r="IM404" s="22"/>
      <c r="IN404" s="23"/>
      <c r="IQ404" s="22"/>
      <c r="IR404" s="23"/>
      <c r="IU404" s="22"/>
    </row>
    <row r="405" spans="1:255" ht="30" customHeight="1">
      <c r="A405" s="1" t="s">
        <v>67</v>
      </c>
      <c r="B405" s="1" t="s">
        <v>75</v>
      </c>
      <c r="C405" s="1" t="s">
        <v>0</v>
      </c>
      <c r="D405" s="34" t="s">
        <v>48</v>
      </c>
      <c r="E405" s="2" t="s">
        <v>192</v>
      </c>
      <c r="F405" s="5">
        <v>45083</v>
      </c>
      <c r="G405" s="2" t="s">
        <v>758</v>
      </c>
      <c r="H405" s="5">
        <f>F405+56</f>
        <v>45139</v>
      </c>
      <c r="K405" s="22"/>
      <c r="L405" s="23"/>
      <c r="O405" s="22"/>
      <c r="P405" s="23"/>
      <c r="S405" s="22"/>
      <c r="T405" s="23"/>
      <c r="W405" s="22"/>
      <c r="X405" s="23"/>
      <c r="AA405" s="22"/>
      <c r="AB405" s="23"/>
      <c r="AE405" s="22"/>
      <c r="AF405" s="23"/>
      <c r="AI405" s="22"/>
      <c r="AJ405" s="23"/>
      <c r="AM405" s="22"/>
      <c r="AN405" s="23"/>
      <c r="AQ405" s="22"/>
      <c r="AR405" s="23"/>
      <c r="AU405" s="22"/>
      <c r="AV405" s="23"/>
      <c r="AY405" s="22"/>
      <c r="AZ405" s="23"/>
      <c r="BC405" s="22"/>
      <c r="BD405" s="23"/>
      <c r="BG405" s="22"/>
      <c r="BH405" s="23"/>
      <c r="BK405" s="22"/>
      <c r="BL405" s="23"/>
      <c r="BO405" s="22"/>
      <c r="BP405" s="23"/>
      <c r="BS405" s="22"/>
      <c r="BT405" s="23"/>
      <c r="BW405" s="22"/>
      <c r="BX405" s="23"/>
      <c r="CA405" s="22"/>
      <c r="CB405" s="23"/>
      <c r="CE405" s="22"/>
      <c r="CF405" s="23"/>
      <c r="CI405" s="22"/>
      <c r="CJ405" s="23"/>
      <c r="CM405" s="22"/>
      <c r="CN405" s="23"/>
      <c r="CQ405" s="22"/>
      <c r="CR405" s="23"/>
      <c r="CU405" s="22"/>
      <c r="CV405" s="23"/>
      <c r="CY405" s="22"/>
      <c r="CZ405" s="23"/>
      <c r="DC405" s="22"/>
      <c r="DD405" s="23"/>
      <c r="DG405" s="22"/>
      <c r="DH405" s="23"/>
      <c r="DK405" s="22"/>
      <c r="DL405" s="23"/>
      <c r="DO405" s="22"/>
      <c r="DP405" s="23"/>
      <c r="DS405" s="22"/>
      <c r="DT405" s="23"/>
      <c r="DW405" s="22"/>
      <c r="DX405" s="23"/>
      <c r="EA405" s="22"/>
      <c r="EB405" s="23"/>
      <c r="EE405" s="22"/>
      <c r="EF405" s="23"/>
      <c r="EI405" s="22"/>
      <c r="EJ405" s="23"/>
      <c r="EM405" s="22"/>
      <c r="EN405" s="23"/>
      <c r="EQ405" s="22"/>
      <c r="ER405" s="23"/>
      <c r="EU405" s="22"/>
      <c r="EV405" s="23"/>
      <c r="EY405" s="22"/>
      <c r="EZ405" s="23"/>
      <c r="FC405" s="22"/>
      <c r="FD405" s="23"/>
      <c r="FG405" s="22"/>
      <c r="FH405" s="23"/>
      <c r="FK405" s="22"/>
      <c r="FL405" s="23"/>
      <c r="FO405" s="22"/>
      <c r="FP405" s="23"/>
      <c r="FS405" s="22"/>
      <c r="FT405" s="23"/>
      <c r="FW405" s="22"/>
      <c r="FX405" s="23"/>
      <c r="GA405" s="22"/>
      <c r="GB405" s="23"/>
      <c r="GE405" s="22"/>
      <c r="GF405" s="23"/>
      <c r="GI405" s="22"/>
      <c r="GJ405" s="23"/>
      <c r="GM405" s="22"/>
      <c r="GN405" s="23"/>
      <c r="GQ405" s="22"/>
      <c r="GR405" s="23"/>
      <c r="GU405" s="22"/>
      <c r="GV405" s="23"/>
      <c r="GY405" s="22"/>
      <c r="GZ405" s="23"/>
      <c r="HC405" s="22"/>
      <c r="HD405" s="23"/>
      <c r="HG405" s="22"/>
      <c r="HH405" s="23"/>
      <c r="HK405" s="22"/>
      <c r="HL405" s="23"/>
      <c r="HO405" s="22"/>
      <c r="HP405" s="23"/>
      <c r="HS405" s="22"/>
      <c r="HT405" s="23"/>
      <c r="HW405" s="22"/>
      <c r="HX405" s="23"/>
      <c r="IA405" s="22"/>
      <c r="IB405" s="23"/>
      <c r="IE405" s="22"/>
      <c r="IF405" s="23"/>
      <c r="II405" s="22"/>
      <c r="IJ405" s="23"/>
      <c r="IM405" s="22"/>
      <c r="IN405" s="23"/>
      <c r="IQ405" s="22"/>
      <c r="IR405" s="23"/>
      <c r="IU405" s="22"/>
    </row>
    <row r="406" spans="1:255" ht="30" customHeight="1">
      <c r="A406" s="1" t="s">
        <v>67</v>
      </c>
      <c r="B406" s="1" t="s">
        <v>606</v>
      </c>
      <c r="C406" s="1" t="s">
        <v>608</v>
      </c>
      <c r="D406" s="34" t="s">
        <v>607</v>
      </c>
      <c r="E406" s="2" t="s">
        <v>192</v>
      </c>
      <c r="F406" s="5">
        <v>45083</v>
      </c>
      <c r="G406" s="2" t="s">
        <v>758</v>
      </c>
      <c r="H406" s="5">
        <f>F406+84</f>
        <v>45167</v>
      </c>
      <c r="K406" s="22"/>
      <c r="L406" s="23"/>
      <c r="O406" s="22"/>
      <c r="P406" s="23"/>
      <c r="S406" s="22"/>
      <c r="T406" s="23"/>
      <c r="W406" s="22"/>
      <c r="X406" s="23"/>
      <c r="AA406" s="22"/>
      <c r="AB406" s="23"/>
      <c r="AE406" s="22"/>
      <c r="AF406" s="23"/>
      <c r="AI406" s="22"/>
      <c r="AJ406" s="23"/>
      <c r="AM406" s="22"/>
      <c r="AN406" s="23"/>
      <c r="AQ406" s="22"/>
      <c r="AR406" s="23"/>
      <c r="AU406" s="22"/>
      <c r="AV406" s="23"/>
      <c r="AY406" s="22"/>
      <c r="AZ406" s="23"/>
      <c r="BC406" s="22"/>
      <c r="BD406" s="23"/>
      <c r="BG406" s="22"/>
      <c r="BH406" s="23"/>
      <c r="BK406" s="22"/>
      <c r="BL406" s="23"/>
      <c r="BO406" s="22"/>
      <c r="BP406" s="23"/>
      <c r="BS406" s="22"/>
      <c r="BT406" s="23"/>
      <c r="BW406" s="22"/>
      <c r="BX406" s="23"/>
      <c r="CA406" s="22"/>
      <c r="CB406" s="23"/>
      <c r="CE406" s="22"/>
      <c r="CF406" s="23"/>
      <c r="CI406" s="22"/>
      <c r="CJ406" s="23"/>
      <c r="CM406" s="22"/>
      <c r="CN406" s="23"/>
      <c r="CQ406" s="22"/>
      <c r="CR406" s="23"/>
      <c r="CU406" s="22"/>
      <c r="CV406" s="23"/>
      <c r="CY406" s="22"/>
      <c r="CZ406" s="23"/>
      <c r="DC406" s="22"/>
      <c r="DD406" s="23"/>
      <c r="DG406" s="22"/>
      <c r="DH406" s="23"/>
      <c r="DK406" s="22"/>
      <c r="DL406" s="23"/>
      <c r="DO406" s="22"/>
      <c r="DP406" s="23"/>
      <c r="DS406" s="22"/>
      <c r="DT406" s="23"/>
      <c r="DW406" s="22"/>
      <c r="DX406" s="23"/>
      <c r="EA406" s="22"/>
      <c r="EB406" s="23"/>
      <c r="EE406" s="22"/>
      <c r="EF406" s="23"/>
      <c r="EI406" s="22"/>
      <c r="EJ406" s="23"/>
      <c r="EM406" s="22"/>
      <c r="EN406" s="23"/>
      <c r="EQ406" s="22"/>
      <c r="ER406" s="23"/>
      <c r="EU406" s="22"/>
      <c r="EV406" s="23"/>
      <c r="EY406" s="22"/>
      <c r="EZ406" s="23"/>
      <c r="FC406" s="22"/>
      <c r="FD406" s="23"/>
      <c r="FG406" s="22"/>
      <c r="FH406" s="23"/>
      <c r="FK406" s="22"/>
      <c r="FL406" s="23"/>
      <c r="FO406" s="22"/>
      <c r="FP406" s="23"/>
      <c r="FS406" s="22"/>
      <c r="FT406" s="23"/>
      <c r="FW406" s="22"/>
      <c r="FX406" s="23"/>
      <c r="GA406" s="22"/>
      <c r="GB406" s="23"/>
      <c r="GE406" s="22"/>
      <c r="GF406" s="23"/>
      <c r="GI406" s="22"/>
      <c r="GJ406" s="23"/>
      <c r="GM406" s="22"/>
      <c r="GN406" s="23"/>
      <c r="GQ406" s="22"/>
      <c r="GR406" s="23"/>
      <c r="GU406" s="22"/>
      <c r="GV406" s="23"/>
      <c r="GY406" s="22"/>
      <c r="GZ406" s="23"/>
      <c r="HC406" s="22"/>
      <c r="HD406" s="23"/>
      <c r="HG406" s="22"/>
      <c r="HH406" s="23"/>
      <c r="HK406" s="22"/>
      <c r="HL406" s="23"/>
      <c r="HO406" s="22"/>
      <c r="HP406" s="23"/>
      <c r="HS406" s="22"/>
      <c r="HT406" s="23"/>
      <c r="HW406" s="22"/>
      <c r="HX406" s="23"/>
      <c r="IA406" s="22"/>
      <c r="IB406" s="23"/>
      <c r="IE406" s="22"/>
      <c r="IF406" s="23"/>
      <c r="II406" s="22"/>
      <c r="IJ406" s="23"/>
      <c r="IM406" s="22"/>
      <c r="IN406" s="23"/>
      <c r="IQ406" s="22"/>
      <c r="IR406" s="23"/>
      <c r="IU406" s="22"/>
    </row>
    <row r="407" spans="1:255" ht="30" customHeight="1">
      <c r="A407" s="1" t="s">
        <v>67</v>
      </c>
      <c r="B407" s="1" t="s">
        <v>304</v>
      </c>
      <c r="C407" s="1" t="s">
        <v>305</v>
      </c>
      <c r="D407" s="34" t="s">
        <v>306</v>
      </c>
      <c r="E407" s="2" t="s">
        <v>192</v>
      </c>
      <c r="F407" s="5">
        <v>45083</v>
      </c>
      <c r="G407" s="2" t="s">
        <v>758</v>
      </c>
      <c r="H407" s="5">
        <f>F407+84</f>
        <v>45167</v>
      </c>
      <c r="K407" s="22"/>
      <c r="L407" s="23"/>
      <c r="O407" s="22"/>
      <c r="P407" s="23"/>
      <c r="S407" s="22"/>
      <c r="T407" s="23"/>
      <c r="W407" s="22"/>
      <c r="X407" s="23"/>
      <c r="AA407" s="22"/>
      <c r="AB407" s="23"/>
      <c r="AE407" s="22"/>
      <c r="AF407" s="23"/>
      <c r="AI407" s="22"/>
      <c r="AJ407" s="23"/>
      <c r="AM407" s="22"/>
      <c r="AN407" s="23"/>
      <c r="AQ407" s="22"/>
      <c r="AR407" s="23"/>
      <c r="AU407" s="22"/>
      <c r="AV407" s="23"/>
      <c r="AY407" s="22"/>
      <c r="AZ407" s="23"/>
      <c r="BC407" s="22"/>
      <c r="BD407" s="23"/>
      <c r="BG407" s="22"/>
      <c r="BH407" s="23"/>
      <c r="BK407" s="22"/>
      <c r="BL407" s="23"/>
      <c r="BO407" s="22"/>
      <c r="BP407" s="23"/>
      <c r="BS407" s="22"/>
      <c r="BT407" s="23"/>
      <c r="BW407" s="22"/>
      <c r="BX407" s="23"/>
      <c r="CA407" s="22"/>
      <c r="CB407" s="23"/>
      <c r="CE407" s="22"/>
      <c r="CF407" s="23"/>
      <c r="CI407" s="22"/>
      <c r="CJ407" s="23"/>
      <c r="CM407" s="22"/>
      <c r="CN407" s="23"/>
      <c r="CQ407" s="22"/>
      <c r="CR407" s="23"/>
      <c r="CU407" s="22"/>
      <c r="CV407" s="23"/>
      <c r="CY407" s="22"/>
      <c r="CZ407" s="23"/>
      <c r="DC407" s="22"/>
      <c r="DD407" s="23"/>
      <c r="DG407" s="22"/>
      <c r="DH407" s="23"/>
      <c r="DK407" s="22"/>
      <c r="DL407" s="23"/>
      <c r="DO407" s="22"/>
      <c r="DP407" s="23"/>
      <c r="DS407" s="22"/>
      <c r="DT407" s="23"/>
      <c r="DW407" s="22"/>
      <c r="DX407" s="23"/>
      <c r="EA407" s="22"/>
      <c r="EB407" s="23"/>
      <c r="EE407" s="22"/>
      <c r="EF407" s="23"/>
      <c r="EI407" s="22"/>
      <c r="EJ407" s="23"/>
      <c r="EM407" s="22"/>
      <c r="EN407" s="23"/>
      <c r="EQ407" s="22"/>
      <c r="ER407" s="23"/>
      <c r="EU407" s="22"/>
      <c r="EV407" s="23"/>
      <c r="EY407" s="22"/>
      <c r="EZ407" s="23"/>
      <c r="FC407" s="22"/>
      <c r="FD407" s="23"/>
      <c r="FG407" s="22"/>
      <c r="FH407" s="23"/>
      <c r="FK407" s="22"/>
      <c r="FL407" s="23"/>
      <c r="FO407" s="22"/>
      <c r="FP407" s="23"/>
      <c r="FS407" s="22"/>
      <c r="FT407" s="23"/>
      <c r="FW407" s="22"/>
      <c r="FX407" s="23"/>
      <c r="GA407" s="22"/>
      <c r="GB407" s="23"/>
      <c r="GE407" s="22"/>
      <c r="GF407" s="23"/>
      <c r="GI407" s="22"/>
      <c r="GJ407" s="23"/>
      <c r="GM407" s="22"/>
      <c r="GN407" s="23"/>
      <c r="GQ407" s="22"/>
      <c r="GR407" s="23"/>
      <c r="GU407" s="22"/>
      <c r="GV407" s="23"/>
      <c r="GY407" s="22"/>
      <c r="GZ407" s="23"/>
      <c r="HC407" s="22"/>
      <c r="HD407" s="23"/>
      <c r="HG407" s="22"/>
      <c r="HH407" s="23"/>
      <c r="HK407" s="22"/>
      <c r="HL407" s="23"/>
      <c r="HO407" s="22"/>
      <c r="HP407" s="23"/>
      <c r="HS407" s="22"/>
      <c r="HT407" s="23"/>
      <c r="HW407" s="22"/>
      <c r="HX407" s="23"/>
      <c r="IA407" s="22"/>
      <c r="IB407" s="23"/>
      <c r="IE407" s="22"/>
      <c r="IF407" s="23"/>
      <c r="II407" s="22"/>
      <c r="IJ407" s="23"/>
      <c r="IM407" s="22"/>
      <c r="IN407" s="23"/>
      <c r="IQ407" s="22"/>
      <c r="IR407" s="23"/>
      <c r="IU407" s="22"/>
    </row>
    <row r="408" spans="1:255" ht="30" customHeight="1">
      <c r="A408" s="1" t="s">
        <v>67</v>
      </c>
      <c r="B408" s="1" t="s">
        <v>683</v>
      </c>
      <c r="C408" s="1" t="s">
        <v>684</v>
      </c>
      <c r="D408" s="34" t="s">
        <v>685</v>
      </c>
      <c r="E408" s="2" t="s">
        <v>192</v>
      </c>
      <c r="F408" s="5">
        <v>45083</v>
      </c>
      <c r="G408" s="2" t="s">
        <v>758</v>
      </c>
      <c r="H408" s="5">
        <f>F408+28</f>
        <v>45111</v>
      </c>
      <c r="K408" s="22"/>
      <c r="L408" s="23"/>
      <c r="O408" s="22"/>
      <c r="P408" s="23"/>
      <c r="S408" s="22"/>
      <c r="T408" s="23"/>
      <c r="W408" s="22"/>
      <c r="X408" s="23"/>
      <c r="AA408" s="22"/>
      <c r="AB408" s="23"/>
      <c r="AE408" s="22"/>
      <c r="AF408" s="23"/>
      <c r="AI408" s="22"/>
      <c r="AJ408" s="23"/>
      <c r="AM408" s="22"/>
      <c r="AN408" s="23"/>
      <c r="AQ408" s="22"/>
      <c r="AR408" s="23"/>
      <c r="AU408" s="22"/>
      <c r="AV408" s="23"/>
      <c r="AY408" s="22"/>
      <c r="AZ408" s="23"/>
      <c r="BC408" s="22"/>
      <c r="BD408" s="23"/>
      <c r="BG408" s="22"/>
      <c r="BH408" s="23"/>
      <c r="BK408" s="22"/>
      <c r="BL408" s="23"/>
      <c r="BO408" s="22"/>
      <c r="BP408" s="23"/>
      <c r="BS408" s="22"/>
      <c r="BT408" s="23"/>
      <c r="BW408" s="22"/>
      <c r="BX408" s="23"/>
      <c r="CA408" s="22"/>
      <c r="CB408" s="23"/>
      <c r="CE408" s="22"/>
      <c r="CF408" s="23"/>
      <c r="CI408" s="22"/>
      <c r="CJ408" s="23"/>
      <c r="CM408" s="22"/>
      <c r="CN408" s="23"/>
      <c r="CQ408" s="22"/>
      <c r="CR408" s="23"/>
      <c r="CU408" s="22"/>
      <c r="CV408" s="23"/>
      <c r="CY408" s="22"/>
      <c r="CZ408" s="23"/>
      <c r="DC408" s="22"/>
      <c r="DD408" s="23"/>
      <c r="DG408" s="22"/>
      <c r="DH408" s="23"/>
      <c r="DK408" s="22"/>
      <c r="DL408" s="23"/>
      <c r="DO408" s="22"/>
      <c r="DP408" s="23"/>
      <c r="DS408" s="22"/>
      <c r="DT408" s="23"/>
      <c r="DW408" s="22"/>
      <c r="DX408" s="23"/>
      <c r="EA408" s="22"/>
      <c r="EB408" s="23"/>
      <c r="EE408" s="22"/>
      <c r="EF408" s="23"/>
      <c r="EI408" s="22"/>
      <c r="EJ408" s="23"/>
      <c r="EM408" s="22"/>
      <c r="EN408" s="23"/>
      <c r="EQ408" s="22"/>
      <c r="ER408" s="23"/>
      <c r="EU408" s="22"/>
      <c r="EV408" s="23"/>
      <c r="EY408" s="22"/>
      <c r="EZ408" s="23"/>
      <c r="FC408" s="22"/>
      <c r="FD408" s="23"/>
      <c r="FG408" s="22"/>
      <c r="FH408" s="23"/>
      <c r="FK408" s="22"/>
      <c r="FL408" s="23"/>
      <c r="FO408" s="22"/>
      <c r="FP408" s="23"/>
      <c r="FS408" s="22"/>
      <c r="FT408" s="23"/>
      <c r="FW408" s="22"/>
      <c r="FX408" s="23"/>
      <c r="GA408" s="22"/>
      <c r="GB408" s="23"/>
      <c r="GE408" s="22"/>
      <c r="GF408" s="23"/>
      <c r="GI408" s="22"/>
      <c r="GJ408" s="23"/>
      <c r="GM408" s="22"/>
      <c r="GN408" s="23"/>
      <c r="GQ408" s="22"/>
      <c r="GR408" s="23"/>
      <c r="GU408" s="22"/>
      <c r="GV408" s="23"/>
      <c r="GY408" s="22"/>
      <c r="GZ408" s="23"/>
      <c r="HC408" s="22"/>
      <c r="HD408" s="23"/>
      <c r="HG408" s="22"/>
      <c r="HH408" s="23"/>
      <c r="HK408" s="22"/>
      <c r="HL408" s="23"/>
      <c r="HO408" s="22"/>
      <c r="HP408" s="23"/>
      <c r="HS408" s="22"/>
      <c r="HT408" s="23"/>
      <c r="HW408" s="22"/>
      <c r="HX408" s="23"/>
      <c r="IA408" s="22"/>
      <c r="IB408" s="23"/>
      <c r="IE408" s="22"/>
      <c r="IF408" s="23"/>
      <c r="II408" s="22"/>
      <c r="IJ408" s="23"/>
      <c r="IM408" s="22"/>
      <c r="IN408" s="23"/>
      <c r="IQ408" s="22"/>
      <c r="IR408" s="23"/>
      <c r="IU408" s="22"/>
    </row>
    <row r="409" spans="1:255" ht="30" customHeight="1">
      <c r="A409" s="1" t="s">
        <v>67</v>
      </c>
      <c r="B409" s="1" t="s">
        <v>111</v>
      </c>
      <c r="C409" s="1" t="s">
        <v>112</v>
      </c>
      <c r="D409" s="34" t="s">
        <v>113</v>
      </c>
      <c r="E409" s="2" t="s">
        <v>110</v>
      </c>
      <c r="F409" s="5">
        <v>45083</v>
      </c>
      <c r="G409" s="2" t="s">
        <v>759</v>
      </c>
      <c r="H409" s="29" t="s">
        <v>82</v>
      </c>
      <c r="K409" s="22"/>
      <c r="L409" s="23"/>
      <c r="O409" s="22"/>
      <c r="P409" s="23"/>
      <c r="S409" s="22"/>
      <c r="T409" s="23"/>
      <c r="W409" s="22"/>
      <c r="X409" s="23"/>
      <c r="AA409" s="22"/>
      <c r="AB409" s="23"/>
      <c r="AE409" s="22"/>
      <c r="AF409" s="23"/>
      <c r="AI409" s="22"/>
      <c r="AJ409" s="23"/>
      <c r="AM409" s="22"/>
      <c r="AN409" s="23"/>
      <c r="AQ409" s="22"/>
      <c r="AR409" s="23"/>
      <c r="AU409" s="22"/>
      <c r="AV409" s="23"/>
      <c r="AY409" s="22"/>
      <c r="AZ409" s="23"/>
      <c r="BC409" s="22"/>
      <c r="BD409" s="23"/>
      <c r="BG409" s="22"/>
      <c r="BH409" s="23"/>
      <c r="BK409" s="22"/>
      <c r="BL409" s="23"/>
      <c r="BO409" s="22"/>
      <c r="BP409" s="23"/>
      <c r="BS409" s="22"/>
      <c r="BT409" s="23"/>
      <c r="BW409" s="22"/>
      <c r="BX409" s="23"/>
      <c r="CA409" s="22"/>
      <c r="CB409" s="23"/>
      <c r="CE409" s="22"/>
      <c r="CF409" s="23"/>
      <c r="CI409" s="22"/>
      <c r="CJ409" s="23"/>
      <c r="CM409" s="22"/>
      <c r="CN409" s="23"/>
      <c r="CQ409" s="22"/>
      <c r="CR409" s="23"/>
      <c r="CU409" s="22"/>
      <c r="CV409" s="23"/>
      <c r="CY409" s="22"/>
      <c r="CZ409" s="23"/>
      <c r="DC409" s="22"/>
      <c r="DD409" s="23"/>
      <c r="DG409" s="22"/>
      <c r="DH409" s="23"/>
      <c r="DK409" s="22"/>
      <c r="DL409" s="23"/>
      <c r="DO409" s="22"/>
      <c r="DP409" s="23"/>
      <c r="DS409" s="22"/>
      <c r="DT409" s="23"/>
      <c r="DW409" s="22"/>
      <c r="DX409" s="23"/>
      <c r="EA409" s="22"/>
      <c r="EB409" s="23"/>
      <c r="EE409" s="22"/>
      <c r="EF409" s="23"/>
      <c r="EI409" s="22"/>
      <c r="EJ409" s="23"/>
      <c r="EM409" s="22"/>
      <c r="EN409" s="23"/>
      <c r="EQ409" s="22"/>
      <c r="ER409" s="23"/>
      <c r="EU409" s="22"/>
      <c r="EV409" s="23"/>
      <c r="EY409" s="22"/>
      <c r="EZ409" s="23"/>
      <c r="FC409" s="22"/>
      <c r="FD409" s="23"/>
      <c r="FG409" s="22"/>
      <c r="FH409" s="23"/>
      <c r="FK409" s="22"/>
      <c r="FL409" s="23"/>
      <c r="FO409" s="22"/>
      <c r="FP409" s="23"/>
      <c r="FS409" s="22"/>
      <c r="FT409" s="23"/>
      <c r="FW409" s="22"/>
      <c r="FX409" s="23"/>
      <c r="GA409" s="22"/>
      <c r="GB409" s="23"/>
      <c r="GE409" s="22"/>
      <c r="GF409" s="23"/>
      <c r="GI409" s="22"/>
      <c r="GJ409" s="23"/>
      <c r="GM409" s="22"/>
      <c r="GN409" s="23"/>
      <c r="GQ409" s="22"/>
      <c r="GR409" s="23"/>
      <c r="GU409" s="22"/>
      <c r="GV409" s="23"/>
      <c r="GY409" s="22"/>
      <c r="GZ409" s="23"/>
      <c r="HC409" s="22"/>
      <c r="HD409" s="23"/>
      <c r="HG409" s="22"/>
      <c r="HH409" s="23"/>
      <c r="HK409" s="22"/>
      <c r="HL409" s="23"/>
      <c r="HO409" s="22"/>
      <c r="HP409" s="23"/>
      <c r="HS409" s="22"/>
      <c r="HT409" s="23"/>
      <c r="HW409" s="22"/>
      <c r="HX409" s="23"/>
      <c r="IA409" s="22"/>
      <c r="IB409" s="23"/>
      <c r="IE409" s="22"/>
      <c r="IF409" s="23"/>
      <c r="II409" s="22"/>
      <c r="IJ409" s="23"/>
      <c r="IM409" s="22"/>
      <c r="IN409" s="23"/>
      <c r="IQ409" s="22"/>
      <c r="IR409" s="23"/>
      <c r="IU409" s="22"/>
    </row>
    <row r="410" spans="1:255" ht="30" customHeight="1">
      <c r="A410" s="1" t="s">
        <v>67</v>
      </c>
      <c r="B410" s="1" t="s">
        <v>449</v>
      </c>
      <c r="C410" s="1" t="s">
        <v>450</v>
      </c>
      <c r="D410" s="34" t="s">
        <v>451</v>
      </c>
      <c r="E410" s="2" t="s">
        <v>110</v>
      </c>
      <c r="F410" s="5">
        <v>45083</v>
      </c>
      <c r="G410" s="2" t="s">
        <v>759</v>
      </c>
      <c r="H410" s="29" t="s">
        <v>82</v>
      </c>
      <c r="K410" s="22"/>
      <c r="L410" s="23"/>
      <c r="O410" s="22"/>
      <c r="P410" s="23"/>
      <c r="S410" s="22"/>
      <c r="T410" s="23"/>
      <c r="W410" s="22"/>
      <c r="X410" s="23"/>
      <c r="AA410" s="22"/>
      <c r="AB410" s="23"/>
      <c r="AE410" s="22"/>
      <c r="AF410" s="23"/>
      <c r="AI410" s="22"/>
      <c r="AJ410" s="23"/>
      <c r="AM410" s="22"/>
      <c r="AN410" s="23"/>
      <c r="AQ410" s="22"/>
      <c r="AR410" s="23"/>
      <c r="AU410" s="22"/>
      <c r="AV410" s="23"/>
      <c r="AY410" s="22"/>
      <c r="AZ410" s="23"/>
      <c r="BC410" s="22"/>
      <c r="BD410" s="23"/>
      <c r="BG410" s="22"/>
      <c r="BH410" s="23"/>
      <c r="BK410" s="22"/>
      <c r="BL410" s="23"/>
      <c r="BO410" s="22"/>
      <c r="BP410" s="23"/>
      <c r="BS410" s="22"/>
      <c r="BT410" s="23"/>
      <c r="BW410" s="22"/>
      <c r="BX410" s="23"/>
      <c r="CA410" s="22"/>
      <c r="CB410" s="23"/>
      <c r="CE410" s="22"/>
      <c r="CF410" s="23"/>
      <c r="CI410" s="22"/>
      <c r="CJ410" s="23"/>
      <c r="CM410" s="22"/>
      <c r="CN410" s="23"/>
      <c r="CQ410" s="22"/>
      <c r="CR410" s="23"/>
      <c r="CU410" s="22"/>
      <c r="CV410" s="23"/>
      <c r="CY410" s="22"/>
      <c r="CZ410" s="23"/>
      <c r="DC410" s="22"/>
      <c r="DD410" s="23"/>
      <c r="DG410" s="22"/>
      <c r="DH410" s="23"/>
      <c r="DK410" s="22"/>
      <c r="DL410" s="23"/>
      <c r="DO410" s="22"/>
      <c r="DP410" s="23"/>
      <c r="DS410" s="22"/>
      <c r="DT410" s="23"/>
      <c r="DW410" s="22"/>
      <c r="DX410" s="23"/>
      <c r="EA410" s="22"/>
      <c r="EB410" s="23"/>
      <c r="EE410" s="22"/>
      <c r="EF410" s="23"/>
      <c r="EI410" s="22"/>
      <c r="EJ410" s="23"/>
      <c r="EM410" s="22"/>
      <c r="EN410" s="23"/>
      <c r="EQ410" s="22"/>
      <c r="ER410" s="23"/>
      <c r="EU410" s="22"/>
      <c r="EV410" s="23"/>
      <c r="EY410" s="22"/>
      <c r="EZ410" s="23"/>
      <c r="FC410" s="22"/>
      <c r="FD410" s="23"/>
      <c r="FG410" s="22"/>
      <c r="FH410" s="23"/>
      <c r="FK410" s="22"/>
      <c r="FL410" s="23"/>
      <c r="FO410" s="22"/>
      <c r="FP410" s="23"/>
      <c r="FS410" s="22"/>
      <c r="FT410" s="23"/>
      <c r="FW410" s="22"/>
      <c r="FX410" s="23"/>
      <c r="GA410" s="22"/>
      <c r="GB410" s="23"/>
      <c r="GE410" s="22"/>
      <c r="GF410" s="23"/>
      <c r="GI410" s="22"/>
      <c r="GJ410" s="23"/>
      <c r="GM410" s="22"/>
      <c r="GN410" s="23"/>
      <c r="GQ410" s="22"/>
      <c r="GR410" s="23"/>
      <c r="GU410" s="22"/>
      <c r="GV410" s="23"/>
      <c r="GY410" s="22"/>
      <c r="GZ410" s="23"/>
      <c r="HC410" s="22"/>
      <c r="HD410" s="23"/>
      <c r="HG410" s="22"/>
      <c r="HH410" s="23"/>
      <c r="HK410" s="22"/>
      <c r="HL410" s="23"/>
      <c r="HO410" s="22"/>
      <c r="HP410" s="23"/>
      <c r="HS410" s="22"/>
      <c r="HT410" s="23"/>
      <c r="HW410" s="22"/>
      <c r="HX410" s="23"/>
      <c r="IA410" s="22"/>
      <c r="IB410" s="23"/>
      <c r="IE410" s="22"/>
      <c r="IF410" s="23"/>
      <c r="II410" s="22"/>
      <c r="IJ410" s="23"/>
      <c r="IM410" s="22"/>
      <c r="IN410" s="23"/>
      <c r="IQ410" s="22"/>
      <c r="IR410" s="23"/>
      <c r="IU410" s="22"/>
    </row>
    <row r="411" spans="1:255" ht="45" customHeight="1">
      <c r="A411" s="1" t="s">
        <v>67</v>
      </c>
      <c r="B411" s="1" t="s">
        <v>282</v>
      </c>
      <c r="C411" s="1" t="s">
        <v>284</v>
      </c>
      <c r="D411" s="1" t="s">
        <v>280</v>
      </c>
      <c r="E411" s="2" t="s">
        <v>91</v>
      </c>
      <c r="F411" s="5">
        <v>45090</v>
      </c>
      <c r="G411" s="2" t="s">
        <v>760</v>
      </c>
      <c r="H411" s="5">
        <f>F411+56</f>
        <v>45146</v>
      </c>
      <c r="K411" s="22"/>
      <c r="L411" s="23"/>
      <c r="O411" s="22"/>
      <c r="P411" s="23"/>
      <c r="S411" s="22"/>
      <c r="T411" s="23"/>
      <c r="W411" s="22"/>
      <c r="X411" s="23"/>
      <c r="AA411" s="22"/>
      <c r="AB411" s="23"/>
      <c r="AE411" s="22"/>
      <c r="AF411" s="23"/>
      <c r="AI411" s="22"/>
      <c r="AJ411" s="23"/>
      <c r="AM411" s="22"/>
      <c r="AN411" s="23"/>
      <c r="AQ411" s="22"/>
      <c r="AR411" s="23"/>
      <c r="AU411" s="22"/>
      <c r="AV411" s="23"/>
      <c r="AY411" s="22"/>
      <c r="AZ411" s="23"/>
      <c r="BC411" s="22"/>
      <c r="BD411" s="23"/>
      <c r="BG411" s="22"/>
      <c r="BH411" s="23"/>
      <c r="BK411" s="22"/>
      <c r="BL411" s="23"/>
      <c r="BO411" s="22"/>
      <c r="BP411" s="23"/>
      <c r="BS411" s="22"/>
      <c r="BT411" s="23"/>
      <c r="BW411" s="22"/>
      <c r="BX411" s="23"/>
      <c r="CA411" s="22"/>
      <c r="CB411" s="23"/>
      <c r="CE411" s="22"/>
      <c r="CF411" s="23"/>
      <c r="CI411" s="22"/>
      <c r="CJ411" s="23"/>
      <c r="CM411" s="22"/>
      <c r="CN411" s="23"/>
      <c r="CQ411" s="22"/>
      <c r="CR411" s="23"/>
      <c r="CU411" s="22"/>
      <c r="CV411" s="23"/>
      <c r="CY411" s="22"/>
      <c r="CZ411" s="23"/>
      <c r="DC411" s="22"/>
      <c r="DD411" s="23"/>
      <c r="DG411" s="22"/>
      <c r="DH411" s="23"/>
      <c r="DK411" s="22"/>
      <c r="DL411" s="23"/>
      <c r="DO411" s="22"/>
      <c r="DP411" s="23"/>
      <c r="DS411" s="22"/>
      <c r="DT411" s="23"/>
      <c r="DW411" s="22"/>
      <c r="DX411" s="23"/>
      <c r="EA411" s="22"/>
      <c r="EB411" s="23"/>
      <c r="EE411" s="22"/>
      <c r="EF411" s="23"/>
      <c r="EI411" s="22"/>
      <c r="EJ411" s="23"/>
      <c r="EM411" s="22"/>
      <c r="EN411" s="23"/>
      <c r="EQ411" s="22"/>
      <c r="ER411" s="23"/>
      <c r="EU411" s="22"/>
      <c r="EV411" s="23"/>
      <c r="EY411" s="22"/>
      <c r="EZ411" s="23"/>
      <c r="FC411" s="22"/>
      <c r="FD411" s="23"/>
      <c r="FG411" s="22"/>
      <c r="FH411" s="23"/>
      <c r="FK411" s="22"/>
      <c r="FL411" s="23"/>
      <c r="FO411" s="22"/>
      <c r="FP411" s="23"/>
      <c r="FS411" s="22"/>
      <c r="FT411" s="23"/>
      <c r="FW411" s="22"/>
      <c r="FX411" s="23"/>
      <c r="GA411" s="22"/>
      <c r="GB411" s="23"/>
      <c r="GE411" s="22"/>
      <c r="GF411" s="23"/>
      <c r="GI411" s="22"/>
      <c r="GJ411" s="23"/>
      <c r="GM411" s="22"/>
      <c r="GN411" s="23"/>
      <c r="GQ411" s="22"/>
      <c r="GR411" s="23"/>
      <c r="GU411" s="22"/>
      <c r="GV411" s="23"/>
      <c r="GY411" s="22"/>
      <c r="GZ411" s="23"/>
      <c r="HC411" s="22"/>
      <c r="HD411" s="23"/>
      <c r="HG411" s="22"/>
      <c r="HH411" s="23"/>
      <c r="HK411" s="22"/>
      <c r="HL411" s="23"/>
      <c r="HO411" s="22"/>
      <c r="HP411" s="23"/>
      <c r="HS411" s="22"/>
      <c r="HT411" s="23"/>
      <c r="HW411" s="22"/>
      <c r="HX411" s="23"/>
      <c r="IA411" s="22"/>
      <c r="IB411" s="23"/>
      <c r="IE411" s="22"/>
      <c r="IF411" s="23"/>
      <c r="II411" s="22"/>
      <c r="IJ411" s="23"/>
      <c r="IM411" s="22"/>
      <c r="IN411" s="23"/>
      <c r="IQ411" s="22"/>
      <c r="IR411" s="23"/>
      <c r="IU411" s="22"/>
    </row>
    <row r="412" spans="1:255" ht="45" customHeight="1">
      <c r="A412" s="1" t="s">
        <v>67</v>
      </c>
      <c r="B412" s="1" t="s">
        <v>682</v>
      </c>
      <c r="C412" s="1" t="s">
        <v>680</v>
      </c>
      <c r="D412" s="1" t="s">
        <v>681</v>
      </c>
      <c r="E412" s="2" t="s">
        <v>91</v>
      </c>
      <c r="F412" s="5">
        <v>45090</v>
      </c>
      <c r="G412" s="2" t="s">
        <v>760</v>
      </c>
      <c r="H412" s="5">
        <f>F412+14</f>
        <v>45104</v>
      </c>
      <c r="K412" s="22"/>
      <c r="L412" s="23"/>
      <c r="O412" s="22"/>
      <c r="P412" s="23"/>
      <c r="S412" s="22"/>
      <c r="T412" s="23"/>
      <c r="W412" s="22"/>
      <c r="X412" s="23"/>
      <c r="AA412" s="22"/>
      <c r="AB412" s="23"/>
      <c r="AE412" s="22"/>
      <c r="AF412" s="23"/>
      <c r="AI412" s="22"/>
      <c r="AJ412" s="23"/>
      <c r="AM412" s="22"/>
      <c r="AN412" s="23"/>
      <c r="AQ412" s="22"/>
      <c r="AR412" s="23"/>
      <c r="AU412" s="22"/>
      <c r="AV412" s="23"/>
      <c r="AY412" s="22"/>
      <c r="AZ412" s="23"/>
      <c r="BC412" s="22"/>
      <c r="BD412" s="23"/>
      <c r="BG412" s="22"/>
      <c r="BH412" s="23"/>
      <c r="BK412" s="22"/>
      <c r="BL412" s="23"/>
      <c r="BO412" s="22"/>
      <c r="BP412" s="23"/>
      <c r="BS412" s="22"/>
      <c r="BT412" s="23"/>
      <c r="BW412" s="22"/>
      <c r="BX412" s="23"/>
      <c r="CA412" s="22"/>
      <c r="CB412" s="23"/>
      <c r="CE412" s="22"/>
      <c r="CF412" s="23"/>
      <c r="CI412" s="22"/>
      <c r="CJ412" s="23"/>
      <c r="CM412" s="22"/>
      <c r="CN412" s="23"/>
      <c r="CQ412" s="22"/>
      <c r="CR412" s="23"/>
      <c r="CU412" s="22"/>
      <c r="CV412" s="23"/>
      <c r="CY412" s="22"/>
      <c r="CZ412" s="23"/>
      <c r="DC412" s="22"/>
      <c r="DD412" s="23"/>
      <c r="DG412" s="22"/>
      <c r="DH412" s="23"/>
      <c r="DK412" s="22"/>
      <c r="DL412" s="23"/>
      <c r="DO412" s="22"/>
      <c r="DP412" s="23"/>
      <c r="DS412" s="22"/>
      <c r="DT412" s="23"/>
      <c r="DW412" s="22"/>
      <c r="DX412" s="23"/>
      <c r="EA412" s="22"/>
      <c r="EB412" s="23"/>
      <c r="EE412" s="22"/>
      <c r="EF412" s="23"/>
      <c r="EI412" s="22"/>
      <c r="EJ412" s="23"/>
      <c r="EM412" s="22"/>
      <c r="EN412" s="23"/>
      <c r="EQ412" s="22"/>
      <c r="ER412" s="23"/>
      <c r="EU412" s="22"/>
      <c r="EV412" s="23"/>
      <c r="EY412" s="22"/>
      <c r="EZ412" s="23"/>
      <c r="FC412" s="22"/>
      <c r="FD412" s="23"/>
      <c r="FG412" s="22"/>
      <c r="FH412" s="23"/>
      <c r="FK412" s="22"/>
      <c r="FL412" s="23"/>
      <c r="FO412" s="22"/>
      <c r="FP412" s="23"/>
      <c r="FS412" s="22"/>
      <c r="FT412" s="23"/>
      <c r="FW412" s="22"/>
      <c r="FX412" s="23"/>
      <c r="GA412" s="22"/>
      <c r="GB412" s="23"/>
      <c r="GE412" s="22"/>
      <c r="GF412" s="23"/>
      <c r="GI412" s="22"/>
      <c r="GJ412" s="23"/>
      <c r="GM412" s="22"/>
      <c r="GN412" s="23"/>
      <c r="GQ412" s="22"/>
      <c r="GR412" s="23"/>
      <c r="GU412" s="22"/>
      <c r="GV412" s="23"/>
      <c r="GY412" s="22"/>
      <c r="GZ412" s="23"/>
      <c r="HC412" s="22"/>
      <c r="HD412" s="23"/>
      <c r="HG412" s="22"/>
      <c r="HH412" s="23"/>
      <c r="HK412" s="22"/>
      <c r="HL412" s="23"/>
      <c r="HO412" s="22"/>
      <c r="HP412" s="23"/>
      <c r="HS412" s="22"/>
      <c r="HT412" s="23"/>
      <c r="HW412" s="22"/>
      <c r="HX412" s="23"/>
      <c r="IA412" s="22"/>
      <c r="IB412" s="23"/>
      <c r="IE412" s="22"/>
      <c r="IF412" s="23"/>
      <c r="II412" s="22"/>
      <c r="IJ412" s="23"/>
      <c r="IM412" s="22"/>
      <c r="IN412" s="23"/>
      <c r="IQ412" s="22"/>
      <c r="IR412" s="23"/>
      <c r="IU412" s="22"/>
    </row>
    <row r="413" spans="1:255" ht="45" customHeight="1">
      <c r="A413" s="1" t="s">
        <v>67</v>
      </c>
      <c r="B413" s="1" t="s">
        <v>616</v>
      </c>
      <c r="C413" s="1" t="s">
        <v>617</v>
      </c>
      <c r="D413" s="1" t="s">
        <v>618</v>
      </c>
      <c r="E413" s="2" t="s">
        <v>91</v>
      </c>
      <c r="F413" s="5">
        <v>45090</v>
      </c>
      <c r="G413" s="2" t="s">
        <v>760</v>
      </c>
      <c r="H413" s="5">
        <f>F413+28</f>
        <v>45118</v>
      </c>
      <c r="K413" s="22"/>
      <c r="L413" s="23"/>
      <c r="O413" s="22"/>
      <c r="P413" s="23"/>
      <c r="S413" s="22"/>
      <c r="T413" s="23"/>
      <c r="W413" s="22"/>
      <c r="X413" s="23"/>
      <c r="AA413" s="22"/>
      <c r="AB413" s="23"/>
      <c r="AE413" s="22"/>
      <c r="AF413" s="23"/>
      <c r="AI413" s="22"/>
      <c r="AJ413" s="23"/>
      <c r="AM413" s="22"/>
      <c r="AN413" s="23"/>
      <c r="AQ413" s="22"/>
      <c r="AR413" s="23"/>
      <c r="AU413" s="22"/>
      <c r="AV413" s="23"/>
      <c r="AY413" s="22"/>
      <c r="AZ413" s="23"/>
      <c r="BC413" s="22"/>
      <c r="BD413" s="23"/>
      <c r="BG413" s="22"/>
      <c r="BH413" s="23"/>
      <c r="BK413" s="22"/>
      <c r="BL413" s="23"/>
      <c r="BO413" s="22"/>
      <c r="BP413" s="23"/>
      <c r="BS413" s="22"/>
      <c r="BT413" s="23"/>
      <c r="BW413" s="22"/>
      <c r="BX413" s="23"/>
      <c r="CA413" s="22"/>
      <c r="CB413" s="23"/>
      <c r="CE413" s="22"/>
      <c r="CF413" s="23"/>
      <c r="CI413" s="22"/>
      <c r="CJ413" s="23"/>
      <c r="CM413" s="22"/>
      <c r="CN413" s="23"/>
      <c r="CQ413" s="22"/>
      <c r="CR413" s="23"/>
      <c r="CU413" s="22"/>
      <c r="CV413" s="23"/>
      <c r="CY413" s="22"/>
      <c r="CZ413" s="23"/>
      <c r="DC413" s="22"/>
      <c r="DD413" s="23"/>
      <c r="DG413" s="22"/>
      <c r="DH413" s="23"/>
      <c r="DK413" s="22"/>
      <c r="DL413" s="23"/>
      <c r="DO413" s="22"/>
      <c r="DP413" s="23"/>
      <c r="DS413" s="22"/>
      <c r="DT413" s="23"/>
      <c r="DW413" s="22"/>
      <c r="DX413" s="23"/>
      <c r="EA413" s="22"/>
      <c r="EB413" s="23"/>
      <c r="EE413" s="22"/>
      <c r="EF413" s="23"/>
      <c r="EI413" s="22"/>
      <c r="EJ413" s="23"/>
      <c r="EM413" s="22"/>
      <c r="EN413" s="23"/>
      <c r="EQ413" s="22"/>
      <c r="ER413" s="23"/>
      <c r="EU413" s="22"/>
      <c r="EV413" s="23"/>
      <c r="EY413" s="22"/>
      <c r="EZ413" s="23"/>
      <c r="FC413" s="22"/>
      <c r="FD413" s="23"/>
      <c r="FG413" s="22"/>
      <c r="FH413" s="23"/>
      <c r="FK413" s="22"/>
      <c r="FL413" s="23"/>
      <c r="FO413" s="22"/>
      <c r="FP413" s="23"/>
      <c r="FS413" s="22"/>
      <c r="FT413" s="23"/>
      <c r="FW413" s="22"/>
      <c r="FX413" s="23"/>
      <c r="GA413" s="22"/>
      <c r="GB413" s="23"/>
      <c r="GE413" s="22"/>
      <c r="GF413" s="23"/>
      <c r="GI413" s="22"/>
      <c r="GJ413" s="23"/>
      <c r="GM413" s="22"/>
      <c r="GN413" s="23"/>
      <c r="GQ413" s="22"/>
      <c r="GR413" s="23"/>
      <c r="GU413" s="22"/>
      <c r="GV413" s="23"/>
      <c r="GY413" s="22"/>
      <c r="GZ413" s="23"/>
      <c r="HC413" s="22"/>
      <c r="HD413" s="23"/>
      <c r="HG413" s="22"/>
      <c r="HH413" s="23"/>
      <c r="HK413" s="22"/>
      <c r="HL413" s="23"/>
      <c r="HO413" s="22"/>
      <c r="HP413" s="23"/>
      <c r="HS413" s="22"/>
      <c r="HT413" s="23"/>
      <c r="HW413" s="22"/>
      <c r="HX413" s="23"/>
      <c r="IA413" s="22"/>
      <c r="IB413" s="23"/>
      <c r="IE413" s="22"/>
      <c r="IF413" s="23"/>
      <c r="II413" s="22"/>
      <c r="IJ413" s="23"/>
      <c r="IM413" s="22"/>
      <c r="IN413" s="23"/>
      <c r="IQ413" s="22"/>
      <c r="IR413" s="23"/>
      <c r="IU413" s="22"/>
    </row>
    <row r="414" spans="1:255" ht="45" customHeight="1">
      <c r="A414" s="1" t="s">
        <v>67</v>
      </c>
      <c r="B414" s="1" t="s">
        <v>271</v>
      </c>
      <c r="C414" s="1" t="s">
        <v>272</v>
      </c>
      <c r="D414" s="34" t="s">
        <v>273</v>
      </c>
      <c r="E414" s="2" t="s">
        <v>91</v>
      </c>
      <c r="F414" s="5">
        <v>45090</v>
      </c>
      <c r="G414" s="2" t="s">
        <v>760</v>
      </c>
      <c r="H414" s="5">
        <f>F414+14</f>
        <v>45104</v>
      </c>
      <c r="K414" s="22"/>
      <c r="L414" s="23"/>
      <c r="O414" s="22"/>
      <c r="P414" s="23"/>
      <c r="S414" s="22"/>
      <c r="T414" s="23"/>
      <c r="W414" s="22"/>
      <c r="X414" s="23"/>
      <c r="AA414" s="22"/>
      <c r="AB414" s="23"/>
      <c r="AE414" s="22"/>
      <c r="AF414" s="23"/>
      <c r="AI414" s="22"/>
      <c r="AJ414" s="23"/>
      <c r="AM414" s="22"/>
      <c r="AN414" s="23"/>
      <c r="AQ414" s="22"/>
      <c r="AR414" s="23"/>
      <c r="AU414" s="22"/>
      <c r="AV414" s="23"/>
      <c r="AY414" s="22"/>
      <c r="AZ414" s="23"/>
      <c r="BC414" s="22"/>
      <c r="BD414" s="23"/>
      <c r="BG414" s="22"/>
      <c r="BH414" s="23"/>
      <c r="BK414" s="22"/>
      <c r="BL414" s="23"/>
      <c r="BO414" s="22"/>
      <c r="BP414" s="23"/>
      <c r="BS414" s="22"/>
      <c r="BT414" s="23"/>
      <c r="BW414" s="22"/>
      <c r="BX414" s="23"/>
      <c r="CA414" s="22"/>
      <c r="CB414" s="23"/>
      <c r="CE414" s="22"/>
      <c r="CF414" s="23"/>
      <c r="CI414" s="22"/>
      <c r="CJ414" s="23"/>
      <c r="CM414" s="22"/>
      <c r="CN414" s="23"/>
      <c r="CQ414" s="22"/>
      <c r="CR414" s="23"/>
      <c r="CU414" s="22"/>
      <c r="CV414" s="23"/>
      <c r="CY414" s="22"/>
      <c r="CZ414" s="23"/>
      <c r="DC414" s="22"/>
      <c r="DD414" s="23"/>
      <c r="DG414" s="22"/>
      <c r="DH414" s="23"/>
      <c r="DK414" s="22"/>
      <c r="DL414" s="23"/>
      <c r="DO414" s="22"/>
      <c r="DP414" s="23"/>
      <c r="DS414" s="22"/>
      <c r="DT414" s="23"/>
      <c r="DW414" s="22"/>
      <c r="DX414" s="23"/>
      <c r="EA414" s="22"/>
      <c r="EB414" s="23"/>
      <c r="EE414" s="22"/>
      <c r="EF414" s="23"/>
      <c r="EI414" s="22"/>
      <c r="EJ414" s="23"/>
      <c r="EM414" s="22"/>
      <c r="EN414" s="23"/>
      <c r="EQ414" s="22"/>
      <c r="ER414" s="23"/>
      <c r="EU414" s="22"/>
      <c r="EV414" s="23"/>
      <c r="EY414" s="22"/>
      <c r="EZ414" s="23"/>
      <c r="FC414" s="22"/>
      <c r="FD414" s="23"/>
      <c r="FG414" s="22"/>
      <c r="FH414" s="23"/>
      <c r="FK414" s="22"/>
      <c r="FL414" s="23"/>
      <c r="FO414" s="22"/>
      <c r="FP414" s="23"/>
      <c r="FS414" s="22"/>
      <c r="FT414" s="23"/>
      <c r="FW414" s="22"/>
      <c r="FX414" s="23"/>
      <c r="GA414" s="22"/>
      <c r="GB414" s="23"/>
      <c r="GE414" s="22"/>
      <c r="GF414" s="23"/>
      <c r="GI414" s="22"/>
      <c r="GJ414" s="23"/>
      <c r="GM414" s="22"/>
      <c r="GN414" s="23"/>
      <c r="GQ414" s="22"/>
      <c r="GR414" s="23"/>
      <c r="GU414" s="22"/>
      <c r="GV414" s="23"/>
      <c r="GY414" s="22"/>
      <c r="GZ414" s="23"/>
      <c r="HC414" s="22"/>
      <c r="HD414" s="23"/>
      <c r="HG414" s="22"/>
      <c r="HH414" s="23"/>
      <c r="HK414" s="22"/>
      <c r="HL414" s="23"/>
      <c r="HO414" s="22"/>
      <c r="HP414" s="23"/>
      <c r="HS414" s="22"/>
      <c r="HT414" s="23"/>
      <c r="HW414" s="22"/>
      <c r="HX414" s="23"/>
      <c r="IA414" s="22"/>
      <c r="IB414" s="23"/>
      <c r="IE414" s="22"/>
      <c r="IF414" s="23"/>
      <c r="II414" s="22"/>
      <c r="IJ414" s="23"/>
      <c r="IM414" s="22"/>
      <c r="IN414" s="23"/>
      <c r="IQ414" s="22"/>
      <c r="IR414" s="23"/>
      <c r="IU414" s="22"/>
    </row>
    <row r="415" spans="1:255" ht="45" customHeight="1">
      <c r="A415" s="1" t="s">
        <v>67</v>
      </c>
      <c r="B415" s="1" t="s">
        <v>318</v>
      </c>
      <c r="C415" s="1" t="s">
        <v>319</v>
      </c>
      <c r="D415" s="34" t="s">
        <v>320</v>
      </c>
      <c r="E415" s="2" t="s">
        <v>91</v>
      </c>
      <c r="F415" s="5">
        <v>45090</v>
      </c>
      <c r="G415" s="2" t="s">
        <v>760</v>
      </c>
      <c r="H415" s="5">
        <f>F415+28</f>
        <v>45118</v>
      </c>
      <c r="K415" s="22"/>
      <c r="L415" s="23"/>
      <c r="O415" s="22"/>
      <c r="P415" s="23"/>
      <c r="S415" s="22"/>
      <c r="T415" s="23"/>
      <c r="W415" s="22"/>
      <c r="X415" s="23"/>
      <c r="AA415" s="22"/>
      <c r="AB415" s="23"/>
      <c r="AE415" s="22"/>
      <c r="AF415" s="23"/>
      <c r="AI415" s="22"/>
      <c r="AJ415" s="23"/>
      <c r="AM415" s="22"/>
      <c r="AN415" s="23"/>
      <c r="AQ415" s="22"/>
      <c r="AR415" s="23"/>
      <c r="AU415" s="22"/>
      <c r="AV415" s="23"/>
      <c r="AY415" s="22"/>
      <c r="AZ415" s="23"/>
      <c r="BC415" s="22"/>
      <c r="BD415" s="23"/>
      <c r="BG415" s="22"/>
      <c r="BH415" s="23"/>
      <c r="BK415" s="22"/>
      <c r="BL415" s="23"/>
      <c r="BO415" s="22"/>
      <c r="BP415" s="23"/>
      <c r="BS415" s="22"/>
      <c r="BT415" s="23"/>
      <c r="BW415" s="22"/>
      <c r="BX415" s="23"/>
      <c r="CA415" s="22"/>
      <c r="CB415" s="23"/>
      <c r="CE415" s="22"/>
      <c r="CF415" s="23"/>
      <c r="CI415" s="22"/>
      <c r="CJ415" s="23"/>
      <c r="CM415" s="22"/>
      <c r="CN415" s="23"/>
      <c r="CQ415" s="22"/>
      <c r="CR415" s="23"/>
      <c r="CU415" s="22"/>
      <c r="CV415" s="23"/>
      <c r="CY415" s="22"/>
      <c r="CZ415" s="23"/>
      <c r="DC415" s="22"/>
      <c r="DD415" s="23"/>
      <c r="DG415" s="22"/>
      <c r="DH415" s="23"/>
      <c r="DK415" s="22"/>
      <c r="DL415" s="23"/>
      <c r="DO415" s="22"/>
      <c r="DP415" s="23"/>
      <c r="DS415" s="22"/>
      <c r="DT415" s="23"/>
      <c r="DW415" s="22"/>
      <c r="DX415" s="23"/>
      <c r="EA415" s="22"/>
      <c r="EB415" s="23"/>
      <c r="EE415" s="22"/>
      <c r="EF415" s="23"/>
      <c r="EI415" s="22"/>
      <c r="EJ415" s="23"/>
      <c r="EM415" s="22"/>
      <c r="EN415" s="23"/>
      <c r="EQ415" s="22"/>
      <c r="ER415" s="23"/>
      <c r="EU415" s="22"/>
      <c r="EV415" s="23"/>
      <c r="EY415" s="22"/>
      <c r="EZ415" s="23"/>
      <c r="FC415" s="22"/>
      <c r="FD415" s="23"/>
      <c r="FG415" s="22"/>
      <c r="FH415" s="23"/>
      <c r="FK415" s="22"/>
      <c r="FL415" s="23"/>
      <c r="FO415" s="22"/>
      <c r="FP415" s="23"/>
      <c r="FS415" s="22"/>
      <c r="FT415" s="23"/>
      <c r="FW415" s="22"/>
      <c r="FX415" s="23"/>
      <c r="GA415" s="22"/>
      <c r="GB415" s="23"/>
      <c r="GE415" s="22"/>
      <c r="GF415" s="23"/>
      <c r="GI415" s="22"/>
      <c r="GJ415" s="23"/>
      <c r="GM415" s="22"/>
      <c r="GN415" s="23"/>
      <c r="GQ415" s="22"/>
      <c r="GR415" s="23"/>
      <c r="GU415" s="22"/>
      <c r="GV415" s="23"/>
      <c r="GY415" s="22"/>
      <c r="GZ415" s="23"/>
      <c r="HC415" s="22"/>
      <c r="HD415" s="23"/>
      <c r="HG415" s="22"/>
      <c r="HH415" s="23"/>
      <c r="HK415" s="22"/>
      <c r="HL415" s="23"/>
      <c r="HO415" s="22"/>
      <c r="HP415" s="23"/>
      <c r="HS415" s="22"/>
      <c r="HT415" s="23"/>
      <c r="HW415" s="22"/>
      <c r="HX415" s="23"/>
      <c r="IA415" s="22"/>
      <c r="IB415" s="23"/>
      <c r="IE415" s="22"/>
      <c r="IF415" s="23"/>
      <c r="II415" s="22"/>
      <c r="IJ415" s="23"/>
      <c r="IM415" s="22"/>
      <c r="IN415" s="23"/>
      <c r="IQ415" s="22"/>
      <c r="IR415" s="23"/>
      <c r="IU415" s="22"/>
    </row>
    <row r="416" spans="1:255" ht="30" customHeight="1">
      <c r="A416" s="1" t="s">
        <v>114</v>
      </c>
      <c r="B416" s="1" t="s">
        <v>520</v>
      </c>
      <c r="C416" s="1" t="s">
        <v>521</v>
      </c>
      <c r="D416" s="34" t="s">
        <v>519</v>
      </c>
      <c r="E416" s="2" t="s">
        <v>192</v>
      </c>
      <c r="F416" s="5">
        <v>45090</v>
      </c>
      <c r="G416" s="2" t="s">
        <v>760</v>
      </c>
      <c r="H416" s="5">
        <f>F416+35</f>
        <v>45125</v>
      </c>
      <c r="K416" s="22"/>
      <c r="L416" s="23"/>
      <c r="O416" s="22"/>
      <c r="P416" s="23"/>
      <c r="S416" s="22"/>
      <c r="T416" s="23"/>
      <c r="W416" s="22"/>
      <c r="X416" s="23"/>
      <c r="AA416" s="22"/>
      <c r="AB416" s="23"/>
      <c r="AE416" s="22"/>
      <c r="AF416" s="23"/>
      <c r="AI416" s="22"/>
      <c r="AJ416" s="23"/>
      <c r="AM416" s="22"/>
      <c r="AN416" s="23"/>
      <c r="AQ416" s="22"/>
      <c r="AR416" s="23"/>
      <c r="AU416" s="22"/>
      <c r="AV416" s="23"/>
      <c r="AY416" s="22"/>
      <c r="AZ416" s="23"/>
      <c r="BC416" s="22"/>
      <c r="BD416" s="23"/>
      <c r="BG416" s="22"/>
      <c r="BH416" s="23"/>
      <c r="BK416" s="22"/>
      <c r="BL416" s="23"/>
      <c r="BO416" s="22"/>
      <c r="BP416" s="23"/>
      <c r="BS416" s="22"/>
      <c r="BT416" s="23"/>
      <c r="BW416" s="22"/>
      <c r="BX416" s="23"/>
      <c r="CA416" s="22"/>
      <c r="CB416" s="23"/>
      <c r="CE416" s="22"/>
      <c r="CF416" s="23"/>
      <c r="CI416" s="22"/>
      <c r="CJ416" s="23"/>
      <c r="CM416" s="22"/>
      <c r="CN416" s="23"/>
      <c r="CQ416" s="22"/>
      <c r="CR416" s="23"/>
      <c r="CU416" s="22"/>
      <c r="CV416" s="23"/>
      <c r="CY416" s="22"/>
      <c r="CZ416" s="23"/>
      <c r="DC416" s="22"/>
      <c r="DD416" s="23"/>
      <c r="DG416" s="22"/>
      <c r="DH416" s="23"/>
      <c r="DK416" s="22"/>
      <c r="DL416" s="23"/>
      <c r="DO416" s="22"/>
      <c r="DP416" s="23"/>
      <c r="DS416" s="22"/>
      <c r="DT416" s="23"/>
      <c r="DW416" s="22"/>
      <c r="DX416" s="23"/>
      <c r="EA416" s="22"/>
      <c r="EB416" s="23"/>
      <c r="EE416" s="22"/>
      <c r="EF416" s="23"/>
      <c r="EI416" s="22"/>
      <c r="EJ416" s="23"/>
      <c r="EM416" s="22"/>
      <c r="EN416" s="23"/>
      <c r="EQ416" s="22"/>
      <c r="ER416" s="23"/>
      <c r="EU416" s="22"/>
      <c r="EV416" s="23"/>
      <c r="EY416" s="22"/>
      <c r="EZ416" s="23"/>
      <c r="FC416" s="22"/>
      <c r="FD416" s="23"/>
      <c r="FG416" s="22"/>
      <c r="FH416" s="23"/>
      <c r="FK416" s="22"/>
      <c r="FL416" s="23"/>
      <c r="FO416" s="22"/>
      <c r="FP416" s="23"/>
      <c r="FS416" s="22"/>
      <c r="FT416" s="23"/>
      <c r="FW416" s="22"/>
      <c r="FX416" s="23"/>
      <c r="GA416" s="22"/>
      <c r="GB416" s="23"/>
      <c r="GE416" s="22"/>
      <c r="GF416" s="23"/>
      <c r="GI416" s="22"/>
      <c r="GJ416" s="23"/>
      <c r="GM416" s="22"/>
      <c r="GN416" s="23"/>
      <c r="GQ416" s="22"/>
      <c r="GR416" s="23"/>
      <c r="GU416" s="22"/>
      <c r="GV416" s="23"/>
      <c r="GY416" s="22"/>
      <c r="GZ416" s="23"/>
      <c r="HC416" s="22"/>
      <c r="HD416" s="23"/>
      <c r="HG416" s="22"/>
      <c r="HH416" s="23"/>
      <c r="HK416" s="22"/>
      <c r="HL416" s="23"/>
      <c r="HO416" s="22"/>
      <c r="HP416" s="23"/>
      <c r="HS416" s="22"/>
      <c r="HT416" s="23"/>
      <c r="HW416" s="22"/>
      <c r="HX416" s="23"/>
      <c r="IA416" s="22"/>
      <c r="IB416" s="23"/>
      <c r="IE416" s="22"/>
      <c r="IF416" s="23"/>
      <c r="II416" s="22"/>
      <c r="IJ416" s="23"/>
      <c r="IM416" s="22"/>
      <c r="IN416" s="23"/>
      <c r="IQ416" s="22"/>
      <c r="IR416" s="23"/>
      <c r="IU416" s="22"/>
    </row>
    <row r="417" spans="1:255" ht="30" customHeight="1">
      <c r="A417" s="1" t="s">
        <v>67</v>
      </c>
      <c r="B417" s="1" t="s">
        <v>212</v>
      </c>
      <c r="C417" s="1" t="s">
        <v>213</v>
      </c>
      <c r="D417" s="34" t="s">
        <v>214</v>
      </c>
      <c r="E417" s="2" t="s">
        <v>192</v>
      </c>
      <c r="F417" s="5">
        <v>45090</v>
      </c>
      <c r="G417" s="2" t="s">
        <v>760</v>
      </c>
      <c r="H417" s="5">
        <f>F417+56</f>
        <v>45146</v>
      </c>
      <c r="K417" s="22"/>
      <c r="L417" s="23"/>
      <c r="O417" s="22"/>
      <c r="P417" s="23"/>
      <c r="S417" s="22"/>
      <c r="T417" s="23"/>
      <c r="W417" s="22"/>
      <c r="X417" s="23"/>
      <c r="AA417" s="22"/>
      <c r="AB417" s="23"/>
      <c r="AE417" s="22"/>
      <c r="AF417" s="23"/>
      <c r="AI417" s="22"/>
      <c r="AJ417" s="23"/>
      <c r="AM417" s="22"/>
      <c r="AN417" s="23"/>
      <c r="AQ417" s="22"/>
      <c r="AR417" s="23"/>
      <c r="AU417" s="22"/>
      <c r="AV417" s="23"/>
      <c r="AY417" s="22"/>
      <c r="AZ417" s="23"/>
      <c r="BC417" s="22"/>
      <c r="BD417" s="23"/>
      <c r="BG417" s="22"/>
      <c r="BH417" s="23"/>
      <c r="BK417" s="22"/>
      <c r="BL417" s="23"/>
      <c r="BO417" s="22"/>
      <c r="BP417" s="23"/>
      <c r="BS417" s="22"/>
      <c r="BT417" s="23"/>
      <c r="BW417" s="22"/>
      <c r="BX417" s="23"/>
      <c r="CA417" s="22"/>
      <c r="CB417" s="23"/>
      <c r="CE417" s="22"/>
      <c r="CF417" s="23"/>
      <c r="CI417" s="22"/>
      <c r="CJ417" s="23"/>
      <c r="CM417" s="22"/>
      <c r="CN417" s="23"/>
      <c r="CQ417" s="22"/>
      <c r="CR417" s="23"/>
      <c r="CU417" s="22"/>
      <c r="CV417" s="23"/>
      <c r="CY417" s="22"/>
      <c r="CZ417" s="23"/>
      <c r="DC417" s="22"/>
      <c r="DD417" s="23"/>
      <c r="DG417" s="22"/>
      <c r="DH417" s="23"/>
      <c r="DK417" s="22"/>
      <c r="DL417" s="23"/>
      <c r="DO417" s="22"/>
      <c r="DP417" s="23"/>
      <c r="DS417" s="22"/>
      <c r="DT417" s="23"/>
      <c r="DW417" s="22"/>
      <c r="DX417" s="23"/>
      <c r="EA417" s="22"/>
      <c r="EB417" s="23"/>
      <c r="EE417" s="22"/>
      <c r="EF417" s="23"/>
      <c r="EI417" s="22"/>
      <c r="EJ417" s="23"/>
      <c r="EM417" s="22"/>
      <c r="EN417" s="23"/>
      <c r="EQ417" s="22"/>
      <c r="ER417" s="23"/>
      <c r="EU417" s="22"/>
      <c r="EV417" s="23"/>
      <c r="EY417" s="22"/>
      <c r="EZ417" s="23"/>
      <c r="FC417" s="22"/>
      <c r="FD417" s="23"/>
      <c r="FG417" s="22"/>
      <c r="FH417" s="23"/>
      <c r="FK417" s="22"/>
      <c r="FL417" s="23"/>
      <c r="FO417" s="22"/>
      <c r="FP417" s="23"/>
      <c r="FS417" s="22"/>
      <c r="FT417" s="23"/>
      <c r="FW417" s="22"/>
      <c r="FX417" s="23"/>
      <c r="GA417" s="22"/>
      <c r="GB417" s="23"/>
      <c r="GE417" s="22"/>
      <c r="GF417" s="23"/>
      <c r="GI417" s="22"/>
      <c r="GJ417" s="23"/>
      <c r="GM417" s="22"/>
      <c r="GN417" s="23"/>
      <c r="GQ417" s="22"/>
      <c r="GR417" s="23"/>
      <c r="GU417" s="22"/>
      <c r="GV417" s="23"/>
      <c r="GY417" s="22"/>
      <c r="GZ417" s="23"/>
      <c r="HC417" s="22"/>
      <c r="HD417" s="23"/>
      <c r="HG417" s="22"/>
      <c r="HH417" s="23"/>
      <c r="HK417" s="22"/>
      <c r="HL417" s="23"/>
      <c r="HO417" s="22"/>
      <c r="HP417" s="23"/>
      <c r="HS417" s="22"/>
      <c r="HT417" s="23"/>
      <c r="HW417" s="22"/>
      <c r="HX417" s="23"/>
      <c r="IA417" s="22"/>
      <c r="IB417" s="23"/>
      <c r="IE417" s="22"/>
      <c r="IF417" s="23"/>
      <c r="II417" s="22"/>
      <c r="IJ417" s="23"/>
      <c r="IM417" s="22"/>
      <c r="IN417" s="23"/>
      <c r="IQ417" s="22"/>
      <c r="IR417" s="23"/>
      <c r="IU417" s="22"/>
    </row>
    <row r="418" spans="1:255" ht="30" customHeight="1">
      <c r="A418" s="1" t="s">
        <v>67</v>
      </c>
      <c r="B418" s="1" t="s">
        <v>282</v>
      </c>
      <c r="C418" s="1" t="s">
        <v>284</v>
      </c>
      <c r="D418" s="34" t="s">
        <v>280</v>
      </c>
      <c r="E418" s="2" t="s">
        <v>192</v>
      </c>
      <c r="F418" s="5">
        <v>45090</v>
      </c>
      <c r="G418" s="2" t="s">
        <v>760</v>
      </c>
      <c r="H418" s="5">
        <f>F418+56</f>
        <v>45146</v>
      </c>
      <c r="K418" s="22"/>
      <c r="L418" s="23"/>
      <c r="O418" s="22"/>
      <c r="P418" s="23"/>
      <c r="S418" s="22"/>
      <c r="T418" s="23"/>
      <c r="W418" s="22"/>
      <c r="X418" s="23"/>
      <c r="AA418" s="22"/>
      <c r="AB418" s="23"/>
      <c r="AE418" s="22"/>
      <c r="AF418" s="23"/>
      <c r="AI418" s="22"/>
      <c r="AJ418" s="23"/>
      <c r="AM418" s="22"/>
      <c r="AN418" s="23"/>
      <c r="AQ418" s="22"/>
      <c r="AR418" s="23"/>
      <c r="AU418" s="22"/>
      <c r="AV418" s="23"/>
      <c r="AY418" s="22"/>
      <c r="AZ418" s="23"/>
      <c r="BC418" s="22"/>
      <c r="BD418" s="23"/>
      <c r="BG418" s="22"/>
      <c r="BH418" s="23"/>
      <c r="BK418" s="22"/>
      <c r="BL418" s="23"/>
      <c r="BO418" s="22"/>
      <c r="BP418" s="23"/>
      <c r="BS418" s="22"/>
      <c r="BT418" s="23"/>
      <c r="BW418" s="22"/>
      <c r="BX418" s="23"/>
      <c r="CA418" s="22"/>
      <c r="CB418" s="23"/>
      <c r="CE418" s="22"/>
      <c r="CF418" s="23"/>
      <c r="CI418" s="22"/>
      <c r="CJ418" s="23"/>
      <c r="CM418" s="22"/>
      <c r="CN418" s="23"/>
      <c r="CQ418" s="22"/>
      <c r="CR418" s="23"/>
      <c r="CU418" s="22"/>
      <c r="CV418" s="23"/>
      <c r="CY418" s="22"/>
      <c r="CZ418" s="23"/>
      <c r="DC418" s="22"/>
      <c r="DD418" s="23"/>
      <c r="DG418" s="22"/>
      <c r="DH418" s="23"/>
      <c r="DK418" s="22"/>
      <c r="DL418" s="23"/>
      <c r="DO418" s="22"/>
      <c r="DP418" s="23"/>
      <c r="DS418" s="22"/>
      <c r="DT418" s="23"/>
      <c r="DW418" s="22"/>
      <c r="DX418" s="23"/>
      <c r="EA418" s="22"/>
      <c r="EB418" s="23"/>
      <c r="EE418" s="22"/>
      <c r="EF418" s="23"/>
      <c r="EI418" s="22"/>
      <c r="EJ418" s="23"/>
      <c r="EM418" s="22"/>
      <c r="EN418" s="23"/>
      <c r="EQ418" s="22"/>
      <c r="ER418" s="23"/>
      <c r="EU418" s="22"/>
      <c r="EV418" s="23"/>
      <c r="EY418" s="22"/>
      <c r="EZ418" s="23"/>
      <c r="FC418" s="22"/>
      <c r="FD418" s="23"/>
      <c r="FG418" s="22"/>
      <c r="FH418" s="23"/>
      <c r="FK418" s="22"/>
      <c r="FL418" s="23"/>
      <c r="FO418" s="22"/>
      <c r="FP418" s="23"/>
      <c r="FS418" s="22"/>
      <c r="FT418" s="23"/>
      <c r="FW418" s="22"/>
      <c r="FX418" s="23"/>
      <c r="GA418" s="22"/>
      <c r="GB418" s="23"/>
      <c r="GE418" s="22"/>
      <c r="GF418" s="23"/>
      <c r="GI418" s="22"/>
      <c r="GJ418" s="23"/>
      <c r="GM418" s="22"/>
      <c r="GN418" s="23"/>
      <c r="GQ418" s="22"/>
      <c r="GR418" s="23"/>
      <c r="GU418" s="22"/>
      <c r="GV418" s="23"/>
      <c r="GY418" s="22"/>
      <c r="GZ418" s="23"/>
      <c r="HC418" s="22"/>
      <c r="HD418" s="23"/>
      <c r="HG418" s="22"/>
      <c r="HH418" s="23"/>
      <c r="HK418" s="22"/>
      <c r="HL418" s="23"/>
      <c r="HO418" s="22"/>
      <c r="HP418" s="23"/>
      <c r="HS418" s="22"/>
      <c r="HT418" s="23"/>
      <c r="HW418" s="22"/>
      <c r="HX418" s="23"/>
      <c r="IA418" s="22"/>
      <c r="IB418" s="23"/>
      <c r="IE418" s="22"/>
      <c r="IF418" s="23"/>
      <c r="II418" s="22"/>
      <c r="IJ418" s="23"/>
      <c r="IM418" s="22"/>
      <c r="IN418" s="23"/>
      <c r="IQ418" s="22"/>
      <c r="IR418" s="23"/>
      <c r="IU418" s="22"/>
    </row>
    <row r="419" spans="1:255" ht="30" customHeight="1">
      <c r="A419" s="1" t="s">
        <v>67</v>
      </c>
      <c r="B419" s="1" t="s">
        <v>532</v>
      </c>
      <c r="C419" s="1" t="s">
        <v>533</v>
      </c>
      <c r="D419" s="34" t="s">
        <v>534</v>
      </c>
      <c r="E419" s="2" t="s">
        <v>192</v>
      </c>
      <c r="F419" s="5">
        <v>45090</v>
      </c>
      <c r="G419" s="2" t="s">
        <v>760</v>
      </c>
      <c r="H419" s="5">
        <f>F419+56</f>
        <v>45146</v>
      </c>
      <c r="K419" s="22"/>
      <c r="L419" s="23"/>
      <c r="O419" s="22"/>
      <c r="P419" s="23"/>
      <c r="S419" s="22"/>
      <c r="T419" s="23"/>
      <c r="W419" s="22"/>
      <c r="X419" s="23"/>
      <c r="AA419" s="22"/>
      <c r="AB419" s="23"/>
      <c r="AE419" s="22"/>
      <c r="AF419" s="23"/>
      <c r="AI419" s="22"/>
      <c r="AJ419" s="23"/>
      <c r="AM419" s="22"/>
      <c r="AN419" s="23"/>
      <c r="AQ419" s="22"/>
      <c r="AR419" s="23"/>
      <c r="AU419" s="22"/>
      <c r="AV419" s="23"/>
      <c r="AY419" s="22"/>
      <c r="AZ419" s="23"/>
      <c r="BC419" s="22"/>
      <c r="BD419" s="23"/>
      <c r="BG419" s="22"/>
      <c r="BH419" s="23"/>
      <c r="BK419" s="22"/>
      <c r="BL419" s="23"/>
      <c r="BO419" s="22"/>
      <c r="BP419" s="23"/>
      <c r="BS419" s="22"/>
      <c r="BT419" s="23"/>
      <c r="BW419" s="22"/>
      <c r="BX419" s="23"/>
      <c r="CA419" s="22"/>
      <c r="CB419" s="23"/>
      <c r="CE419" s="22"/>
      <c r="CF419" s="23"/>
      <c r="CI419" s="22"/>
      <c r="CJ419" s="23"/>
      <c r="CM419" s="22"/>
      <c r="CN419" s="23"/>
      <c r="CQ419" s="22"/>
      <c r="CR419" s="23"/>
      <c r="CU419" s="22"/>
      <c r="CV419" s="23"/>
      <c r="CY419" s="22"/>
      <c r="CZ419" s="23"/>
      <c r="DC419" s="22"/>
      <c r="DD419" s="23"/>
      <c r="DG419" s="22"/>
      <c r="DH419" s="23"/>
      <c r="DK419" s="22"/>
      <c r="DL419" s="23"/>
      <c r="DO419" s="22"/>
      <c r="DP419" s="23"/>
      <c r="DS419" s="22"/>
      <c r="DT419" s="23"/>
      <c r="DW419" s="22"/>
      <c r="DX419" s="23"/>
      <c r="EA419" s="22"/>
      <c r="EB419" s="23"/>
      <c r="EE419" s="22"/>
      <c r="EF419" s="23"/>
      <c r="EI419" s="22"/>
      <c r="EJ419" s="23"/>
      <c r="EM419" s="22"/>
      <c r="EN419" s="23"/>
      <c r="EQ419" s="22"/>
      <c r="ER419" s="23"/>
      <c r="EU419" s="22"/>
      <c r="EV419" s="23"/>
      <c r="EY419" s="22"/>
      <c r="EZ419" s="23"/>
      <c r="FC419" s="22"/>
      <c r="FD419" s="23"/>
      <c r="FG419" s="22"/>
      <c r="FH419" s="23"/>
      <c r="FK419" s="22"/>
      <c r="FL419" s="23"/>
      <c r="FO419" s="22"/>
      <c r="FP419" s="23"/>
      <c r="FS419" s="22"/>
      <c r="FT419" s="23"/>
      <c r="FW419" s="22"/>
      <c r="FX419" s="23"/>
      <c r="GA419" s="22"/>
      <c r="GB419" s="23"/>
      <c r="GE419" s="22"/>
      <c r="GF419" s="23"/>
      <c r="GI419" s="22"/>
      <c r="GJ419" s="23"/>
      <c r="GM419" s="22"/>
      <c r="GN419" s="23"/>
      <c r="GQ419" s="22"/>
      <c r="GR419" s="23"/>
      <c r="GU419" s="22"/>
      <c r="GV419" s="23"/>
      <c r="GY419" s="22"/>
      <c r="GZ419" s="23"/>
      <c r="HC419" s="22"/>
      <c r="HD419" s="23"/>
      <c r="HG419" s="22"/>
      <c r="HH419" s="23"/>
      <c r="HK419" s="22"/>
      <c r="HL419" s="23"/>
      <c r="HO419" s="22"/>
      <c r="HP419" s="23"/>
      <c r="HS419" s="22"/>
      <c r="HT419" s="23"/>
      <c r="HW419" s="22"/>
      <c r="HX419" s="23"/>
      <c r="IA419" s="22"/>
      <c r="IB419" s="23"/>
      <c r="IE419" s="22"/>
      <c r="IF419" s="23"/>
      <c r="II419" s="22"/>
      <c r="IJ419" s="23"/>
      <c r="IM419" s="22"/>
      <c r="IN419" s="23"/>
      <c r="IQ419" s="22"/>
      <c r="IR419" s="23"/>
      <c r="IU419" s="22"/>
    </row>
    <row r="420" spans="1:255" ht="30" customHeight="1">
      <c r="A420" s="1" t="s">
        <v>67</v>
      </c>
      <c r="B420" s="1" t="s">
        <v>338</v>
      </c>
      <c r="C420" s="1" t="s">
        <v>341</v>
      </c>
      <c r="D420" s="34" t="s">
        <v>344</v>
      </c>
      <c r="E420" s="2" t="s">
        <v>192</v>
      </c>
      <c r="F420" s="5">
        <v>45090</v>
      </c>
      <c r="G420" s="2" t="s">
        <v>760</v>
      </c>
      <c r="H420" s="5">
        <f>F420+70</f>
        <v>45160</v>
      </c>
      <c r="K420" s="22"/>
      <c r="L420" s="23"/>
      <c r="O420" s="22"/>
      <c r="P420" s="23"/>
      <c r="S420" s="22"/>
      <c r="T420" s="23"/>
      <c r="W420" s="22"/>
      <c r="X420" s="23"/>
      <c r="AA420" s="22"/>
      <c r="AB420" s="23"/>
      <c r="AE420" s="22"/>
      <c r="AF420" s="23"/>
      <c r="AI420" s="22"/>
      <c r="AJ420" s="23"/>
      <c r="AM420" s="22"/>
      <c r="AN420" s="23"/>
      <c r="AQ420" s="22"/>
      <c r="AR420" s="23"/>
      <c r="AU420" s="22"/>
      <c r="AV420" s="23"/>
      <c r="AY420" s="22"/>
      <c r="AZ420" s="23"/>
      <c r="BC420" s="22"/>
      <c r="BD420" s="23"/>
      <c r="BG420" s="22"/>
      <c r="BH420" s="23"/>
      <c r="BK420" s="22"/>
      <c r="BL420" s="23"/>
      <c r="BO420" s="22"/>
      <c r="BP420" s="23"/>
      <c r="BS420" s="22"/>
      <c r="BT420" s="23"/>
      <c r="BW420" s="22"/>
      <c r="BX420" s="23"/>
      <c r="CA420" s="22"/>
      <c r="CB420" s="23"/>
      <c r="CE420" s="22"/>
      <c r="CF420" s="23"/>
      <c r="CI420" s="22"/>
      <c r="CJ420" s="23"/>
      <c r="CM420" s="22"/>
      <c r="CN420" s="23"/>
      <c r="CQ420" s="22"/>
      <c r="CR420" s="23"/>
      <c r="CU420" s="22"/>
      <c r="CV420" s="23"/>
      <c r="CY420" s="22"/>
      <c r="CZ420" s="23"/>
      <c r="DC420" s="22"/>
      <c r="DD420" s="23"/>
      <c r="DG420" s="22"/>
      <c r="DH420" s="23"/>
      <c r="DK420" s="22"/>
      <c r="DL420" s="23"/>
      <c r="DO420" s="22"/>
      <c r="DP420" s="23"/>
      <c r="DS420" s="22"/>
      <c r="DT420" s="23"/>
      <c r="DW420" s="22"/>
      <c r="DX420" s="23"/>
      <c r="EA420" s="22"/>
      <c r="EB420" s="23"/>
      <c r="EE420" s="22"/>
      <c r="EF420" s="23"/>
      <c r="EI420" s="22"/>
      <c r="EJ420" s="23"/>
      <c r="EM420" s="22"/>
      <c r="EN420" s="23"/>
      <c r="EQ420" s="22"/>
      <c r="ER420" s="23"/>
      <c r="EU420" s="22"/>
      <c r="EV420" s="23"/>
      <c r="EY420" s="22"/>
      <c r="EZ420" s="23"/>
      <c r="FC420" s="22"/>
      <c r="FD420" s="23"/>
      <c r="FG420" s="22"/>
      <c r="FH420" s="23"/>
      <c r="FK420" s="22"/>
      <c r="FL420" s="23"/>
      <c r="FO420" s="22"/>
      <c r="FP420" s="23"/>
      <c r="FS420" s="22"/>
      <c r="FT420" s="23"/>
      <c r="FW420" s="22"/>
      <c r="FX420" s="23"/>
      <c r="GA420" s="22"/>
      <c r="GB420" s="23"/>
      <c r="GE420" s="22"/>
      <c r="GF420" s="23"/>
      <c r="GI420" s="22"/>
      <c r="GJ420" s="23"/>
      <c r="GM420" s="22"/>
      <c r="GN420" s="23"/>
      <c r="GQ420" s="22"/>
      <c r="GR420" s="23"/>
      <c r="GU420" s="22"/>
      <c r="GV420" s="23"/>
      <c r="GY420" s="22"/>
      <c r="GZ420" s="23"/>
      <c r="HC420" s="22"/>
      <c r="HD420" s="23"/>
      <c r="HG420" s="22"/>
      <c r="HH420" s="23"/>
      <c r="HK420" s="22"/>
      <c r="HL420" s="23"/>
      <c r="HO420" s="22"/>
      <c r="HP420" s="23"/>
      <c r="HS420" s="22"/>
      <c r="HT420" s="23"/>
      <c r="HW420" s="22"/>
      <c r="HX420" s="23"/>
      <c r="IA420" s="22"/>
      <c r="IB420" s="23"/>
      <c r="IE420" s="22"/>
      <c r="IF420" s="23"/>
      <c r="II420" s="22"/>
      <c r="IJ420" s="23"/>
      <c r="IM420" s="22"/>
      <c r="IN420" s="23"/>
      <c r="IQ420" s="22"/>
      <c r="IR420" s="23"/>
      <c r="IU420" s="22"/>
    </row>
    <row r="421" spans="1:255" ht="30" customHeight="1">
      <c r="A421" s="1" t="s">
        <v>67</v>
      </c>
      <c r="B421" s="1" t="s">
        <v>375</v>
      </c>
      <c r="C421" s="1" t="s">
        <v>377</v>
      </c>
      <c r="D421" s="34" t="s">
        <v>379</v>
      </c>
      <c r="E421" s="2" t="s">
        <v>192</v>
      </c>
      <c r="F421" s="5">
        <v>45090</v>
      </c>
      <c r="G421" s="2" t="s">
        <v>760</v>
      </c>
      <c r="H421" s="5">
        <f>F421+56</f>
        <v>45146</v>
      </c>
      <c r="K421" s="22"/>
      <c r="L421" s="23"/>
      <c r="O421" s="22"/>
      <c r="P421" s="23"/>
      <c r="S421" s="22"/>
      <c r="T421" s="23"/>
      <c r="W421" s="22"/>
      <c r="X421" s="23"/>
      <c r="AA421" s="22"/>
      <c r="AB421" s="23"/>
      <c r="AE421" s="22"/>
      <c r="AF421" s="23"/>
      <c r="AI421" s="22"/>
      <c r="AJ421" s="23"/>
      <c r="AM421" s="22"/>
      <c r="AN421" s="23"/>
      <c r="AQ421" s="22"/>
      <c r="AR421" s="23"/>
      <c r="AU421" s="22"/>
      <c r="AV421" s="23"/>
      <c r="AY421" s="22"/>
      <c r="AZ421" s="23"/>
      <c r="BC421" s="22"/>
      <c r="BD421" s="23"/>
      <c r="BG421" s="22"/>
      <c r="BH421" s="23"/>
      <c r="BK421" s="22"/>
      <c r="BL421" s="23"/>
      <c r="BO421" s="22"/>
      <c r="BP421" s="23"/>
      <c r="BS421" s="22"/>
      <c r="BT421" s="23"/>
      <c r="BW421" s="22"/>
      <c r="BX421" s="23"/>
      <c r="CA421" s="22"/>
      <c r="CB421" s="23"/>
      <c r="CE421" s="22"/>
      <c r="CF421" s="23"/>
      <c r="CI421" s="22"/>
      <c r="CJ421" s="23"/>
      <c r="CM421" s="22"/>
      <c r="CN421" s="23"/>
      <c r="CQ421" s="22"/>
      <c r="CR421" s="23"/>
      <c r="CU421" s="22"/>
      <c r="CV421" s="23"/>
      <c r="CY421" s="22"/>
      <c r="CZ421" s="23"/>
      <c r="DC421" s="22"/>
      <c r="DD421" s="23"/>
      <c r="DG421" s="22"/>
      <c r="DH421" s="23"/>
      <c r="DK421" s="22"/>
      <c r="DL421" s="23"/>
      <c r="DO421" s="22"/>
      <c r="DP421" s="23"/>
      <c r="DS421" s="22"/>
      <c r="DT421" s="23"/>
      <c r="DW421" s="22"/>
      <c r="DX421" s="23"/>
      <c r="EA421" s="22"/>
      <c r="EB421" s="23"/>
      <c r="EE421" s="22"/>
      <c r="EF421" s="23"/>
      <c r="EI421" s="22"/>
      <c r="EJ421" s="23"/>
      <c r="EM421" s="22"/>
      <c r="EN421" s="23"/>
      <c r="EQ421" s="22"/>
      <c r="ER421" s="23"/>
      <c r="EU421" s="22"/>
      <c r="EV421" s="23"/>
      <c r="EY421" s="22"/>
      <c r="EZ421" s="23"/>
      <c r="FC421" s="22"/>
      <c r="FD421" s="23"/>
      <c r="FG421" s="22"/>
      <c r="FH421" s="23"/>
      <c r="FK421" s="22"/>
      <c r="FL421" s="23"/>
      <c r="FO421" s="22"/>
      <c r="FP421" s="23"/>
      <c r="FS421" s="22"/>
      <c r="FT421" s="23"/>
      <c r="FW421" s="22"/>
      <c r="FX421" s="23"/>
      <c r="GA421" s="22"/>
      <c r="GB421" s="23"/>
      <c r="GE421" s="22"/>
      <c r="GF421" s="23"/>
      <c r="GI421" s="22"/>
      <c r="GJ421" s="23"/>
      <c r="GM421" s="22"/>
      <c r="GN421" s="23"/>
      <c r="GQ421" s="22"/>
      <c r="GR421" s="23"/>
      <c r="GU421" s="22"/>
      <c r="GV421" s="23"/>
      <c r="GY421" s="22"/>
      <c r="GZ421" s="23"/>
      <c r="HC421" s="22"/>
      <c r="HD421" s="23"/>
      <c r="HG421" s="22"/>
      <c r="HH421" s="23"/>
      <c r="HK421" s="22"/>
      <c r="HL421" s="23"/>
      <c r="HO421" s="22"/>
      <c r="HP421" s="23"/>
      <c r="HS421" s="22"/>
      <c r="HT421" s="23"/>
      <c r="HW421" s="22"/>
      <c r="HX421" s="23"/>
      <c r="IA421" s="22"/>
      <c r="IB421" s="23"/>
      <c r="IE421" s="22"/>
      <c r="IF421" s="23"/>
      <c r="II421" s="22"/>
      <c r="IJ421" s="23"/>
      <c r="IM421" s="22"/>
      <c r="IN421" s="23"/>
      <c r="IQ421" s="22"/>
      <c r="IR421" s="23"/>
      <c r="IU421" s="22"/>
    </row>
    <row r="422" spans="1:255" ht="30" customHeight="1">
      <c r="A422" s="1" t="s">
        <v>67</v>
      </c>
      <c r="B422" s="1" t="s">
        <v>167</v>
      </c>
      <c r="C422" s="1" t="s">
        <v>164</v>
      </c>
      <c r="D422" s="34" t="s">
        <v>166</v>
      </c>
      <c r="E422" s="2" t="s">
        <v>192</v>
      </c>
      <c r="F422" s="5">
        <v>45090</v>
      </c>
      <c r="G422" s="2" t="s">
        <v>760</v>
      </c>
      <c r="H422" s="5">
        <f>F422+56</f>
        <v>45146</v>
      </c>
      <c r="K422" s="22"/>
      <c r="L422" s="23"/>
      <c r="O422" s="22"/>
      <c r="P422" s="23"/>
      <c r="S422" s="22"/>
      <c r="T422" s="23"/>
      <c r="W422" s="22"/>
      <c r="X422" s="23"/>
      <c r="AA422" s="22"/>
      <c r="AB422" s="23"/>
      <c r="AE422" s="22"/>
      <c r="AF422" s="23"/>
      <c r="AI422" s="22"/>
      <c r="AJ422" s="23"/>
      <c r="AM422" s="22"/>
      <c r="AN422" s="23"/>
      <c r="AQ422" s="22"/>
      <c r="AR422" s="23"/>
      <c r="AU422" s="22"/>
      <c r="AV422" s="23"/>
      <c r="AY422" s="22"/>
      <c r="AZ422" s="23"/>
      <c r="BC422" s="22"/>
      <c r="BD422" s="23"/>
      <c r="BG422" s="22"/>
      <c r="BH422" s="23"/>
      <c r="BK422" s="22"/>
      <c r="BL422" s="23"/>
      <c r="BO422" s="22"/>
      <c r="BP422" s="23"/>
      <c r="BS422" s="22"/>
      <c r="BT422" s="23"/>
      <c r="BW422" s="22"/>
      <c r="BX422" s="23"/>
      <c r="CA422" s="22"/>
      <c r="CB422" s="23"/>
      <c r="CE422" s="22"/>
      <c r="CF422" s="23"/>
      <c r="CI422" s="22"/>
      <c r="CJ422" s="23"/>
      <c r="CM422" s="22"/>
      <c r="CN422" s="23"/>
      <c r="CQ422" s="22"/>
      <c r="CR422" s="23"/>
      <c r="CU422" s="22"/>
      <c r="CV422" s="23"/>
      <c r="CY422" s="22"/>
      <c r="CZ422" s="23"/>
      <c r="DC422" s="22"/>
      <c r="DD422" s="23"/>
      <c r="DG422" s="22"/>
      <c r="DH422" s="23"/>
      <c r="DK422" s="22"/>
      <c r="DL422" s="23"/>
      <c r="DO422" s="22"/>
      <c r="DP422" s="23"/>
      <c r="DS422" s="22"/>
      <c r="DT422" s="23"/>
      <c r="DW422" s="22"/>
      <c r="DX422" s="23"/>
      <c r="EA422" s="22"/>
      <c r="EB422" s="23"/>
      <c r="EE422" s="22"/>
      <c r="EF422" s="23"/>
      <c r="EI422" s="22"/>
      <c r="EJ422" s="23"/>
      <c r="EM422" s="22"/>
      <c r="EN422" s="23"/>
      <c r="EQ422" s="22"/>
      <c r="ER422" s="23"/>
      <c r="EU422" s="22"/>
      <c r="EV422" s="23"/>
      <c r="EY422" s="22"/>
      <c r="EZ422" s="23"/>
      <c r="FC422" s="22"/>
      <c r="FD422" s="23"/>
      <c r="FG422" s="22"/>
      <c r="FH422" s="23"/>
      <c r="FK422" s="22"/>
      <c r="FL422" s="23"/>
      <c r="FO422" s="22"/>
      <c r="FP422" s="23"/>
      <c r="FS422" s="22"/>
      <c r="FT422" s="23"/>
      <c r="FW422" s="22"/>
      <c r="FX422" s="23"/>
      <c r="GA422" s="22"/>
      <c r="GB422" s="23"/>
      <c r="GE422" s="22"/>
      <c r="GF422" s="23"/>
      <c r="GI422" s="22"/>
      <c r="GJ422" s="23"/>
      <c r="GM422" s="22"/>
      <c r="GN422" s="23"/>
      <c r="GQ422" s="22"/>
      <c r="GR422" s="23"/>
      <c r="GU422" s="22"/>
      <c r="GV422" s="23"/>
      <c r="GY422" s="22"/>
      <c r="GZ422" s="23"/>
      <c r="HC422" s="22"/>
      <c r="HD422" s="23"/>
      <c r="HG422" s="22"/>
      <c r="HH422" s="23"/>
      <c r="HK422" s="22"/>
      <c r="HL422" s="23"/>
      <c r="HO422" s="22"/>
      <c r="HP422" s="23"/>
      <c r="HS422" s="22"/>
      <c r="HT422" s="23"/>
      <c r="HW422" s="22"/>
      <c r="HX422" s="23"/>
      <c r="IA422" s="22"/>
      <c r="IB422" s="23"/>
      <c r="IE422" s="22"/>
      <c r="IF422" s="23"/>
      <c r="II422" s="22"/>
      <c r="IJ422" s="23"/>
      <c r="IM422" s="22"/>
      <c r="IN422" s="23"/>
      <c r="IQ422" s="22"/>
      <c r="IR422" s="23"/>
      <c r="IU422" s="22"/>
    </row>
    <row r="423" spans="1:255" ht="30" customHeight="1">
      <c r="A423" s="1" t="s">
        <v>67</v>
      </c>
      <c r="B423" s="1" t="s">
        <v>567</v>
      </c>
      <c r="C423" s="1" t="s">
        <v>568</v>
      </c>
      <c r="D423" s="34" t="s">
        <v>569</v>
      </c>
      <c r="E423" s="2" t="s">
        <v>192</v>
      </c>
      <c r="F423" s="5">
        <v>45090</v>
      </c>
      <c r="G423" s="2" t="s">
        <v>760</v>
      </c>
      <c r="H423" s="5">
        <f>F423+84</f>
        <v>45174</v>
      </c>
      <c r="K423" s="22"/>
      <c r="L423" s="23"/>
      <c r="O423" s="22"/>
      <c r="P423" s="23"/>
      <c r="S423" s="22"/>
      <c r="T423" s="23"/>
      <c r="W423" s="22"/>
      <c r="X423" s="23"/>
      <c r="AA423" s="22"/>
      <c r="AB423" s="23"/>
      <c r="AE423" s="22"/>
      <c r="AF423" s="23"/>
      <c r="AI423" s="22"/>
      <c r="AJ423" s="23"/>
      <c r="AM423" s="22"/>
      <c r="AN423" s="23"/>
      <c r="AQ423" s="22"/>
      <c r="AR423" s="23"/>
      <c r="AU423" s="22"/>
      <c r="AV423" s="23"/>
      <c r="AY423" s="22"/>
      <c r="AZ423" s="23"/>
      <c r="BC423" s="22"/>
      <c r="BD423" s="23"/>
      <c r="BG423" s="22"/>
      <c r="BH423" s="23"/>
      <c r="BK423" s="22"/>
      <c r="BL423" s="23"/>
      <c r="BO423" s="22"/>
      <c r="BP423" s="23"/>
      <c r="BS423" s="22"/>
      <c r="BT423" s="23"/>
      <c r="BW423" s="22"/>
      <c r="BX423" s="23"/>
      <c r="CA423" s="22"/>
      <c r="CB423" s="23"/>
      <c r="CE423" s="22"/>
      <c r="CF423" s="23"/>
      <c r="CI423" s="22"/>
      <c r="CJ423" s="23"/>
      <c r="CM423" s="22"/>
      <c r="CN423" s="23"/>
      <c r="CQ423" s="22"/>
      <c r="CR423" s="23"/>
      <c r="CU423" s="22"/>
      <c r="CV423" s="23"/>
      <c r="CY423" s="22"/>
      <c r="CZ423" s="23"/>
      <c r="DC423" s="22"/>
      <c r="DD423" s="23"/>
      <c r="DG423" s="22"/>
      <c r="DH423" s="23"/>
      <c r="DK423" s="22"/>
      <c r="DL423" s="23"/>
      <c r="DO423" s="22"/>
      <c r="DP423" s="23"/>
      <c r="DS423" s="22"/>
      <c r="DT423" s="23"/>
      <c r="DW423" s="22"/>
      <c r="DX423" s="23"/>
      <c r="EA423" s="22"/>
      <c r="EB423" s="23"/>
      <c r="EE423" s="22"/>
      <c r="EF423" s="23"/>
      <c r="EI423" s="22"/>
      <c r="EJ423" s="23"/>
      <c r="EM423" s="22"/>
      <c r="EN423" s="23"/>
      <c r="EQ423" s="22"/>
      <c r="ER423" s="23"/>
      <c r="EU423" s="22"/>
      <c r="EV423" s="23"/>
      <c r="EY423" s="22"/>
      <c r="EZ423" s="23"/>
      <c r="FC423" s="22"/>
      <c r="FD423" s="23"/>
      <c r="FG423" s="22"/>
      <c r="FH423" s="23"/>
      <c r="FK423" s="22"/>
      <c r="FL423" s="23"/>
      <c r="FO423" s="22"/>
      <c r="FP423" s="23"/>
      <c r="FS423" s="22"/>
      <c r="FT423" s="23"/>
      <c r="FW423" s="22"/>
      <c r="FX423" s="23"/>
      <c r="GA423" s="22"/>
      <c r="GB423" s="23"/>
      <c r="GE423" s="22"/>
      <c r="GF423" s="23"/>
      <c r="GI423" s="22"/>
      <c r="GJ423" s="23"/>
      <c r="GM423" s="22"/>
      <c r="GN423" s="23"/>
      <c r="GQ423" s="22"/>
      <c r="GR423" s="23"/>
      <c r="GU423" s="22"/>
      <c r="GV423" s="23"/>
      <c r="GY423" s="22"/>
      <c r="GZ423" s="23"/>
      <c r="HC423" s="22"/>
      <c r="HD423" s="23"/>
      <c r="HG423" s="22"/>
      <c r="HH423" s="23"/>
      <c r="HK423" s="22"/>
      <c r="HL423" s="23"/>
      <c r="HO423" s="22"/>
      <c r="HP423" s="23"/>
      <c r="HS423" s="22"/>
      <c r="HT423" s="23"/>
      <c r="HW423" s="22"/>
      <c r="HX423" s="23"/>
      <c r="IA423" s="22"/>
      <c r="IB423" s="23"/>
      <c r="IE423" s="22"/>
      <c r="IF423" s="23"/>
      <c r="II423" s="22"/>
      <c r="IJ423" s="23"/>
      <c r="IM423" s="22"/>
      <c r="IN423" s="23"/>
      <c r="IQ423" s="22"/>
      <c r="IR423" s="23"/>
      <c r="IU423" s="22"/>
    </row>
    <row r="424" spans="1:255" ht="45" customHeight="1">
      <c r="A424" s="1" t="s">
        <v>67</v>
      </c>
      <c r="B424" s="1" t="s">
        <v>69</v>
      </c>
      <c r="C424" s="1" t="s">
        <v>78</v>
      </c>
      <c r="D424" s="1" t="s">
        <v>285</v>
      </c>
      <c r="E424" s="2" t="s">
        <v>91</v>
      </c>
      <c r="F424" s="5">
        <v>45097</v>
      </c>
      <c r="G424" s="2" t="s">
        <v>761</v>
      </c>
      <c r="H424" s="5">
        <f>F424+14</f>
        <v>45111</v>
      </c>
      <c r="K424" s="22"/>
      <c r="L424" s="23"/>
      <c r="O424" s="22"/>
      <c r="P424" s="23"/>
      <c r="S424" s="22"/>
      <c r="T424" s="23"/>
      <c r="W424" s="22"/>
      <c r="X424" s="23"/>
      <c r="AA424" s="22"/>
      <c r="AB424" s="23"/>
      <c r="AE424" s="22"/>
      <c r="AF424" s="23"/>
      <c r="AI424" s="22"/>
      <c r="AJ424" s="23"/>
      <c r="AM424" s="22"/>
      <c r="AN424" s="23"/>
      <c r="AQ424" s="22"/>
      <c r="AR424" s="23"/>
      <c r="AU424" s="22"/>
      <c r="AV424" s="23"/>
      <c r="AY424" s="22"/>
      <c r="AZ424" s="23"/>
      <c r="BC424" s="22"/>
      <c r="BD424" s="23"/>
      <c r="BG424" s="22"/>
      <c r="BH424" s="23"/>
      <c r="BK424" s="22"/>
      <c r="BL424" s="23"/>
      <c r="BO424" s="22"/>
      <c r="BP424" s="23"/>
      <c r="BS424" s="22"/>
      <c r="BT424" s="23"/>
      <c r="BW424" s="22"/>
      <c r="BX424" s="23"/>
      <c r="CA424" s="22"/>
      <c r="CB424" s="23"/>
      <c r="CE424" s="22"/>
      <c r="CF424" s="23"/>
      <c r="CI424" s="22"/>
      <c r="CJ424" s="23"/>
      <c r="CM424" s="22"/>
      <c r="CN424" s="23"/>
      <c r="CQ424" s="22"/>
      <c r="CR424" s="23"/>
      <c r="CU424" s="22"/>
      <c r="CV424" s="23"/>
      <c r="CY424" s="22"/>
      <c r="CZ424" s="23"/>
      <c r="DC424" s="22"/>
      <c r="DD424" s="23"/>
      <c r="DG424" s="22"/>
      <c r="DH424" s="23"/>
      <c r="DK424" s="22"/>
      <c r="DL424" s="23"/>
      <c r="DO424" s="22"/>
      <c r="DP424" s="23"/>
      <c r="DS424" s="22"/>
      <c r="DT424" s="23"/>
      <c r="DW424" s="22"/>
      <c r="DX424" s="23"/>
      <c r="EA424" s="22"/>
      <c r="EB424" s="23"/>
      <c r="EE424" s="22"/>
      <c r="EF424" s="23"/>
      <c r="EI424" s="22"/>
      <c r="EJ424" s="23"/>
      <c r="EM424" s="22"/>
      <c r="EN424" s="23"/>
      <c r="EQ424" s="22"/>
      <c r="ER424" s="23"/>
      <c r="EU424" s="22"/>
      <c r="EV424" s="23"/>
      <c r="EY424" s="22"/>
      <c r="EZ424" s="23"/>
      <c r="FC424" s="22"/>
      <c r="FD424" s="23"/>
      <c r="FG424" s="22"/>
      <c r="FH424" s="23"/>
      <c r="FK424" s="22"/>
      <c r="FL424" s="23"/>
      <c r="FO424" s="22"/>
      <c r="FP424" s="23"/>
      <c r="FS424" s="22"/>
      <c r="FT424" s="23"/>
      <c r="FW424" s="22"/>
      <c r="FX424" s="23"/>
      <c r="GA424" s="22"/>
      <c r="GB424" s="23"/>
      <c r="GE424" s="22"/>
      <c r="GF424" s="23"/>
      <c r="GI424" s="22"/>
      <c r="GJ424" s="23"/>
      <c r="GM424" s="22"/>
      <c r="GN424" s="23"/>
      <c r="GQ424" s="22"/>
      <c r="GR424" s="23"/>
      <c r="GU424" s="22"/>
      <c r="GV424" s="23"/>
      <c r="GY424" s="22"/>
      <c r="GZ424" s="23"/>
      <c r="HC424" s="22"/>
      <c r="HD424" s="23"/>
      <c r="HG424" s="22"/>
      <c r="HH424" s="23"/>
      <c r="HK424" s="22"/>
      <c r="HL424" s="23"/>
      <c r="HO424" s="22"/>
      <c r="HP424" s="23"/>
      <c r="HS424" s="22"/>
      <c r="HT424" s="23"/>
      <c r="HW424" s="22"/>
      <c r="HX424" s="23"/>
      <c r="IA424" s="22"/>
      <c r="IB424" s="23"/>
      <c r="IE424" s="22"/>
      <c r="IF424" s="23"/>
      <c r="II424" s="22"/>
      <c r="IJ424" s="23"/>
      <c r="IM424" s="22"/>
      <c r="IN424" s="23"/>
      <c r="IQ424" s="22"/>
      <c r="IR424" s="23"/>
      <c r="IU424" s="22"/>
    </row>
    <row r="425" spans="1:255" ht="45" customHeight="1">
      <c r="A425" s="1" t="s">
        <v>67</v>
      </c>
      <c r="B425" s="1" t="s">
        <v>532</v>
      </c>
      <c r="C425" s="1" t="s">
        <v>533</v>
      </c>
      <c r="D425" s="1" t="s">
        <v>534</v>
      </c>
      <c r="E425" s="2" t="s">
        <v>91</v>
      </c>
      <c r="F425" s="5">
        <v>45097</v>
      </c>
      <c r="G425" s="2" t="s">
        <v>761</v>
      </c>
      <c r="H425" s="5">
        <f>F425+49</f>
        <v>45146</v>
      </c>
      <c r="K425" s="22"/>
      <c r="L425" s="23"/>
      <c r="O425" s="22"/>
      <c r="P425" s="23"/>
      <c r="S425" s="22"/>
      <c r="T425" s="23"/>
      <c r="W425" s="22"/>
      <c r="X425" s="23"/>
      <c r="AA425" s="22"/>
      <c r="AB425" s="23"/>
      <c r="AE425" s="22"/>
      <c r="AF425" s="23"/>
      <c r="AI425" s="22"/>
      <c r="AJ425" s="23"/>
      <c r="AM425" s="22"/>
      <c r="AN425" s="23"/>
      <c r="AQ425" s="22"/>
      <c r="AR425" s="23"/>
      <c r="AU425" s="22"/>
      <c r="AV425" s="23"/>
      <c r="AY425" s="22"/>
      <c r="AZ425" s="23"/>
      <c r="BC425" s="22"/>
      <c r="BD425" s="23"/>
      <c r="BG425" s="22"/>
      <c r="BH425" s="23"/>
      <c r="BK425" s="22"/>
      <c r="BL425" s="23"/>
      <c r="BO425" s="22"/>
      <c r="BP425" s="23"/>
      <c r="BS425" s="22"/>
      <c r="BT425" s="23"/>
      <c r="BW425" s="22"/>
      <c r="BX425" s="23"/>
      <c r="CA425" s="22"/>
      <c r="CB425" s="23"/>
      <c r="CE425" s="22"/>
      <c r="CF425" s="23"/>
      <c r="CI425" s="22"/>
      <c r="CJ425" s="23"/>
      <c r="CM425" s="22"/>
      <c r="CN425" s="23"/>
      <c r="CQ425" s="22"/>
      <c r="CR425" s="23"/>
      <c r="CU425" s="22"/>
      <c r="CV425" s="23"/>
      <c r="CY425" s="22"/>
      <c r="CZ425" s="23"/>
      <c r="DC425" s="22"/>
      <c r="DD425" s="23"/>
      <c r="DG425" s="22"/>
      <c r="DH425" s="23"/>
      <c r="DK425" s="22"/>
      <c r="DL425" s="23"/>
      <c r="DO425" s="22"/>
      <c r="DP425" s="23"/>
      <c r="DS425" s="22"/>
      <c r="DT425" s="23"/>
      <c r="DW425" s="22"/>
      <c r="DX425" s="23"/>
      <c r="EA425" s="22"/>
      <c r="EB425" s="23"/>
      <c r="EE425" s="22"/>
      <c r="EF425" s="23"/>
      <c r="EI425" s="22"/>
      <c r="EJ425" s="23"/>
      <c r="EM425" s="22"/>
      <c r="EN425" s="23"/>
      <c r="EQ425" s="22"/>
      <c r="ER425" s="23"/>
      <c r="EU425" s="22"/>
      <c r="EV425" s="23"/>
      <c r="EY425" s="22"/>
      <c r="EZ425" s="23"/>
      <c r="FC425" s="22"/>
      <c r="FD425" s="23"/>
      <c r="FG425" s="22"/>
      <c r="FH425" s="23"/>
      <c r="FK425" s="22"/>
      <c r="FL425" s="23"/>
      <c r="FO425" s="22"/>
      <c r="FP425" s="23"/>
      <c r="FS425" s="22"/>
      <c r="FT425" s="23"/>
      <c r="FW425" s="22"/>
      <c r="FX425" s="23"/>
      <c r="GA425" s="22"/>
      <c r="GB425" s="23"/>
      <c r="GE425" s="22"/>
      <c r="GF425" s="23"/>
      <c r="GI425" s="22"/>
      <c r="GJ425" s="23"/>
      <c r="GM425" s="22"/>
      <c r="GN425" s="23"/>
      <c r="GQ425" s="22"/>
      <c r="GR425" s="23"/>
      <c r="GU425" s="22"/>
      <c r="GV425" s="23"/>
      <c r="GY425" s="22"/>
      <c r="GZ425" s="23"/>
      <c r="HC425" s="22"/>
      <c r="HD425" s="23"/>
      <c r="HG425" s="22"/>
      <c r="HH425" s="23"/>
      <c r="HK425" s="22"/>
      <c r="HL425" s="23"/>
      <c r="HO425" s="22"/>
      <c r="HP425" s="23"/>
      <c r="HS425" s="22"/>
      <c r="HT425" s="23"/>
      <c r="HW425" s="22"/>
      <c r="HX425" s="23"/>
      <c r="IA425" s="22"/>
      <c r="IB425" s="23"/>
      <c r="IE425" s="22"/>
      <c r="IF425" s="23"/>
      <c r="II425" s="22"/>
      <c r="IJ425" s="23"/>
      <c r="IM425" s="22"/>
      <c r="IN425" s="23"/>
      <c r="IQ425" s="22"/>
      <c r="IR425" s="23"/>
      <c r="IU425" s="22"/>
    </row>
    <row r="426" spans="1:255" ht="45" customHeight="1">
      <c r="A426" s="1" t="s">
        <v>67</v>
      </c>
      <c r="B426" s="1" t="s">
        <v>610</v>
      </c>
      <c r="C426" s="1" t="s">
        <v>611</v>
      </c>
      <c r="D426" s="1" t="s">
        <v>612</v>
      </c>
      <c r="E426" s="2" t="s">
        <v>91</v>
      </c>
      <c r="F426" s="5">
        <v>45097</v>
      </c>
      <c r="G426" s="2" t="s">
        <v>761</v>
      </c>
      <c r="H426" s="5">
        <f>F426+14</f>
        <v>45111</v>
      </c>
      <c r="K426" s="22"/>
      <c r="L426" s="23"/>
      <c r="O426" s="22"/>
      <c r="P426" s="23"/>
      <c r="S426" s="22"/>
      <c r="T426" s="23"/>
      <c r="W426" s="22"/>
      <c r="X426" s="23"/>
      <c r="AA426" s="22"/>
      <c r="AB426" s="23"/>
      <c r="AE426" s="22"/>
      <c r="AF426" s="23"/>
      <c r="AI426" s="22"/>
      <c r="AJ426" s="23"/>
      <c r="AM426" s="22"/>
      <c r="AN426" s="23"/>
      <c r="AQ426" s="22"/>
      <c r="AR426" s="23"/>
      <c r="AU426" s="22"/>
      <c r="AV426" s="23"/>
      <c r="AY426" s="22"/>
      <c r="AZ426" s="23"/>
      <c r="BC426" s="22"/>
      <c r="BD426" s="23"/>
      <c r="BG426" s="22"/>
      <c r="BH426" s="23"/>
      <c r="BK426" s="22"/>
      <c r="BL426" s="23"/>
      <c r="BO426" s="22"/>
      <c r="BP426" s="23"/>
      <c r="BS426" s="22"/>
      <c r="BT426" s="23"/>
      <c r="BW426" s="22"/>
      <c r="BX426" s="23"/>
      <c r="CA426" s="22"/>
      <c r="CB426" s="23"/>
      <c r="CE426" s="22"/>
      <c r="CF426" s="23"/>
      <c r="CI426" s="22"/>
      <c r="CJ426" s="23"/>
      <c r="CM426" s="22"/>
      <c r="CN426" s="23"/>
      <c r="CQ426" s="22"/>
      <c r="CR426" s="23"/>
      <c r="CU426" s="22"/>
      <c r="CV426" s="23"/>
      <c r="CY426" s="22"/>
      <c r="CZ426" s="23"/>
      <c r="DC426" s="22"/>
      <c r="DD426" s="23"/>
      <c r="DG426" s="22"/>
      <c r="DH426" s="23"/>
      <c r="DK426" s="22"/>
      <c r="DL426" s="23"/>
      <c r="DO426" s="22"/>
      <c r="DP426" s="23"/>
      <c r="DS426" s="22"/>
      <c r="DT426" s="23"/>
      <c r="DW426" s="22"/>
      <c r="DX426" s="23"/>
      <c r="EA426" s="22"/>
      <c r="EB426" s="23"/>
      <c r="EE426" s="22"/>
      <c r="EF426" s="23"/>
      <c r="EI426" s="22"/>
      <c r="EJ426" s="23"/>
      <c r="EM426" s="22"/>
      <c r="EN426" s="23"/>
      <c r="EQ426" s="22"/>
      <c r="ER426" s="23"/>
      <c r="EU426" s="22"/>
      <c r="EV426" s="23"/>
      <c r="EY426" s="22"/>
      <c r="EZ426" s="23"/>
      <c r="FC426" s="22"/>
      <c r="FD426" s="23"/>
      <c r="FG426" s="22"/>
      <c r="FH426" s="23"/>
      <c r="FK426" s="22"/>
      <c r="FL426" s="23"/>
      <c r="FO426" s="22"/>
      <c r="FP426" s="23"/>
      <c r="FS426" s="22"/>
      <c r="FT426" s="23"/>
      <c r="FW426" s="22"/>
      <c r="FX426" s="23"/>
      <c r="GA426" s="22"/>
      <c r="GB426" s="23"/>
      <c r="GE426" s="22"/>
      <c r="GF426" s="23"/>
      <c r="GI426" s="22"/>
      <c r="GJ426" s="23"/>
      <c r="GM426" s="22"/>
      <c r="GN426" s="23"/>
      <c r="GQ426" s="22"/>
      <c r="GR426" s="23"/>
      <c r="GU426" s="22"/>
      <c r="GV426" s="23"/>
      <c r="GY426" s="22"/>
      <c r="GZ426" s="23"/>
      <c r="HC426" s="22"/>
      <c r="HD426" s="23"/>
      <c r="HG426" s="22"/>
      <c r="HH426" s="23"/>
      <c r="HK426" s="22"/>
      <c r="HL426" s="23"/>
      <c r="HO426" s="22"/>
      <c r="HP426" s="23"/>
      <c r="HS426" s="22"/>
      <c r="HT426" s="23"/>
      <c r="HW426" s="22"/>
      <c r="HX426" s="23"/>
      <c r="IA426" s="22"/>
      <c r="IB426" s="23"/>
      <c r="IE426" s="22"/>
      <c r="IF426" s="23"/>
      <c r="II426" s="22"/>
      <c r="IJ426" s="23"/>
      <c r="IM426" s="22"/>
      <c r="IN426" s="23"/>
      <c r="IQ426" s="22"/>
      <c r="IR426" s="23"/>
      <c r="IU426" s="22"/>
    </row>
    <row r="427" spans="1:255" ht="45" customHeight="1">
      <c r="A427" s="1" t="s">
        <v>67</v>
      </c>
      <c r="B427" s="1" t="s">
        <v>281</v>
      </c>
      <c r="C427" s="1" t="s">
        <v>283</v>
      </c>
      <c r="D427" s="1" t="s">
        <v>279</v>
      </c>
      <c r="E427" s="2" t="s">
        <v>91</v>
      </c>
      <c r="F427" s="5">
        <v>45097</v>
      </c>
      <c r="G427" s="2" t="s">
        <v>761</v>
      </c>
      <c r="H427" s="5">
        <f>F427+42</f>
        <v>45139</v>
      </c>
      <c r="K427" s="22"/>
      <c r="L427" s="23"/>
      <c r="O427" s="22"/>
      <c r="P427" s="23"/>
      <c r="S427" s="22"/>
      <c r="T427" s="23"/>
      <c r="W427" s="22"/>
      <c r="X427" s="23"/>
      <c r="AA427" s="22"/>
      <c r="AB427" s="23"/>
      <c r="AE427" s="22"/>
      <c r="AF427" s="23"/>
      <c r="AI427" s="22"/>
      <c r="AJ427" s="23"/>
      <c r="AM427" s="22"/>
      <c r="AN427" s="23"/>
      <c r="AQ427" s="22"/>
      <c r="AR427" s="23"/>
      <c r="AU427" s="22"/>
      <c r="AV427" s="23"/>
      <c r="AY427" s="22"/>
      <c r="AZ427" s="23"/>
      <c r="BC427" s="22"/>
      <c r="BD427" s="23"/>
      <c r="BG427" s="22"/>
      <c r="BH427" s="23"/>
      <c r="BK427" s="22"/>
      <c r="BL427" s="23"/>
      <c r="BO427" s="22"/>
      <c r="BP427" s="23"/>
      <c r="BS427" s="22"/>
      <c r="BT427" s="23"/>
      <c r="BW427" s="22"/>
      <c r="BX427" s="23"/>
      <c r="CA427" s="22"/>
      <c r="CB427" s="23"/>
      <c r="CE427" s="22"/>
      <c r="CF427" s="23"/>
      <c r="CI427" s="22"/>
      <c r="CJ427" s="23"/>
      <c r="CM427" s="22"/>
      <c r="CN427" s="23"/>
      <c r="CQ427" s="22"/>
      <c r="CR427" s="23"/>
      <c r="CU427" s="22"/>
      <c r="CV427" s="23"/>
      <c r="CY427" s="22"/>
      <c r="CZ427" s="23"/>
      <c r="DC427" s="22"/>
      <c r="DD427" s="23"/>
      <c r="DG427" s="22"/>
      <c r="DH427" s="23"/>
      <c r="DK427" s="22"/>
      <c r="DL427" s="23"/>
      <c r="DO427" s="22"/>
      <c r="DP427" s="23"/>
      <c r="DS427" s="22"/>
      <c r="DT427" s="23"/>
      <c r="DW427" s="22"/>
      <c r="DX427" s="23"/>
      <c r="EA427" s="22"/>
      <c r="EB427" s="23"/>
      <c r="EE427" s="22"/>
      <c r="EF427" s="23"/>
      <c r="EI427" s="22"/>
      <c r="EJ427" s="23"/>
      <c r="EM427" s="22"/>
      <c r="EN427" s="23"/>
      <c r="EQ427" s="22"/>
      <c r="ER427" s="23"/>
      <c r="EU427" s="22"/>
      <c r="EV427" s="23"/>
      <c r="EY427" s="22"/>
      <c r="EZ427" s="23"/>
      <c r="FC427" s="22"/>
      <c r="FD427" s="23"/>
      <c r="FG427" s="22"/>
      <c r="FH427" s="23"/>
      <c r="FK427" s="22"/>
      <c r="FL427" s="23"/>
      <c r="FO427" s="22"/>
      <c r="FP427" s="23"/>
      <c r="FS427" s="22"/>
      <c r="FT427" s="23"/>
      <c r="FW427" s="22"/>
      <c r="FX427" s="23"/>
      <c r="GA427" s="22"/>
      <c r="GB427" s="23"/>
      <c r="GE427" s="22"/>
      <c r="GF427" s="23"/>
      <c r="GI427" s="22"/>
      <c r="GJ427" s="23"/>
      <c r="GM427" s="22"/>
      <c r="GN427" s="23"/>
      <c r="GQ427" s="22"/>
      <c r="GR427" s="23"/>
      <c r="GU427" s="22"/>
      <c r="GV427" s="23"/>
      <c r="GY427" s="22"/>
      <c r="GZ427" s="23"/>
      <c r="HC427" s="22"/>
      <c r="HD427" s="23"/>
      <c r="HG427" s="22"/>
      <c r="HH427" s="23"/>
      <c r="HK427" s="22"/>
      <c r="HL427" s="23"/>
      <c r="HO427" s="22"/>
      <c r="HP427" s="23"/>
      <c r="HS427" s="22"/>
      <c r="HT427" s="23"/>
      <c r="HW427" s="22"/>
      <c r="HX427" s="23"/>
      <c r="IA427" s="22"/>
      <c r="IB427" s="23"/>
      <c r="IE427" s="22"/>
      <c r="IF427" s="23"/>
      <c r="II427" s="22"/>
      <c r="IJ427" s="23"/>
      <c r="IM427" s="22"/>
      <c r="IN427" s="23"/>
      <c r="IQ427" s="22"/>
      <c r="IR427" s="23"/>
      <c r="IU427" s="22"/>
    </row>
    <row r="428" spans="1:255" ht="45" customHeight="1">
      <c r="A428" s="1" t="s">
        <v>67</v>
      </c>
      <c r="B428" s="1" t="s">
        <v>96</v>
      </c>
      <c r="C428" s="1" t="s">
        <v>10</v>
      </c>
      <c r="D428" s="34" t="s">
        <v>37</v>
      </c>
      <c r="E428" s="2" t="s">
        <v>91</v>
      </c>
      <c r="F428" s="5">
        <v>45097</v>
      </c>
      <c r="G428" s="2" t="s">
        <v>761</v>
      </c>
      <c r="H428" s="5">
        <f>F428+42</f>
        <v>45139</v>
      </c>
      <c r="K428" s="22"/>
      <c r="L428" s="23"/>
      <c r="O428" s="22"/>
      <c r="P428" s="23"/>
      <c r="S428" s="22"/>
      <c r="T428" s="23"/>
      <c r="W428" s="22"/>
      <c r="X428" s="23"/>
      <c r="AA428" s="22"/>
      <c r="AB428" s="23"/>
      <c r="AE428" s="22"/>
      <c r="AF428" s="23"/>
      <c r="AI428" s="22"/>
      <c r="AJ428" s="23"/>
      <c r="AM428" s="22"/>
      <c r="AN428" s="23"/>
      <c r="AQ428" s="22"/>
      <c r="AR428" s="23"/>
      <c r="AU428" s="22"/>
      <c r="AV428" s="23"/>
      <c r="AY428" s="22"/>
      <c r="AZ428" s="23"/>
      <c r="BC428" s="22"/>
      <c r="BD428" s="23"/>
      <c r="BG428" s="22"/>
      <c r="BH428" s="23"/>
      <c r="BK428" s="22"/>
      <c r="BL428" s="23"/>
      <c r="BO428" s="22"/>
      <c r="BP428" s="23"/>
      <c r="BS428" s="22"/>
      <c r="BT428" s="23"/>
      <c r="BW428" s="22"/>
      <c r="BX428" s="23"/>
      <c r="CA428" s="22"/>
      <c r="CB428" s="23"/>
      <c r="CE428" s="22"/>
      <c r="CF428" s="23"/>
      <c r="CI428" s="22"/>
      <c r="CJ428" s="23"/>
      <c r="CM428" s="22"/>
      <c r="CN428" s="23"/>
      <c r="CQ428" s="22"/>
      <c r="CR428" s="23"/>
      <c r="CU428" s="22"/>
      <c r="CV428" s="23"/>
      <c r="CY428" s="22"/>
      <c r="CZ428" s="23"/>
      <c r="DC428" s="22"/>
      <c r="DD428" s="23"/>
      <c r="DG428" s="22"/>
      <c r="DH428" s="23"/>
      <c r="DK428" s="22"/>
      <c r="DL428" s="23"/>
      <c r="DO428" s="22"/>
      <c r="DP428" s="23"/>
      <c r="DS428" s="22"/>
      <c r="DT428" s="23"/>
      <c r="DW428" s="22"/>
      <c r="DX428" s="23"/>
      <c r="EA428" s="22"/>
      <c r="EB428" s="23"/>
      <c r="EE428" s="22"/>
      <c r="EF428" s="23"/>
      <c r="EI428" s="22"/>
      <c r="EJ428" s="23"/>
      <c r="EM428" s="22"/>
      <c r="EN428" s="23"/>
      <c r="EQ428" s="22"/>
      <c r="ER428" s="23"/>
      <c r="EU428" s="22"/>
      <c r="EV428" s="23"/>
      <c r="EY428" s="22"/>
      <c r="EZ428" s="23"/>
      <c r="FC428" s="22"/>
      <c r="FD428" s="23"/>
      <c r="FG428" s="22"/>
      <c r="FH428" s="23"/>
      <c r="FK428" s="22"/>
      <c r="FL428" s="23"/>
      <c r="FO428" s="22"/>
      <c r="FP428" s="23"/>
      <c r="FS428" s="22"/>
      <c r="FT428" s="23"/>
      <c r="FW428" s="22"/>
      <c r="FX428" s="23"/>
      <c r="GA428" s="22"/>
      <c r="GB428" s="23"/>
      <c r="GE428" s="22"/>
      <c r="GF428" s="23"/>
      <c r="GI428" s="22"/>
      <c r="GJ428" s="23"/>
      <c r="GM428" s="22"/>
      <c r="GN428" s="23"/>
      <c r="GQ428" s="22"/>
      <c r="GR428" s="23"/>
      <c r="GU428" s="22"/>
      <c r="GV428" s="23"/>
      <c r="GY428" s="22"/>
      <c r="GZ428" s="23"/>
      <c r="HC428" s="22"/>
      <c r="HD428" s="23"/>
      <c r="HG428" s="22"/>
      <c r="HH428" s="23"/>
      <c r="HK428" s="22"/>
      <c r="HL428" s="23"/>
      <c r="HO428" s="22"/>
      <c r="HP428" s="23"/>
      <c r="HS428" s="22"/>
      <c r="HT428" s="23"/>
      <c r="HW428" s="22"/>
      <c r="HX428" s="23"/>
      <c r="IA428" s="22"/>
      <c r="IB428" s="23"/>
      <c r="IE428" s="22"/>
      <c r="IF428" s="23"/>
      <c r="II428" s="22"/>
      <c r="IJ428" s="23"/>
      <c r="IM428" s="22"/>
      <c r="IN428" s="23"/>
      <c r="IQ428" s="22"/>
      <c r="IR428" s="23"/>
      <c r="IU428" s="22"/>
    </row>
    <row r="429" spans="1:255" ht="45" customHeight="1">
      <c r="A429" s="1" t="s">
        <v>67</v>
      </c>
      <c r="B429" s="1" t="s">
        <v>32</v>
      </c>
      <c r="C429" s="1" t="s">
        <v>24</v>
      </c>
      <c r="D429" s="34" t="s">
        <v>15</v>
      </c>
      <c r="E429" s="2" t="s">
        <v>91</v>
      </c>
      <c r="F429" s="5">
        <v>45097</v>
      </c>
      <c r="G429" s="2" t="s">
        <v>761</v>
      </c>
      <c r="H429" s="5">
        <f>F429+56</f>
        <v>45153</v>
      </c>
      <c r="K429" s="22"/>
      <c r="L429" s="23"/>
      <c r="O429" s="22"/>
      <c r="P429" s="23"/>
      <c r="S429" s="22"/>
      <c r="T429" s="23"/>
      <c r="W429" s="22"/>
      <c r="X429" s="23"/>
      <c r="AA429" s="22"/>
      <c r="AB429" s="23"/>
      <c r="AE429" s="22"/>
      <c r="AF429" s="23"/>
      <c r="AI429" s="22"/>
      <c r="AJ429" s="23"/>
      <c r="AM429" s="22"/>
      <c r="AN429" s="23"/>
      <c r="AQ429" s="22"/>
      <c r="AR429" s="23"/>
      <c r="AU429" s="22"/>
      <c r="AV429" s="23"/>
      <c r="AY429" s="22"/>
      <c r="AZ429" s="23"/>
      <c r="BC429" s="22"/>
      <c r="BD429" s="23"/>
      <c r="BG429" s="22"/>
      <c r="BH429" s="23"/>
      <c r="BK429" s="22"/>
      <c r="BL429" s="23"/>
      <c r="BO429" s="22"/>
      <c r="BP429" s="23"/>
      <c r="BS429" s="22"/>
      <c r="BT429" s="23"/>
      <c r="BW429" s="22"/>
      <c r="BX429" s="23"/>
      <c r="CA429" s="22"/>
      <c r="CB429" s="23"/>
      <c r="CE429" s="22"/>
      <c r="CF429" s="23"/>
      <c r="CI429" s="22"/>
      <c r="CJ429" s="23"/>
      <c r="CM429" s="22"/>
      <c r="CN429" s="23"/>
      <c r="CQ429" s="22"/>
      <c r="CR429" s="23"/>
      <c r="CU429" s="22"/>
      <c r="CV429" s="23"/>
      <c r="CY429" s="22"/>
      <c r="CZ429" s="23"/>
      <c r="DC429" s="22"/>
      <c r="DD429" s="23"/>
      <c r="DG429" s="22"/>
      <c r="DH429" s="23"/>
      <c r="DK429" s="22"/>
      <c r="DL429" s="23"/>
      <c r="DO429" s="22"/>
      <c r="DP429" s="23"/>
      <c r="DS429" s="22"/>
      <c r="DT429" s="23"/>
      <c r="DW429" s="22"/>
      <c r="DX429" s="23"/>
      <c r="EA429" s="22"/>
      <c r="EB429" s="23"/>
      <c r="EE429" s="22"/>
      <c r="EF429" s="23"/>
      <c r="EI429" s="22"/>
      <c r="EJ429" s="23"/>
      <c r="EM429" s="22"/>
      <c r="EN429" s="23"/>
      <c r="EQ429" s="22"/>
      <c r="ER429" s="23"/>
      <c r="EU429" s="22"/>
      <c r="EV429" s="23"/>
      <c r="EY429" s="22"/>
      <c r="EZ429" s="23"/>
      <c r="FC429" s="22"/>
      <c r="FD429" s="23"/>
      <c r="FG429" s="22"/>
      <c r="FH429" s="23"/>
      <c r="FK429" s="22"/>
      <c r="FL429" s="23"/>
      <c r="FO429" s="22"/>
      <c r="FP429" s="23"/>
      <c r="FS429" s="22"/>
      <c r="FT429" s="23"/>
      <c r="FW429" s="22"/>
      <c r="FX429" s="23"/>
      <c r="GA429" s="22"/>
      <c r="GB429" s="23"/>
      <c r="GE429" s="22"/>
      <c r="GF429" s="23"/>
      <c r="GI429" s="22"/>
      <c r="GJ429" s="23"/>
      <c r="GM429" s="22"/>
      <c r="GN429" s="23"/>
      <c r="GQ429" s="22"/>
      <c r="GR429" s="23"/>
      <c r="GU429" s="22"/>
      <c r="GV429" s="23"/>
      <c r="GY429" s="22"/>
      <c r="GZ429" s="23"/>
      <c r="HC429" s="22"/>
      <c r="HD429" s="23"/>
      <c r="HG429" s="22"/>
      <c r="HH429" s="23"/>
      <c r="HK429" s="22"/>
      <c r="HL429" s="23"/>
      <c r="HO429" s="22"/>
      <c r="HP429" s="23"/>
      <c r="HS429" s="22"/>
      <c r="HT429" s="23"/>
      <c r="HW429" s="22"/>
      <c r="HX429" s="23"/>
      <c r="IA429" s="22"/>
      <c r="IB429" s="23"/>
      <c r="IE429" s="22"/>
      <c r="IF429" s="23"/>
      <c r="II429" s="22"/>
      <c r="IJ429" s="23"/>
      <c r="IM429" s="22"/>
      <c r="IN429" s="23"/>
      <c r="IQ429" s="22"/>
      <c r="IR429" s="23"/>
      <c r="IU429" s="22"/>
    </row>
    <row r="430" spans="1:255" ht="45" customHeight="1">
      <c r="A430" s="1" t="s">
        <v>67</v>
      </c>
      <c r="B430" s="1" t="s">
        <v>588</v>
      </c>
      <c r="C430" s="1" t="s">
        <v>589</v>
      </c>
      <c r="D430" s="34" t="s">
        <v>590</v>
      </c>
      <c r="E430" s="2" t="s">
        <v>91</v>
      </c>
      <c r="F430" s="5">
        <v>45097</v>
      </c>
      <c r="G430" s="2" t="s">
        <v>761</v>
      </c>
      <c r="H430" s="5">
        <f>F430+28</f>
        <v>45125</v>
      </c>
      <c r="K430" s="22"/>
      <c r="L430" s="23"/>
      <c r="O430" s="22"/>
      <c r="P430" s="23"/>
      <c r="S430" s="22"/>
      <c r="T430" s="23"/>
      <c r="W430" s="22"/>
      <c r="X430" s="23"/>
      <c r="AA430" s="22"/>
      <c r="AB430" s="23"/>
      <c r="AE430" s="22"/>
      <c r="AF430" s="23"/>
      <c r="AI430" s="22"/>
      <c r="AJ430" s="23"/>
      <c r="AM430" s="22"/>
      <c r="AN430" s="23"/>
      <c r="AQ430" s="22"/>
      <c r="AR430" s="23"/>
      <c r="AU430" s="22"/>
      <c r="AV430" s="23"/>
      <c r="AY430" s="22"/>
      <c r="AZ430" s="23"/>
      <c r="BC430" s="22"/>
      <c r="BD430" s="23"/>
      <c r="BG430" s="22"/>
      <c r="BH430" s="23"/>
      <c r="BK430" s="22"/>
      <c r="BL430" s="23"/>
      <c r="BO430" s="22"/>
      <c r="BP430" s="23"/>
      <c r="BS430" s="22"/>
      <c r="BT430" s="23"/>
      <c r="BW430" s="22"/>
      <c r="BX430" s="23"/>
      <c r="CA430" s="22"/>
      <c r="CB430" s="23"/>
      <c r="CE430" s="22"/>
      <c r="CF430" s="23"/>
      <c r="CI430" s="22"/>
      <c r="CJ430" s="23"/>
      <c r="CM430" s="22"/>
      <c r="CN430" s="23"/>
      <c r="CQ430" s="22"/>
      <c r="CR430" s="23"/>
      <c r="CU430" s="22"/>
      <c r="CV430" s="23"/>
      <c r="CY430" s="22"/>
      <c r="CZ430" s="23"/>
      <c r="DC430" s="22"/>
      <c r="DD430" s="23"/>
      <c r="DG430" s="22"/>
      <c r="DH430" s="23"/>
      <c r="DK430" s="22"/>
      <c r="DL430" s="23"/>
      <c r="DO430" s="22"/>
      <c r="DP430" s="23"/>
      <c r="DS430" s="22"/>
      <c r="DT430" s="23"/>
      <c r="DW430" s="22"/>
      <c r="DX430" s="23"/>
      <c r="EA430" s="22"/>
      <c r="EB430" s="23"/>
      <c r="EE430" s="22"/>
      <c r="EF430" s="23"/>
      <c r="EI430" s="22"/>
      <c r="EJ430" s="23"/>
      <c r="EM430" s="22"/>
      <c r="EN430" s="23"/>
      <c r="EQ430" s="22"/>
      <c r="ER430" s="23"/>
      <c r="EU430" s="22"/>
      <c r="EV430" s="23"/>
      <c r="EY430" s="22"/>
      <c r="EZ430" s="23"/>
      <c r="FC430" s="22"/>
      <c r="FD430" s="23"/>
      <c r="FG430" s="22"/>
      <c r="FH430" s="23"/>
      <c r="FK430" s="22"/>
      <c r="FL430" s="23"/>
      <c r="FO430" s="22"/>
      <c r="FP430" s="23"/>
      <c r="FS430" s="22"/>
      <c r="FT430" s="23"/>
      <c r="FW430" s="22"/>
      <c r="FX430" s="23"/>
      <c r="GA430" s="22"/>
      <c r="GB430" s="23"/>
      <c r="GE430" s="22"/>
      <c r="GF430" s="23"/>
      <c r="GI430" s="22"/>
      <c r="GJ430" s="23"/>
      <c r="GM430" s="22"/>
      <c r="GN430" s="23"/>
      <c r="GQ430" s="22"/>
      <c r="GR430" s="23"/>
      <c r="GU430" s="22"/>
      <c r="GV430" s="23"/>
      <c r="GY430" s="22"/>
      <c r="GZ430" s="23"/>
      <c r="HC430" s="22"/>
      <c r="HD430" s="23"/>
      <c r="HG430" s="22"/>
      <c r="HH430" s="23"/>
      <c r="HK430" s="22"/>
      <c r="HL430" s="23"/>
      <c r="HO430" s="22"/>
      <c r="HP430" s="23"/>
      <c r="HS430" s="22"/>
      <c r="HT430" s="23"/>
      <c r="HW430" s="22"/>
      <c r="HX430" s="23"/>
      <c r="IA430" s="22"/>
      <c r="IB430" s="23"/>
      <c r="IE430" s="22"/>
      <c r="IF430" s="23"/>
      <c r="II430" s="22"/>
      <c r="IJ430" s="23"/>
      <c r="IM430" s="22"/>
      <c r="IN430" s="23"/>
      <c r="IQ430" s="22"/>
      <c r="IR430" s="23"/>
      <c r="IU430" s="22"/>
    </row>
    <row r="431" spans="1:255" ht="45" customHeight="1">
      <c r="A431" s="1" t="s">
        <v>67</v>
      </c>
      <c r="B431" s="1" t="s">
        <v>412</v>
      </c>
      <c r="C431" s="1" t="s">
        <v>414</v>
      </c>
      <c r="D431" s="34" t="s">
        <v>416</v>
      </c>
      <c r="E431" s="2" t="s">
        <v>91</v>
      </c>
      <c r="F431" s="5">
        <v>45097</v>
      </c>
      <c r="G431" s="2" t="s">
        <v>761</v>
      </c>
      <c r="H431" s="5">
        <f>F431+28</f>
        <v>45125</v>
      </c>
      <c r="K431" s="22"/>
      <c r="L431" s="23"/>
      <c r="O431" s="22"/>
      <c r="P431" s="23"/>
      <c r="S431" s="22"/>
      <c r="T431" s="23"/>
      <c r="W431" s="22"/>
      <c r="X431" s="23"/>
      <c r="AA431" s="22"/>
      <c r="AB431" s="23"/>
      <c r="AE431" s="22"/>
      <c r="AF431" s="23"/>
      <c r="AI431" s="22"/>
      <c r="AJ431" s="23"/>
      <c r="AM431" s="22"/>
      <c r="AN431" s="23"/>
      <c r="AQ431" s="22"/>
      <c r="AR431" s="23"/>
      <c r="AU431" s="22"/>
      <c r="AV431" s="23"/>
      <c r="AY431" s="22"/>
      <c r="AZ431" s="23"/>
      <c r="BC431" s="22"/>
      <c r="BD431" s="23"/>
      <c r="BG431" s="22"/>
      <c r="BH431" s="23"/>
      <c r="BK431" s="22"/>
      <c r="BL431" s="23"/>
      <c r="BO431" s="22"/>
      <c r="BP431" s="23"/>
      <c r="BS431" s="22"/>
      <c r="BT431" s="23"/>
      <c r="BW431" s="22"/>
      <c r="BX431" s="23"/>
      <c r="CA431" s="22"/>
      <c r="CB431" s="23"/>
      <c r="CE431" s="22"/>
      <c r="CF431" s="23"/>
      <c r="CI431" s="22"/>
      <c r="CJ431" s="23"/>
      <c r="CM431" s="22"/>
      <c r="CN431" s="23"/>
      <c r="CQ431" s="22"/>
      <c r="CR431" s="23"/>
      <c r="CU431" s="22"/>
      <c r="CV431" s="23"/>
      <c r="CY431" s="22"/>
      <c r="CZ431" s="23"/>
      <c r="DC431" s="22"/>
      <c r="DD431" s="23"/>
      <c r="DG431" s="22"/>
      <c r="DH431" s="23"/>
      <c r="DK431" s="22"/>
      <c r="DL431" s="23"/>
      <c r="DO431" s="22"/>
      <c r="DP431" s="23"/>
      <c r="DS431" s="22"/>
      <c r="DT431" s="23"/>
      <c r="DW431" s="22"/>
      <c r="DX431" s="23"/>
      <c r="EA431" s="22"/>
      <c r="EB431" s="23"/>
      <c r="EE431" s="22"/>
      <c r="EF431" s="23"/>
      <c r="EI431" s="22"/>
      <c r="EJ431" s="23"/>
      <c r="EM431" s="22"/>
      <c r="EN431" s="23"/>
      <c r="EQ431" s="22"/>
      <c r="ER431" s="23"/>
      <c r="EU431" s="22"/>
      <c r="EV431" s="23"/>
      <c r="EY431" s="22"/>
      <c r="EZ431" s="23"/>
      <c r="FC431" s="22"/>
      <c r="FD431" s="23"/>
      <c r="FG431" s="22"/>
      <c r="FH431" s="23"/>
      <c r="FK431" s="22"/>
      <c r="FL431" s="23"/>
      <c r="FO431" s="22"/>
      <c r="FP431" s="23"/>
      <c r="FS431" s="22"/>
      <c r="FT431" s="23"/>
      <c r="FW431" s="22"/>
      <c r="FX431" s="23"/>
      <c r="GA431" s="22"/>
      <c r="GB431" s="23"/>
      <c r="GE431" s="22"/>
      <c r="GF431" s="23"/>
      <c r="GI431" s="22"/>
      <c r="GJ431" s="23"/>
      <c r="GM431" s="22"/>
      <c r="GN431" s="23"/>
      <c r="GQ431" s="22"/>
      <c r="GR431" s="23"/>
      <c r="GU431" s="22"/>
      <c r="GV431" s="23"/>
      <c r="GY431" s="22"/>
      <c r="GZ431" s="23"/>
      <c r="HC431" s="22"/>
      <c r="HD431" s="23"/>
      <c r="HG431" s="22"/>
      <c r="HH431" s="23"/>
      <c r="HK431" s="22"/>
      <c r="HL431" s="23"/>
      <c r="HO431" s="22"/>
      <c r="HP431" s="23"/>
      <c r="HS431" s="22"/>
      <c r="HT431" s="23"/>
      <c r="HW431" s="22"/>
      <c r="HX431" s="23"/>
      <c r="IA431" s="22"/>
      <c r="IB431" s="23"/>
      <c r="IE431" s="22"/>
      <c r="IF431" s="23"/>
      <c r="II431" s="22"/>
      <c r="IJ431" s="23"/>
      <c r="IM431" s="22"/>
      <c r="IN431" s="23"/>
      <c r="IQ431" s="22"/>
      <c r="IR431" s="23"/>
      <c r="IU431" s="22"/>
    </row>
    <row r="432" spans="1:255" ht="45" customHeight="1">
      <c r="A432" s="1" t="s">
        <v>67</v>
      </c>
      <c r="B432" s="1" t="s">
        <v>101</v>
      </c>
      <c r="C432" s="1" t="s">
        <v>102</v>
      </c>
      <c r="D432" s="34" t="s">
        <v>103</v>
      </c>
      <c r="E432" s="2" t="s">
        <v>91</v>
      </c>
      <c r="F432" s="5">
        <v>45097</v>
      </c>
      <c r="G432" s="2" t="s">
        <v>761</v>
      </c>
      <c r="H432" s="5">
        <f>F432+28</f>
        <v>45125</v>
      </c>
      <c r="K432" s="22"/>
      <c r="L432" s="23"/>
      <c r="O432" s="22"/>
      <c r="P432" s="23"/>
      <c r="S432" s="22"/>
      <c r="T432" s="23"/>
      <c r="W432" s="22"/>
      <c r="X432" s="23"/>
      <c r="AA432" s="22"/>
      <c r="AB432" s="23"/>
      <c r="AE432" s="22"/>
      <c r="AF432" s="23"/>
      <c r="AI432" s="22"/>
      <c r="AJ432" s="23"/>
      <c r="AM432" s="22"/>
      <c r="AN432" s="23"/>
      <c r="AQ432" s="22"/>
      <c r="AR432" s="23"/>
      <c r="AU432" s="22"/>
      <c r="AV432" s="23"/>
      <c r="AY432" s="22"/>
      <c r="AZ432" s="23"/>
      <c r="BC432" s="22"/>
      <c r="BD432" s="23"/>
      <c r="BG432" s="22"/>
      <c r="BH432" s="23"/>
      <c r="BK432" s="22"/>
      <c r="BL432" s="23"/>
      <c r="BO432" s="22"/>
      <c r="BP432" s="23"/>
      <c r="BS432" s="22"/>
      <c r="BT432" s="23"/>
      <c r="BW432" s="22"/>
      <c r="BX432" s="23"/>
      <c r="CA432" s="22"/>
      <c r="CB432" s="23"/>
      <c r="CE432" s="22"/>
      <c r="CF432" s="23"/>
      <c r="CI432" s="22"/>
      <c r="CJ432" s="23"/>
      <c r="CM432" s="22"/>
      <c r="CN432" s="23"/>
      <c r="CQ432" s="22"/>
      <c r="CR432" s="23"/>
      <c r="CU432" s="22"/>
      <c r="CV432" s="23"/>
      <c r="CY432" s="22"/>
      <c r="CZ432" s="23"/>
      <c r="DC432" s="22"/>
      <c r="DD432" s="23"/>
      <c r="DG432" s="22"/>
      <c r="DH432" s="23"/>
      <c r="DK432" s="22"/>
      <c r="DL432" s="23"/>
      <c r="DO432" s="22"/>
      <c r="DP432" s="23"/>
      <c r="DS432" s="22"/>
      <c r="DT432" s="23"/>
      <c r="DW432" s="22"/>
      <c r="DX432" s="23"/>
      <c r="EA432" s="22"/>
      <c r="EB432" s="23"/>
      <c r="EE432" s="22"/>
      <c r="EF432" s="23"/>
      <c r="EI432" s="22"/>
      <c r="EJ432" s="23"/>
      <c r="EM432" s="22"/>
      <c r="EN432" s="23"/>
      <c r="EQ432" s="22"/>
      <c r="ER432" s="23"/>
      <c r="EU432" s="22"/>
      <c r="EV432" s="23"/>
      <c r="EY432" s="22"/>
      <c r="EZ432" s="23"/>
      <c r="FC432" s="22"/>
      <c r="FD432" s="23"/>
      <c r="FG432" s="22"/>
      <c r="FH432" s="23"/>
      <c r="FK432" s="22"/>
      <c r="FL432" s="23"/>
      <c r="FO432" s="22"/>
      <c r="FP432" s="23"/>
      <c r="FS432" s="22"/>
      <c r="FT432" s="23"/>
      <c r="FW432" s="22"/>
      <c r="FX432" s="23"/>
      <c r="GA432" s="22"/>
      <c r="GB432" s="23"/>
      <c r="GE432" s="22"/>
      <c r="GF432" s="23"/>
      <c r="GI432" s="22"/>
      <c r="GJ432" s="23"/>
      <c r="GM432" s="22"/>
      <c r="GN432" s="23"/>
      <c r="GQ432" s="22"/>
      <c r="GR432" s="23"/>
      <c r="GU432" s="22"/>
      <c r="GV432" s="23"/>
      <c r="GY432" s="22"/>
      <c r="GZ432" s="23"/>
      <c r="HC432" s="22"/>
      <c r="HD432" s="23"/>
      <c r="HG432" s="22"/>
      <c r="HH432" s="23"/>
      <c r="HK432" s="22"/>
      <c r="HL432" s="23"/>
      <c r="HO432" s="22"/>
      <c r="HP432" s="23"/>
      <c r="HS432" s="22"/>
      <c r="HT432" s="23"/>
      <c r="HW432" s="22"/>
      <c r="HX432" s="23"/>
      <c r="IA432" s="22"/>
      <c r="IB432" s="23"/>
      <c r="IE432" s="22"/>
      <c r="IF432" s="23"/>
      <c r="II432" s="22"/>
      <c r="IJ432" s="23"/>
      <c r="IM432" s="22"/>
      <c r="IN432" s="23"/>
      <c r="IQ432" s="22"/>
      <c r="IR432" s="23"/>
      <c r="IU432" s="22"/>
    </row>
    <row r="433" spans="1:255" ht="30" customHeight="1">
      <c r="A433" s="1" t="s">
        <v>67</v>
      </c>
      <c r="B433" s="1" t="s">
        <v>529</v>
      </c>
      <c r="C433" s="1" t="s">
        <v>530</v>
      </c>
      <c r="D433" s="34" t="s">
        <v>531</v>
      </c>
      <c r="E433" s="2" t="s">
        <v>192</v>
      </c>
      <c r="F433" s="5">
        <v>45097</v>
      </c>
      <c r="G433" s="2" t="s">
        <v>761</v>
      </c>
      <c r="H433" s="5">
        <f>F433+56</f>
        <v>45153</v>
      </c>
      <c r="K433" s="22"/>
      <c r="L433" s="23"/>
      <c r="O433" s="22"/>
      <c r="P433" s="23"/>
      <c r="S433" s="22"/>
      <c r="T433" s="23"/>
      <c r="W433" s="22"/>
      <c r="X433" s="23"/>
      <c r="AA433" s="22"/>
      <c r="AB433" s="23"/>
      <c r="AE433" s="22"/>
      <c r="AF433" s="23"/>
      <c r="AI433" s="22"/>
      <c r="AJ433" s="23"/>
      <c r="AM433" s="22"/>
      <c r="AN433" s="23"/>
      <c r="AQ433" s="22"/>
      <c r="AR433" s="23"/>
      <c r="AU433" s="22"/>
      <c r="AV433" s="23"/>
      <c r="AY433" s="22"/>
      <c r="AZ433" s="23"/>
      <c r="BC433" s="22"/>
      <c r="BD433" s="23"/>
      <c r="BG433" s="22"/>
      <c r="BH433" s="23"/>
      <c r="BK433" s="22"/>
      <c r="BL433" s="23"/>
      <c r="BO433" s="22"/>
      <c r="BP433" s="23"/>
      <c r="BS433" s="22"/>
      <c r="BT433" s="23"/>
      <c r="BW433" s="22"/>
      <c r="BX433" s="23"/>
      <c r="CA433" s="22"/>
      <c r="CB433" s="23"/>
      <c r="CE433" s="22"/>
      <c r="CF433" s="23"/>
      <c r="CI433" s="22"/>
      <c r="CJ433" s="23"/>
      <c r="CM433" s="22"/>
      <c r="CN433" s="23"/>
      <c r="CQ433" s="22"/>
      <c r="CR433" s="23"/>
      <c r="CU433" s="22"/>
      <c r="CV433" s="23"/>
      <c r="CY433" s="22"/>
      <c r="CZ433" s="23"/>
      <c r="DC433" s="22"/>
      <c r="DD433" s="23"/>
      <c r="DG433" s="22"/>
      <c r="DH433" s="23"/>
      <c r="DK433" s="22"/>
      <c r="DL433" s="23"/>
      <c r="DO433" s="22"/>
      <c r="DP433" s="23"/>
      <c r="DS433" s="22"/>
      <c r="DT433" s="23"/>
      <c r="DW433" s="22"/>
      <c r="DX433" s="23"/>
      <c r="EA433" s="22"/>
      <c r="EB433" s="23"/>
      <c r="EE433" s="22"/>
      <c r="EF433" s="23"/>
      <c r="EI433" s="22"/>
      <c r="EJ433" s="23"/>
      <c r="EM433" s="22"/>
      <c r="EN433" s="23"/>
      <c r="EQ433" s="22"/>
      <c r="ER433" s="23"/>
      <c r="EU433" s="22"/>
      <c r="EV433" s="23"/>
      <c r="EY433" s="22"/>
      <c r="EZ433" s="23"/>
      <c r="FC433" s="22"/>
      <c r="FD433" s="23"/>
      <c r="FG433" s="22"/>
      <c r="FH433" s="23"/>
      <c r="FK433" s="22"/>
      <c r="FL433" s="23"/>
      <c r="FO433" s="22"/>
      <c r="FP433" s="23"/>
      <c r="FS433" s="22"/>
      <c r="FT433" s="23"/>
      <c r="FW433" s="22"/>
      <c r="FX433" s="23"/>
      <c r="GA433" s="22"/>
      <c r="GB433" s="23"/>
      <c r="GE433" s="22"/>
      <c r="GF433" s="23"/>
      <c r="GI433" s="22"/>
      <c r="GJ433" s="23"/>
      <c r="GM433" s="22"/>
      <c r="GN433" s="23"/>
      <c r="GQ433" s="22"/>
      <c r="GR433" s="23"/>
      <c r="GU433" s="22"/>
      <c r="GV433" s="23"/>
      <c r="GY433" s="22"/>
      <c r="GZ433" s="23"/>
      <c r="HC433" s="22"/>
      <c r="HD433" s="23"/>
      <c r="HG433" s="22"/>
      <c r="HH433" s="23"/>
      <c r="HK433" s="22"/>
      <c r="HL433" s="23"/>
      <c r="HO433" s="22"/>
      <c r="HP433" s="23"/>
      <c r="HS433" s="22"/>
      <c r="HT433" s="23"/>
      <c r="HW433" s="22"/>
      <c r="HX433" s="23"/>
      <c r="IA433" s="22"/>
      <c r="IB433" s="23"/>
      <c r="IE433" s="22"/>
      <c r="IF433" s="23"/>
      <c r="II433" s="22"/>
      <c r="IJ433" s="23"/>
      <c r="IM433" s="22"/>
      <c r="IN433" s="23"/>
      <c r="IQ433" s="22"/>
      <c r="IR433" s="23"/>
      <c r="IU433" s="22"/>
    </row>
    <row r="434" spans="1:255" ht="30" customHeight="1">
      <c r="A434" s="1" t="s">
        <v>67</v>
      </c>
      <c r="B434" s="1" t="s">
        <v>391</v>
      </c>
      <c r="C434" s="1" t="s">
        <v>392</v>
      </c>
      <c r="D434" s="34" t="s">
        <v>393</v>
      </c>
      <c r="E434" s="2" t="s">
        <v>192</v>
      </c>
      <c r="F434" s="5">
        <v>45097</v>
      </c>
      <c r="G434" s="2" t="s">
        <v>761</v>
      </c>
      <c r="H434" s="5">
        <f>F434+56</f>
        <v>45153</v>
      </c>
      <c r="K434" s="22"/>
      <c r="L434" s="23"/>
      <c r="O434" s="22"/>
      <c r="P434" s="23"/>
      <c r="S434" s="22"/>
      <c r="T434" s="23"/>
      <c r="W434" s="22"/>
      <c r="X434" s="23"/>
      <c r="AA434" s="22"/>
      <c r="AB434" s="23"/>
      <c r="AE434" s="22"/>
      <c r="AF434" s="23"/>
      <c r="AI434" s="22"/>
      <c r="AJ434" s="23"/>
      <c r="AM434" s="22"/>
      <c r="AN434" s="23"/>
      <c r="AQ434" s="22"/>
      <c r="AR434" s="23"/>
      <c r="AU434" s="22"/>
      <c r="AV434" s="23"/>
      <c r="AY434" s="22"/>
      <c r="AZ434" s="23"/>
      <c r="BC434" s="22"/>
      <c r="BD434" s="23"/>
      <c r="BG434" s="22"/>
      <c r="BH434" s="23"/>
      <c r="BK434" s="22"/>
      <c r="BL434" s="23"/>
      <c r="BO434" s="22"/>
      <c r="BP434" s="23"/>
      <c r="BS434" s="22"/>
      <c r="BT434" s="23"/>
      <c r="BW434" s="22"/>
      <c r="BX434" s="23"/>
      <c r="CA434" s="22"/>
      <c r="CB434" s="23"/>
      <c r="CE434" s="22"/>
      <c r="CF434" s="23"/>
      <c r="CI434" s="22"/>
      <c r="CJ434" s="23"/>
      <c r="CM434" s="22"/>
      <c r="CN434" s="23"/>
      <c r="CQ434" s="22"/>
      <c r="CR434" s="23"/>
      <c r="CU434" s="22"/>
      <c r="CV434" s="23"/>
      <c r="CY434" s="22"/>
      <c r="CZ434" s="23"/>
      <c r="DC434" s="22"/>
      <c r="DD434" s="23"/>
      <c r="DG434" s="22"/>
      <c r="DH434" s="23"/>
      <c r="DK434" s="22"/>
      <c r="DL434" s="23"/>
      <c r="DO434" s="22"/>
      <c r="DP434" s="23"/>
      <c r="DS434" s="22"/>
      <c r="DT434" s="23"/>
      <c r="DW434" s="22"/>
      <c r="DX434" s="23"/>
      <c r="EA434" s="22"/>
      <c r="EB434" s="23"/>
      <c r="EE434" s="22"/>
      <c r="EF434" s="23"/>
      <c r="EI434" s="22"/>
      <c r="EJ434" s="23"/>
      <c r="EM434" s="22"/>
      <c r="EN434" s="23"/>
      <c r="EQ434" s="22"/>
      <c r="ER434" s="23"/>
      <c r="EU434" s="22"/>
      <c r="EV434" s="23"/>
      <c r="EY434" s="22"/>
      <c r="EZ434" s="23"/>
      <c r="FC434" s="22"/>
      <c r="FD434" s="23"/>
      <c r="FG434" s="22"/>
      <c r="FH434" s="23"/>
      <c r="FK434" s="22"/>
      <c r="FL434" s="23"/>
      <c r="FO434" s="22"/>
      <c r="FP434" s="23"/>
      <c r="FS434" s="22"/>
      <c r="FT434" s="23"/>
      <c r="FW434" s="22"/>
      <c r="FX434" s="23"/>
      <c r="GA434" s="22"/>
      <c r="GB434" s="23"/>
      <c r="GE434" s="22"/>
      <c r="GF434" s="23"/>
      <c r="GI434" s="22"/>
      <c r="GJ434" s="23"/>
      <c r="GM434" s="22"/>
      <c r="GN434" s="23"/>
      <c r="GQ434" s="22"/>
      <c r="GR434" s="23"/>
      <c r="GU434" s="22"/>
      <c r="GV434" s="23"/>
      <c r="GY434" s="22"/>
      <c r="GZ434" s="23"/>
      <c r="HC434" s="22"/>
      <c r="HD434" s="23"/>
      <c r="HG434" s="22"/>
      <c r="HH434" s="23"/>
      <c r="HK434" s="22"/>
      <c r="HL434" s="23"/>
      <c r="HO434" s="22"/>
      <c r="HP434" s="23"/>
      <c r="HS434" s="22"/>
      <c r="HT434" s="23"/>
      <c r="HW434" s="22"/>
      <c r="HX434" s="23"/>
      <c r="IA434" s="22"/>
      <c r="IB434" s="23"/>
      <c r="IE434" s="22"/>
      <c r="IF434" s="23"/>
      <c r="II434" s="22"/>
      <c r="IJ434" s="23"/>
      <c r="IM434" s="22"/>
      <c r="IN434" s="23"/>
      <c r="IQ434" s="22"/>
      <c r="IR434" s="23"/>
      <c r="IU434" s="22"/>
    </row>
    <row r="435" spans="1:255" ht="30" customHeight="1">
      <c r="A435" s="1" t="s">
        <v>67</v>
      </c>
      <c r="B435" s="1" t="s">
        <v>411</v>
      </c>
      <c r="C435" s="1" t="s">
        <v>413</v>
      </c>
      <c r="D435" s="34" t="s">
        <v>415</v>
      </c>
      <c r="E435" s="2" t="s">
        <v>192</v>
      </c>
      <c r="F435" s="5">
        <v>45097</v>
      </c>
      <c r="G435" s="2" t="s">
        <v>761</v>
      </c>
      <c r="H435" s="5">
        <f>F435+56</f>
        <v>45153</v>
      </c>
      <c r="K435" s="22"/>
      <c r="L435" s="23"/>
      <c r="O435" s="22"/>
      <c r="P435" s="23"/>
      <c r="S435" s="22"/>
      <c r="T435" s="23"/>
      <c r="W435" s="22"/>
      <c r="X435" s="23"/>
      <c r="AA435" s="22"/>
      <c r="AB435" s="23"/>
      <c r="AE435" s="22"/>
      <c r="AF435" s="23"/>
      <c r="AI435" s="22"/>
      <c r="AJ435" s="23"/>
      <c r="AM435" s="22"/>
      <c r="AN435" s="23"/>
      <c r="AQ435" s="22"/>
      <c r="AR435" s="23"/>
      <c r="AU435" s="22"/>
      <c r="AV435" s="23"/>
      <c r="AY435" s="22"/>
      <c r="AZ435" s="23"/>
      <c r="BC435" s="22"/>
      <c r="BD435" s="23"/>
      <c r="BG435" s="22"/>
      <c r="BH435" s="23"/>
      <c r="BK435" s="22"/>
      <c r="BL435" s="23"/>
      <c r="BO435" s="22"/>
      <c r="BP435" s="23"/>
      <c r="BS435" s="22"/>
      <c r="BT435" s="23"/>
      <c r="BW435" s="22"/>
      <c r="BX435" s="23"/>
      <c r="CA435" s="22"/>
      <c r="CB435" s="23"/>
      <c r="CE435" s="22"/>
      <c r="CF435" s="23"/>
      <c r="CI435" s="22"/>
      <c r="CJ435" s="23"/>
      <c r="CM435" s="22"/>
      <c r="CN435" s="23"/>
      <c r="CQ435" s="22"/>
      <c r="CR435" s="23"/>
      <c r="CU435" s="22"/>
      <c r="CV435" s="23"/>
      <c r="CY435" s="22"/>
      <c r="CZ435" s="23"/>
      <c r="DC435" s="22"/>
      <c r="DD435" s="23"/>
      <c r="DG435" s="22"/>
      <c r="DH435" s="23"/>
      <c r="DK435" s="22"/>
      <c r="DL435" s="23"/>
      <c r="DO435" s="22"/>
      <c r="DP435" s="23"/>
      <c r="DS435" s="22"/>
      <c r="DT435" s="23"/>
      <c r="DW435" s="22"/>
      <c r="DX435" s="23"/>
      <c r="EA435" s="22"/>
      <c r="EB435" s="23"/>
      <c r="EE435" s="22"/>
      <c r="EF435" s="23"/>
      <c r="EI435" s="22"/>
      <c r="EJ435" s="23"/>
      <c r="EM435" s="22"/>
      <c r="EN435" s="23"/>
      <c r="EQ435" s="22"/>
      <c r="ER435" s="23"/>
      <c r="EU435" s="22"/>
      <c r="EV435" s="23"/>
      <c r="EY435" s="22"/>
      <c r="EZ435" s="23"/>
      <c r="FC435" s="22"/>
      <c r="FD435" s="23"/>
      <c r="FG435" s="22"/>
      <c r="FH435" s="23"/>
      <c r="FK435" s="22"/>
      <c r="FL435" s="23"/>
      <c r="FO435" s="22"/>
      <c r="FP435" s="23"/>
      <c r="FS435" s="22"/>
      <c r="FT435" s="23"/>
      <c r="FW435" s="22"/>
      <c r="FX435" s="23"/>
      <c r="GA435" s="22"/>
      <c r="GB435" s="23"/>
      <c r="GE435" s="22"/>
      <c r="GF435" s="23"/>
      <c r="GI435" s="22"/>
      <c r="GJ435" s="23"/>
      <c r="GM435" s="22"/>
      <c r="GN435" s="23"/>
      <c r="GQ435" s="22"/>
      <c r="GR435" s="23"/>
      <c r="GU435" s="22"/>
      <c r="GV435" s="23"/>
      <c r="GY435" s="22"/>
      <c r="GZ435" s="23"/>
      <c r="HC435" s="22"/>
      <c r="HD435" s="23"/>
      <c r="HG435" s="22"/>
      <c r="HH435" s="23"/>
      <c r="HK435" s="22"/>
      <c r="HL435" s="23"/>
      <c r="HO435" s="22"/>
      <c r="HP435" s="23"/>
      <c r="HS435" s="22"/>
      <c r="HT435" s="23"/>
      <c r="HW435" s="22"/>
      <c r="HX435" s="23"/>
      <c r="IA435" s="22"/>
      <c r="IB435" s="23"/>
      <c r="IE435" s="22"/>
      <c r="IF435" s="23"/>
      <c r="II435" s="22"/>
      <c r="IJ435" s="23"/>
      <c r="IM435" s="22"/>
      <c r="IN435" s="23"/>
      <c r="IQ435" s="22"/>
      <c r="IR435" s="23"/>
      <c r="IU435" s="22"/>
    </row>
    <row r="436" spans="1:255" ht="30" customHeight="1">
      <c r="A436" s="1" t="s">
        <v>114</v>
      </c>
      <c r="B436" s="1" t="s">
        <v>520</v>
      </c>
      <c r="C436" s="1" t="s">
        <v>521</v>
      </c>
      <c r="D436" s="34" t="s">
        <v>519</v>
      </c>
      <c r="E436" s="2" t="s">
        <v>104</v>
      </c>
      <c r="F436" s="5">
        <v>45097</v>
      </c>
      <c r="G436" s="2" t="s">
        <v>761</v>
      </c>
      <c r="H436" s="29" t="s">
        <v>82</v>
      </c>
      <c r="K436" s="22"/>
      <c r="L436" s="23"/>
      <c r="O436" s="22"/>
      <c r="P436" s="23"/>
      <c r="S436" s="22"/>
      <c r="T436" s="23"/>
      <c r="W436" s="22"/>
      <c r="X436" s="23"/>
      <c r="AA436" s="22"/>
      <c r="AB436" s="23"/>
      <c r="AE436" s="22"/>
      <c r="AF436" s="23"/>
      <c r="AI436" s="22"/>
      <c r="AJ436" s="23"/>
      <c r="AM436" s="22"/>
      <c r="AN436" s="23"/>
      <c r="AQ436" s="22"/>
      <c r="AR436" s="23"/>
      <c r="AU436" s="22"/>
      <c r="AV436" s="23"/>
      <c r="AY436" s="22"/>
      <c r="AZ436" s="23"/>
      <c r="BC436" s="22"/>
      <c r="BD436" s="23"/>
      <c r="BG436" s="22"/>
      <c r="BH436" s="23"/>
      <c r="BK436" s="22"/>
      <c r="BL436" s="23"/>
      <c r="BO436" s="22"/>
      <c r="BP436" s="23"/>
      <c r="BS436" s="22"/>
      <c r="BT436" s="23"/>
      <c r="BW436" s="22"/>
      <c r="BX436" s="23"/>
      <c r="CA436" s="22"/>
      <c r="CB436" s="23"/>
      <c r="CE436" s="22"/>
      <c r="CF436" s="23"/>
      <c r="CI436" s="22"/>
      <c r="CJ436" s="23"/>
      <c r="CM436" s="22"/>
      <c r="CN436" s="23"/>
      <c r="CQ436" s="22"/>
      <c r="CR436" s="23"/>
      <c r="CU436" s="22"/>
      <c r="CV436" s="23"/>
      <c r="CY436" s="22"/>
      <c r="CZ436" s="23"/>
      <c r="DC436" s="22"/>
      <c r="DD436" s="23"/>
      <c r="DG436" s="22"/>
      <c r="DH436" s="23"/>
      <c r="DK436" s="22"/>
      <c r="DL436" s="23"/>
      <c r="DO436" s="22"/>
      <c r="DP436" s="23"/>
      <c r="DS436" s="22"/>
      <c r="DT436" s="23"/>
      <c r="DW436" s="22"/>
      <c r="DX436" s="23"/>
      <c r="EA436" s="22"/>
      <c r="EB436" s="23"/>
      <c r="EE436" s="22"/>
      <c r="EF436" s="23"/>
      <c r="EI436" s="22"/>
      <c r="EJ436" s="23"/>
      <c r="EM436" s="22"/>
      <c r="EN436" s="23"/>
      <c r="EQ436" s="22"/>
      <c r="ER436" s="23"/>
      <c r="EU436" s="22"/>
      <c r="EV436" s="23"/>
      <c r="EY436" s="22"/>
      <c r="EZ436" s="23"/>
      <c r="FC436" s="22"/>
      <c r="FD436" s="23"/>
      <c r="FG436" s="22"/>
      <c r="FH436" s="23"/>
      <c r="FK436" s="22"/>
      <c r="FL436" s="23"/>
      <c r="FO436" s="22"/>
      <c r="FP436" s="23"/>
      <c r="FS436" s="22"/>
      <c r="FT436" s="23"/>
      <c r="FW436" s="22"/>
      <c r="FX436" s="23"/>
      <c r="GA436" s="22"/>
      <c r="GB436" s="23"/>
      <c r="GE436" s="22"/>
      <c r="GF436" s="23"/>
      <c r="GI436" s="22"/>
      <c r="GJ436" s="23"/>
      <c r="GM436" s="22"/>
      <c r="GN436" s="23"/>
      <c r="GQ436" s="22"/>
      <c r="GR436" s="23"/>
      <c r="GU436" s="22"/>
      <c r="GV436" s="23"/>
      <c r="GY436" s="22"/>
      <c r="GZ436" s="23"/>
      <c r="HC436" s="22"/>
      <c r="HD436" s="23"/>
      <c r="HG436" s="22"/>
      <c r="HH436" s="23"/>
      <c r="HK436" s="22"/>
      <c r="HL436" s="23"/>
      <c r="HO436" s="22"/>
      <c r="HP436" s="23"/>
      <c r="HS436" s="22"/>
      <c r="HT436" s="23"/>
      <c r="HW436" s="22"/>
      <c r="HX436" s="23"/>
      <c r="IA436" s="22"/>
      <c r="IB436" s="23"/>
      <c r="IE436" s="22"/>
      <c r="IF436" s="23"/>
      <c r="II436" s="22"/>
      <c r="IJ436" s="23"/>
      <c r="IM436" s="22"/>
      <c r="IN436" s="23"/>
      <c r="IQ436" s="22"/>
      <c r="IR436" s="23"/>
      <c r="IU436" s="22"/>
    </row>
    <row r="437" spans="1:255" ht="45" customHeight="1">
      <c r="A437" s="1" t="s">
        <v>83</v>
      </c>
      <c r="B437" s="1" t="s">
        <v>18</v>
      </c>
      <c r="C437" s="1" t="s">
        <v>4</v>
      </c>
      <c r="D437" s="1" t="s">
        <v>49</v>
      </c>
      <c r="E437" s="2" t="s">
        <v>91</v>
      </c>
      <c r="F437" s="5">
        <v>45104</v>
      </c>
      <c r="G437" s="2" t="s">
        <v>762</v>
      </c>
      <c r="H437" s="5">
        <f>F437+21</f>
        <v>45125</v>
      </c>
      <c r="K437" s="22"/>
      <c r="L437" s="23"/>
      <c r="O437" s="22"/>
      <c r="P437" s="23"/>
      <c r="S437" s="22"/>
      <c r="T437" s="23"/>
      <c r="W437" s="22"/>
      <c r="X437" s="23"/>
      <c r="AA437" s="22"/>
      <c r="AB437" s="23"/>
      <c r="AE437" s="22"/>
      <c r="AF437" s="23"/>
      <c r="AI437" s="22"/>
      <c r="AJ437" s="23"/>
      <c r="AM437" s="22"/>
      <c r="AN437" s="23"/>
      <c r="AQ437" s="22"/>
      <c r="AR437" s="23"/>
      <c r="AU437" s="22"/>
      <c r="AV437" s="23"/>
      <c r="AY437" s="22"/>
      <c r="AZ437" s="23"/>
      <c r="BC437" s="22"/>
      <c r="BD437" s="23"/>
      <c r="BG437" s="22"/>
      <c r="BH437" s="23"/>
      <c r="BK437" s="22"/>
      <c r="BL437" s="23"/>
      <c r="BO437" s="22"/>
      <c r="BP437" s="23"/>
      <c r="BS437" s="22"/>
      <c r="BT437" s="23"/>
      <c r="BW437" s="22"/>
      <c r="BX437" s="23"/>
      <c r="CA437" s="22"/>
      <c r="CB437" s="23"/>
      <c r="CE437" s="22"/>
      <c r="CF437" s="23"/>
      <c r="CI437" s="22"/>
      <c r="CJ437" s="23"/>
      <c r="CM437" s="22"/>
      <c r="CN437" s="23"/>
      <c r="CQ437" s="22"/>
      <c r="CR437" s="23"/>
      <c r="CU437" s="22"/>
      <c r="CV437" s="23"/>
      <c r="CY437" s="22"/>
      <c r="CZ437" s="23"/>
      <c r="DC437" s="22"/>
      <c r="DD437" s="23"/>
      <c r="DG437" s="22"/>
      <c r="DH437" s="23"/>
      <c r="DK437" s="22"/>
      <c r="DL437" s="23"/>
      <c r="DO437" s="22"/>
      <c r="DP437" s="23"/>
      <c r="DS437" s="22"/>
      <c r="DT437" s="23"/>
      <c r="DW437" s="22"/>
      <c r="DX437" s="23"/>
      <c r="EA437" s="22"/>
      <c r="EB437" s="23"/>
      <c r="EE437" s="22"/>
      <c r="EF437" s="23"/>
      <c r="EI437" s="22"/>
      <c r="EJ437" s="23"/>
      <c r="EM437" s="22"/>
      <c r="EN437" s="23"/>
      <c r="EQ437" s="22"/>
      <c r="ER437" s="23"/>
      <c r="EU437" s="22"/>
      <c r="EV437" s="23"/>
      <c r="EY437" s="22"/>
      <c r="EZ437" s="23"/>
      <c r="FC437" s="22"/>
      <c r="FD437" s="23"/>
      <c r="FG437" s="22"/>
      <c r="FH437" s="23"/>
      <c r="FK437" s="22"/>
      <c r="FL437" s="23"/>
      <c r="FO437" s="22"/>
      <c r="FP437" s="23"/>
      <c r="FS437" s="22"/>
      <c r="FT437" s="23"/>
      <c r="FW437" s="22"/>
      <c r="FX437" s="23"/>
      <c r="GA437" s="22"/>
      <c r="GB437" s="23"/>
      <c r="GE437" s="22"/>
      <c r="GF437" s="23"/>
      <c r="GI437" s="22"/>
      <c r="GJ437" s="23"/>
      <c r="GM437" s="22"/>
      <c r="GN437" s="23"/>
      <c r="GQ437" s="22"/>
      <c r="GR437" s="23"/>
      <c r="GU437" s="22"/>
      <c r="GV437" s="23"/>
      <c r="GY437" s="22"/>
      <c r="GZ437" s="23"/>
      <c r="HC437" s="22"/>
      <c r="HD437" s="23"/>
      <c r="HG437" s="22"/>
      <c r="HH437" s="23"/>
      <c r="HK437" s="22"/>
      <c r="HL437" s="23"/>
      <c r="HO437" s="22"/>
      <c r="HP437" s="23"/>
      <c r="HS437" s="22"/>
      <c r="HT437" s="23"/>
      <c r="HW437" s="22"/>
      <c r="HX437" s="23"/>
      <c r="IA437" s="22"/>
      <c r="IB437" s="23"/>
      <c r="IE437" s="22"/>
      <c r="IF437" s="23"/>
      <c r="II437" s="22"/>
      <c r="IJ437" s="23"/>
      <c r="IM437" s="22"/>
      <c r="IN437" s="23"/>
      <c r="IQ437" s="22"/>
      <c r="IR437" s="23"/>
      <c r="IU437" s="22"/>
    </row>
    <row r="438" spans="1:255" ht="45" customHeight="1">
      <c r="A438" s="1" t="s">
        <v>67</v>
      </c>
      <c r="B438" s="1" t="s">
        <v>528</v>
      </c>
      <c r="C438" s="1" t="s">
        <v>527</v>
      </c>
      <c r="D438" s="34" t="s">
        <v>526</v>
      </c>
      <c r="E438" s="2" t="s">
        <v>91</v>
      </c>
      <c r="F438" s="5">
        <v>45104</v>
      </c>
      <c r="G438" s="2" t="s">
        <v>762</v>
      </c>
      <c r="H438" s="5">
        <f>F438+14</f>
        <v>45118</v>
      </c>
      <c r="K438" s="22"/>
      <c r="L438" s="23"/>
      <c r="O438" s="22"/>
      <c r="P438" s="23"/>
      <c r="S438" s="22"/>
      <c r="T438" s="23"/>
      <c r="W438" s="22"/>
      <c r="X438" s="23"/>
      <c r="AA438" s="22"/>
      <c r="AB438" s="23"/>
      <c r="AE438" s="22"/>
      <c r="AF438" s="23"/>
      <c r="AI438" s="22"/>
      <c r="AJ438" s="23"/>
      <c r="AM438" s="22"/>
      <c r="AN438" s="23"/>
      <c r="AQ438" s="22"/>
      <c r="AR438" s="23"/>
      <c r="AU438" s="22"/>
      <c r="AV438" s="23"/>
      <c r="AY438" s="22"/>
      <c r="AZ438" s="23"/>
      <c r="BC438" s="22"/>
      <c r="BD438" s="23"/>
      <c r="BG438" s="22"/>
      <c r="BH438" s="23"/>
      <c r="BK438" s="22"/>
      <c r="BL438" s="23"/>
      <c r="BO438" s="22"/>
      <c r="BP438" s="23"/>
      <c r="BS438" s="22"/>
      <c r="BT438" s="23"/>
      <c r="BW438" s="22"/>
      <c r="BX438" s="23"/>
      <c r="CA438" s="22"/>
      <c r="CB438" s="23"/>
      <c r="CE438" s="22"/>
      <c r="CF438" s="23"/>
      <c r="CI438" s="22"/>
      <c r="CJ438" s="23"/>
      <c r="CM438" s="22"/>
      <c r="CN438" s="23"/>
      <c r="CQ438" s="22"/>
      <c r="CR438" s="23"/>
      <c r="CU438" s="22"/>
      <c r="CV438" s="23"/>
      <c r="CY438" s="22"/>
      <c r="CZ438" s="23"/>
      <c r="DC438" s="22"/>
      <c r="DD438" s="23"/>
      <c r="DG438" s="22"/>
      <c r="DH438" s="23"/>
      <c r="DK438" s="22"/>
      <c r="DL438" s="23"/>
      <c r="DO438" s="22"/>
      <c r="DP438" s="23"/>
      <c r="DS438" s="22"/>
      <c r="DT438" s="23"/>
      <c r="DW438" s="22"/>
      <c r="DX438" s="23"/>
      <c r="EA438" s="22"/>
      <c r="EB438" s="23"/>
      <c r="EE438" s="22"/>
      <c r="EF438" s="23"/>
      <c r="EI438" s="22"/>
      <c r="EJ438" s="23"/>
      <c r="EM438" s="22"/>
      <c r="EN438" s="23"/>
      <c r="EQ438" s="22"/>
      <c r="ER438" s="23"/>
      <c r="EU438" s="22"/>
      <c r="EV438" s="23"/>
      <c r="EY438" s="22"/>
      <c r="EZ438" s="23"/>
      <c r="FC438" s="22"/>
      <c r="FD438" s="23"/>
      <c r="FG438" s="22"/>
      <c r="FH438" s="23"/>
      <c r="FK438" s="22"/>
      <c r="FL438" s="23"/>
      <c r="FO438" s="22"/>
      <c r="FP438" s="23"/>
      <c r="FS438" s="22"/>
      <c r="FT438" s="23"/>
      <c r="FW438" s="22"/>
      <c r="FX438" s="23"/>
      <c r="GA438" s="22"/>
      <c r="GB438" s="23"/>
      <c r="GE438" s="22"/>
      <c r="GF438" s="23"/>
      <c r="GI438" s="22"/>
      <c r="GJ438" s="23"/>
      <c r="GM438" s="22"/>
      <c r="GN438" s="23"/>
      <c r="GQ438" s="22"/>
      <c r="GR438" s="23"/>
      <c r="GU438" s="22"/>
      <c r="GV438" s="23"/>
      <c r="GY438" s="22"/>
      <c r="GZ438" s="23"/>
      <c r="HC438" s="22"/>
      <c r="HD438" s="23"/>
      <c r="HG438" s="22"/>
      <c r="HH438" s="23"/>
      <c r="HK438" s="22"/>
      <c r="HL438" s="23"/>
      <c r="HO438" s="22"/>
      <c r="HP438" s="23"/>
      <c r="HS438" s="22"/>
      <c r="HT438" s="23"/>
      <c r="HW438" s="22"/>
      <c r="HX438" s="23"/>
      <c r="IA438" s="22"/>
      <c r="IB438" s="23"/>
      <c r="IE438" s="22"/>
      <c r="IF438" s="23"/>
      <c r="II438" s="22"/>
      <c r="IJ438" s="23"/>
      <c r="IM438" s="22"/>
      <c r="IN438" s="23"/>
      <c r="IQ438" s="22"/>
      <c r="IR438" s="23"/>
      <c r="IU438" s="22"/>
    </row>
    <row r="439" spans="1:255" ht="45" customHeight="1">
      <c r="A439" s="1" t="s">
        <v>67</v>
      </c>
      <c r="B439" s="1" t="s">
        <v>72</v>
      </c>
      <c r="C439" s="1" t="s">
        <v>29</v>
      </c>
      <c r="D439" s="34" t="s">
        <v>55</v>
      </c>
      <c r="E439" s="2" t="s">
        <v>91</v>
      </c>
      <c r="F439" s="5">
        <v>45104</v>
      </c>
      <c r="G439" s="2" t="s">
        <v>762</v>
      </c>
      <c r="H439" s="5">
        <f>F439+14</f>
        <v>45118</v>
      </c>
      <c r="K439" s="22"/>
      <c r="L439" s="23"/>
      <c r="O439" s="22"/>
      <c r="P439" s="23"/>
      <c r="S439" s="22"/>
      <c r="T439" s="23"/>
      <c r="W439" s="22"/>
      <c r="X439" s="23"/>
      <c r="AA439" s="22"/>
      <c r="AB439" s="23"/>
      <c r="AE439" s="22"/>
      <c r="AF439" s="23"/>
      <c r="AI439" s="22"/>
      <c r="AJ439" s="23"/>
      <c r="AM439" s="22"/>
      <c r="AN439" s="23"/>
      <c r="AQ439" s="22"/>
      <c r="AR439" s="23"/>
      <c r="AU439" s="22"/>
      <c r="AV439" s="23"/>
      <c r="AY439" s="22"/>
      <c r="AZ439" s="23"/>
      <c r="BC439" s="22"/>
      <c r="BD439" s="23"/>
      <c r="BG439" s="22"/>
      <c r="BH439" s="23"/>
      <c r="BK439" s="22"/>
      <c r="BL439" s="23"/>
      <c r="BO439" s="22"/>
      <c r="BP439" s="23"/>
      <c r="BS439" s="22"/>
      <c r="BT439" s="23"/>
      <c r="BW439" s="22"/>
      <c r="BX439" s="23"/>
      <c r="CA439" s="22"/>
      <c r="CB439" s="23"/>
      <c r="CE439" s="22"/>
      <c r="CF439" s="23"/>
      <c r="CI439" s="22"/>
      <c r="CJ439" s="23"/>
      <c r="CM439" s="22"/>
      <c r="CN439" s="23"/>
      <c r="CQ439" s="22"/>
      <c r="CR439" s="23"/>
      <c r="CU439" s="22"/>
      <c r="CV439" s="23"/>
      <c r="CY439" s="22"/>
      <c r="CZ439" s="23"/>
      <c r="DC439" s="22"/>
      <c r="DD439" s="23"/>
      <c r="DG439" s="22"/>
      <c r="DH439" s="23"/>
      <c r="DK439" s="22"/>
      <c r="DL439" s="23"/>
      <c r="DO439" s="22"/>
      <c r="DP439" s="23"/>
      <c r="DS439" s="22"/>
      <c r="DT439" s="23"/>
      <c r="DW439" s="22"/>
      <c r="DX439" s="23"/>
      <c r="EA439" s="22"/>
      <c r="EB439" s="23"/>
      <c r="EE439" s="22"/>
      <c r="EF439" s="23"/>
      <c r="EI439" s="22"/>
      <c r="EJ439" s="23"/>
      <c r="EM439" s="22"/>
      <c r="EN439" s="23"/>
      <c r="EQ439" s="22"/>
      <c r="ER439" s="23"/>
      <c r="EU439" s="22"/>
      <c r="EV439" s="23"/>
      <c r="EY439" s="22"/>
      <c r="EZ439" s="23"/>
      <c r="FC439" s="22"/>
      <c r="FD439" s="23"/>
      <c r="FG439" s="22"/>
      <c r="FH439" s="23"/>
      <c r="FK439" s="22"/>
      <c r="FL439" s="23"/>
      <c r="FO439" s="22"/>
      <c r="FP439" s="23"/>
      <c r="FS439" s="22"/>
      <c r="FT439" s="23"/>
      <c r="FW439" s="22"/>
      <c r="FX439" s="23"/>
      <c r="GA439" s="22"/>
      <c r="GB439" s="23"/>
      <c r="GE439" s="22"/>
      <c r="GF439" s="23"/>
      <c r="GI439" s="22"/>
      <c r="GJ439" s="23"/>
      <c r="GM439" s="22"/>
      <c r="GN439" s="23"/>
      <c r="GQ439" s="22"/>
      <c r="GR439" s="23"/>
      <c r="GU439" s="22"/>
      <c r="GV439" s="23"/>
      <c r="GY439" s="22"/>
      <c r="GZ439" s="23"/>
      <c r="HC439" s="22"/>
      <c r="HD439" s="23"/>
      <c r="HG439" s="22"/>
      <c r="HH439" s="23"/>
      <c r="HK439" s="22"/>
      <c r="HL439" s="23"/>
      <c r="HO439" s="22"/>
      <c r="HP439" s="23"/>
      <c r="HS439" s="22"/>
      <c r="HT439" s="23"/>
      <c r="HW439" s="22"/>
      <c r="HX439" s="23"/>
      <c r="IA439" s="22"/>
      <c r="IB439" s="23"/>
      <c r="IE439" s="22"/>
      <c r="IF439" s="23"/>
      <c r="II439" s="22"/>
      <c r="IJ439" s="23"/>
      <c r="IM439" s="22"/>
      <c r="IN439" s="23"/>
      <c r="IQ439" s="22"/>
      <c r="IR439" s="23"/>
      <c r="IU439" s="22"/>
    </row>
    <row r="440" spans="1:255" ht="30" customHeight="1">
      <c r="A440" s="1" t="s">
        <v>67</v>
      </c>
      <c r="B440" s="1" t="s">
        <v>682</v>
      </c>
      <c r="C440" s="1" t="s">
        <v>680</v>
      </c>
      <c r="D440" s="34" t="s">
        <v>681</v>
      </c>
      <c r="E440" s="2" t="s">
        <v>192</v>
      </c>
      <c r="F440" s="5">
        <v>45104</v>
      </c>
      <c r="G440" s="2" t="s">
        <v>762</v>
      </c>
      <c r="H440" s="5">
        <f>F440+84</f>
        <v>45188</v>
      </c>
      <c r="K440" s="22"/>
      <c r="L440" s="23"/>
      <c r="O440" s="22"/>
      <c r="P440" s="23"/>
      <c r="S440" s="22"/>
      <c r="T440" s="23"/>
      <c r="W440" s="22"/>
      <c r="X440" s="23"/>
      <c r="AA440" s="22"/>
      <c r="AB440" s="23"/>
      <c r="AE440" s="22"/>
      <c r="AF440" s="23"/>
      <c r="AI440" s="22"/>
      <c r="AJ440" s="23"/>
      <c r="AM440" s="22"/>
      <c r="AN440" s="23"/>
      <c r="AQ440" s="22"/>
      <c r="AR440" s="23"/>
      <c r="AU440" s="22"/>
      <c r="AV440" s="23"/>
      <c r="AY440" s="22"/>
      <c r="AZ440" s="23"/>
      <c r="BC440" s="22"/>
      <c r="BD440" s="23"/>
      <c r="BG440" s="22"/>
      <c r="BH440" s="23"/>
      <c r="BK440" s="22"/>
      <c r="BL440" s="23"/>
      <c r="BO440" s="22"/>
      <c r="BP440" s="23"/>
      <c r="BS440" s="22"/>
      <c r="BT440" s="23"/>
      <c r="BW440" s="22"/>
      <c r="BX440" s="23"/>
      <c r="CA440" s="22"/>
      <c r="CB440" s="23"/>
      <c r="CE440" s="22"/>
      <c r="CF440" s="23"/>
      <c r="CI440" s="22"/>
      <c r="CJ440" s="23"/>
      <c r="CM440" s="22"/>
      <c r="CN440" s="23"/>
      <c r="CQ440" s="22"/>
      <c r="CR440" s="23"/>
      <c r="CU440" s="22"/>
      <c r="CV440" s="23"/>
      <c r="CY440" s="22"/>
      <c r="CZ440" s="23"/>
      <c r="DC440" s="22"/>
      <c r="DD440" s="23"/>
      <c r="DG440" s="22"/>
      <c r="DH440" s="23"/>
      <c r="DK440" s="22"/>
      <c r="DL440" s="23"/>
      <c r="DO440" s="22"/>
      <c r="DP440" s="23"/>
      <c r="DS440" s="22"/>
      <c r="DT440" s="23"/>
      <c r="DW440" s="22"/>
      <c r="DX440" s="23"/>
      <c r="EA440" s="22"/>
      <c r="EB440" s="23"/>
      <c r="EE440" s="22"/>
      <c r="EF440" s="23"/>
      <c r="EI440" s="22"/>
      <c r="EJ440" s="23"/>
      <c r="EM440" s="22"/>
      <c r="EN440" s="23"/>
      <c r="EQ440" s="22"/>
      <c r="ER440" s="23"/>
      <c r="EU440" s="22"/>
      <c r="EV440" s="23"/>
      <c r="EY440" s="22"/>
      <c r="EZ440" s="23"/>
      <c r="FC440" s="22"/>
      <c r="FD440" s="23"/>
      <c r="FG440" s="22"/>
      <c r="FH440" s="23"/>
      <c r="FK440" s="22"/>
      <c r="FL440" s="23"/>
      <c r="FO440" s="22"/>
      <c r="FP440" s="23"/>
      <c r="FS440" s="22"/>
      <c r="FT440" s="23"/>
      <c r="FW440" s="22"/>
      <c r="FX440" s="23"/>
      <c r="GA440" s="22"/>
      <c r="GB440" s="23"/>
      <c r="GE440" s="22"/>
      <c r="GF440" s="23"/>
      <c r="GI440" s="22"/>
      <c r="GJ440" s="23"/>
      <c r="GM440" s="22"/>
      <c r="GN440" s="23"/>
      <c r="GQ440" s="22"/>
      <c r="GR440" s="23"/>
      <c r="GU440" s="22"/>
      <c r="GV440" s="23"/>
      <c r="GY440" s="22"/>
      <c r="GZ440" s="23"/>
      <c r="HC440" s="22"/>
      <c r="HD440" s="23"/>
      <c r="HG440" s="22"/>
      <c r="HH440" s="23"/>
      <c r="HK440" s="22"/>
      <c r="HL440" s="23"/>
      <c r="HO440" s="22"/>
      <c r="HP440" s="23"/>
      <c r="HS440" s="22"/>
      <c r="HT440" s="23"/>
      <c r="HW440" s="22"/>
      <c r="HX440" s="23"/>
      <c r="IA440" s="22"/>
      <c r="IB440" s="23"/>
      <c r="IE440" s="22"/>
      <c r="IF440" s="23"/>
      <c r="II440" s="22"/>
      <c r="IJ440" s="23"/>
      <c r="IM440" s="22"/>
      <c r="IN440" s="23"/>
      <c r="IQ440" s="22"/>
      <c r="IR440" s="23"/>
      <c r="IU440" s="22"/>
    </row>
    <row r="441" spans="1:255" ht="30" customHeight="1">
      <c r="A441" s="1" t="s">
        <v>67</v>
      </c>
      <c r="B441" s="1" t="s">
        <v>315</v>
      </c>
      <c r="C441" s="1" t="s">
        <v>316</v>
      </c>
      <c r="D441" s="34" t="s">
        <v>317</v>
      </c>
      <c r="E441" s="2" t="s">
        <v>192</v>
      </c>
      <c r="F441" s="5">
        <v>45104</v>
      </c>
      <c r="G441" s="2" t="s">
        <v>762</v>
      </c>
      <c r="H441" s="5">
        <f>F441+35</f>
        <v>45139</v>
      </c>
      <c r="K441" s="22"/>
      <c r="L441" s="23"/>
      <c r="O441" s="22"/>
      <c r="P441" s="23"/>
      <c r="S441" s="22"/>
      <c r="T441" s="23"/>
      <c r="W441" s="22"/>
      <c r="X441" s="23"/>
      <c r="AA441" s="22"/>
      <c r="AB441" s="23"/>
      <c r="AE441" s="22"/>
      <c r="AF441" s="23"/>
      <c r="AI441" s="22"/>
      <c r="AJ441" s="23"/>
      <c r="AM441" s="22"/>
      <c r="AN441" s="23"/>
      <c r="AQ441" s="22"/>
      <c r="AR441" s="23"/>
      <c r="AU441" s="22"/>
      <c r="AV441" s="23"/>
      <c r="AY441" s="22"/>
      <c r="AZ441" s="23"/>
      <c r="BC441" s="22"/>
      <c r="BD441" s="23"/>
      <c r="BG441" s="22"/>
      <c r="BH441" s="23"/>
      <c r="BK441" s="22"/>
      <c r="BL441" s="23"/>
      <c r="BO441" s="22"/>
      <c r="BP441" s="23"/>
      <c r="BS441" s="22"/>
      <c r="BT441" s="23"/>
      <c r="BW441" s="22"/>
      <c r="BX441" s="23"/>
      <c r="CA441" s="22"/>
      <c r="CB441" s="23"/>
      <c r="CE441" s="22"/>
      <c r="CF441" s="23"/>
      <c r="CI441" s="22"/>
      <c r="CJ441" s="23"/>
      <c r="CM441" s="22"/>
      <c r="CN441" s="23"/>
      <c r="CQ441" s="22"/>
      <c r="CR441" s="23"/>
      <c r="CU441" s="22"/>
      <c r="CV441" s="23"/>
      <c r="CY441" s="22"/>
      <c r="CZ441" s="23"/>
      <c r="DC441" s="22"/>
      <c r="DD441" s="23"/>
      <c r="DG441" s="22"/>
      <c r="DH441" s="23"/>
      <c r="DK441" s="22"/>
      <c r="DL441" s="23"/>
      <c r="DO441" s="22"/>
      <c r="DP441" s="23"/>
      <c r="DS441" s="22"/>
      <c r="DT441" s="23"/>
      <c r="DW441" s="22"/>
      <c r="DX441" s="23"/>
      <c r="EA441" s="22"/>
      <c r="EB441" s="23"/>
      <c r="EE441" s="22"/>
      <c r="EF441" s="23"/>
      <c r="EI441" s="22"/>
      <c r="EJ441" s="23"/>
      <c r="EM441" s="22"/>
      <c r="EN441" s="23"/>
      <c r="EQ441" s="22"/>
      <c r="ER441" s="23"/>
      <c r="EU441" s="22"/>
      <c r="EV441" s="23"/>
      <c r="EY441" s="22"/>
      <c r="EZ441" s="23"/>
      <c r="FC441" s="22"/>
      <c r="FD441" s="23"/>
      <c r="FG441" s="22"/>
      <c r="FH441" s="23"/>
      <c r="FK441" s="22"/>
      <c r="FL441" s="23"/>
      <c r="FO441" s="22"/>
      <c r="FP441" s="23"/>
      <c r="FS441" s="22"/>
      <c r="FT441" s="23"/>
      <c r="FW441" s="22"/>
      <c r="FX441" s="23"/>
      <c r="GA441" s="22"/>
      <c r="GB441" s="23"/>
      <c r="GE441" s="22"/>
      <c r="GF441" s="23"/>
      <c r="GI441" s="22"/>
      <c r="GJ441" s="23"/>
      <c r="GM441" s="22"/>
      <c r="GN441" s="23"/>
      <c r="GQ441" s="22"/>
      <c r="GR441" s="23"/>
      <c r="GU441" s="22"/>
      <c r="GV441" s="23"/>
      <c r="GY441" s="22"/>
      <c r="GZ441" s="23"/>
      <c r="HC441" s="22"/>
      <c r="HD441" s="23"/>
      <c r="HG441" s="22"/>
      <c r="HH441" s="23"/>
      <c r="HK441" s="22"/>
      <c r="HL441" s="23"/>
      <c r="HO441" s="22"/>
      <c r="HP441" s="23"/>
      <c r="HS441" s="22"/>
      <c r="HT441" s="23"/>
      <c r="HW441" s="22"/>
      <c r="HX441" s="23"/>
      <c r="IA441" s="22"/>
      <c r="IB441" s="23"/>
      <c r="IE441" s="22"/>
      <c r="IF441" s="23"/>
      <c r="II441" s="22"/>
      <c r="IJ441" s="23"/>
      <c r="IM441" s="22"/>
      <c r="IN441" s="23"/>
      <c r="IQ441" s="22"/>
      <c r="IR441" s="23"/>
      <c r="IU441" s="22"/>
    </row>
    <row r="442" spans="1:255" ht="30" customHeight="1">
      <c r="A442" s="1" t="s">
        <v>67</v>
      </c>
      <c r="B442" s="1" t="s">
        <v>524</v>
      </c>
      <c r="C442" s="1" t="s">
        <v>580</v>
      </c>
      <c r="D442" s="34" t="s">
        <v>523</v>
      </c>
      <c r="E442" s="2" t="s">
        <v>192</v>
      </c>
      <c r="F442" s="5">
        <v>45104</v>
      </c>
      <c r="G442" s="2" t="s">
        <v>762</v>
      </c>
      <c r="H442" s="5">
        <f>F442+35</f>
        <v>45139</v>
      </c>
      <c r="K442" s="22"/>
      <c r="L442" s="23"/>
      <c r="O442" s="22"/>
      <c r="P442" s="23"/>
      <c r="S442" s="22"/>
      <c r="T442" s="23"/>
      <c r="W442" s="22"/>
      <c r="X442" s="23"/>
      <c r="AA442" s="22"/>
      <c r="AB442" s="23"/>
      <c r="AE442" s="22"/>
      <c r="AF442" s="23"/>
      <c r="AI442" s="22"/>
      <c r="AJ442" s="23"/>
      <c r="AM442" s="22"/>
      <c r="AN442" s="23"/>
      <c r="AQ442" s="22"/>
      <c r="AR442" s="23"/>
      <c r="AU442" s="22"/>
      <c r="AV442" s="23"/>
      <c r="AY442" s="22"/>
      <c r="AZ442" s="23"/>
      <c r="BC442" s="22"/>
      <c r="BD442" s="23"/>
      <c r="BG442" s="22"/>
      <c r="BH442" s="23"/>
      <c r="BK442" s="22"/>
      <c r="BL442" s="23"/>
      <c r="BO442" s="22"/>
      <c r="BP442" s="23"/>
      <c r="BS442" s="22"/>
      <c r="BT442" s="23"/>
      <c r="BW442" s="22"/>
      <c r="BX442" s="23"/>
      <c r="CA442" s="22"/>
      <c r="CB442" s="23"/>
      <c r="CE442" s="22"/>
      <c r="CF442" s="23"/>
      <c r="CI442" s="22"/>
      <c r="CJ442" s="23"/>
      <c r="CM442" s="22"/>
      <c r="CN442" s="23"/>
      <c r="CQ442" s="22"/>
      <c r="CR442" s="23"/>
      <c r="CU442" s="22"/>
      <c r="CV442" s="23"/>
      <c r="CY442" s="22"/>
      <c r="CZ442" s="23"/>
      <c r="DC442" s="22"/>
      <c r="DD442" s="23"/>
      <c r="DG442" s="22"/>
      <c r="DH442" s="23"/>
      <c r="DK442" s="22"/>
      <c r="DL442" s="23"/>
      <c r="DO442" s="22"/>
      <c r="DP442" s="23"/>
      <c r="DS442" s="22"/>
      <c r="DT442" s="23"/>
      <c r="DW442" s="22"/>
      <c r="DX442" s="23"/>
      <c r="EA442" s="22"/>
      <c r="EB442" s="23"/>
      <c r="EE442" s="22"/>
      <c r="EF442" s="23"/>
      <c r="EI442" s="22"/>
      <c r="EJ442" s="23"/>
      <c r="EM442" s="22"/>
      <c r="EN442" s="23"/>
      <c r="EQ442" s="22"/>
      <c r="ER442" s="23"/>
      <c r="EU442" s="22"/>
      <c r="EV442" s="23"/>
      <c r="EY442" s="22"/>
      <c r="EZ442" s="23"/>
      <c r="FC442" s="22"/>
      <c r="FD442" s="23"/>
      <c r="FG442" s="22"/>
      <c r="FH442" s="23"/>
      <c r="FK442" s="22"/>
      <c r="FL442" s="23"/>
      <c r="FO442" s="22"/>
      <c r="FP442" s="23"/>
      <c r="FS442" s="22"/>
      <c r="FT442" s="23"/>
      <c r="FW442" s="22"/>
      <c r="FX442" s="23"/>
      <c r="GA442" s="22"/>
      <c r="GB442" s="23"/>
      <c r="GE442" s="22"/>
      <c r="GF442" s="23"/>
      <c r="GI442" s="22"/>
      <c r="GJ442" s="23"/>
      <c r="GM442" s="22"/>
      <c r="GN442" s="23"/>
      <c r="GQ442" s="22"/>
      <c r="GR442" s="23"/>
      <c r="GU442" s="22"/>
      <c r="GV442" s="23"/>
      <c r="GY442" s="22"/>
      <c r="GZ442" s="23"/>
      <c r="HC442" s="22"/>
      <c r="HD442" s="23"/>
      <c r="HG442" s="22"/>
      <c r="HH442" s="23"/>
      <c r="HK442" s="22"/>
      <c r="HL442" s="23"/>
      <c r="HO442" s="22"/>
      <c r="HP442" s="23"/>
      <c r="HS442" s="22"/>
      <c r="HT442" s="23"/>
      <c r="HW442" s="22"/>
      <c r="HX442" s="23"/>
      <c r="IA442" s="22"/>
      <c r="IB442" s="23"/>
      <c r="IE442" s="22"/>
      <c r="IF442" s="23"/>
      <c r="II442" s="22"/>
      <c r="IJ442" s="23"/>
      <c r="IM442" s="22"/>
      <c r="IN442" s="23"/>
      <c r="IQ442" s="22"/>
      <c r="IR442" s="23"/>
      <c r="IU442" s="22"/>
    </row>
    <row r="443" spans="1:255" ht="30" customHeight="1">
      <c r="A443" s="1" t="s">
        <v>67</v>
      </c>
      <c r="B443" s="1" t="s">
        <v>660</v>
      </c>
      <c r="C443" s="1" t="s">
        <v>661</v>
      </c>
      <c r="D443" s="34" t="s">
        <v>662</v>
      </c>
      <c r="E443" s="2" t="s">
        <v>192</v>
      </c>
      <c r="F443" s="5">
        <v>45104</v>
      </c>
      <c r="G443" s="2" t="s">
        <v>762</v>
      </c>
      <c r="H443" s="5">
        <f>F443+63</f>
        <v>45167</v>
      </c>
      <c r="K443" s="22"/>
      <c r="L443" s="23"/>
      <c r="O443" s="22"/>
      <c r="P443" s="23"/>
      <c r="S443" s="22"/>
      <c r="T443" s="23"/>
      <c r="W443" s="22"/>
      <c r="X443" s="23"/>
      <c r="AA443" s="22"/>
      <c r="AB443" s="23"/>
      <c r="AE443" s="22"/>
      <c r="AF443" s="23"/>
      <c r="AI443" s="22"/>
      <c r="AJ443" s="23"/>
      <c r="AM443" s="22"/>
      <c r="AN443" s="23"/>
      <c r="AQ443" s="22"/>
      <c r="AR443" s="23"/>
      <c r="AU443" s="22"/>
      <c r="AV443" s="23"/>
      <c r="AY443" s="22"/>
      <c r="AZ443" s="23"/>
      <c r="BC443" s="22"/>
      <c r="BD443" s="23"/>
      <c r="BG443" s="22"/>
      <c r="BH443" s="23"/>
      <c r="BK443" s="22"/>
      <c r="BL443" s="23"/>
      <c r="BO443" s="22"/>
      <c r="BP443" s="23"/>
      <c r="BS443" s="22"/>
      <c r="BT443" s="23"/>
      <c r="BW443" s="22"/>
      <c r="BX443" s="23"/>
      <c r="CA443" s="22"/>
      <c r="CB443" s="23"/>
      <c r="CE443" s="22"/>
      <c r="CF443" s="23"/>
      <c r="CI443" s="22"/>
      <c r="CJ443" s="23"/>
      <c r="CM443" s="22"/>
      <c r="CN443" s="23"/>
      <c r="CQ443" s="22"/>
      <c r="CR443" s="23"/>
      <c r="CU443" s="22"/>
      <c r="CV443" s="23"/>
      <c r="CY443" s="22"/>
      <c r="CZ443" s="23"/>
      <c r="DC443" s="22"/>
      <c r="DD443" s="23"/>
      <c r="DG443" s="22"/>
      <c r="DH443" s="23"/>
      <c r="DK443" s="22"/>
      <c r="DL443" s="23"/>
      <c r="DO443" s="22"/>
      <c r="DP443" s="23"/>
      <c r="DS443" s="22"/>
      <c r="DT443" s="23"/>
      <c r="DW443" s="22"/>
      <c r="DX443" s="23"/>
      <c r="EA443" s="22"/>
      <c r="EB443" s="23"/>
      <c r="EE443" s="22"/>
      <c r="EF443" s="23"/>
      <c r="EI443" s="22"/>
      <c r="EJ443" s="23"/>
      <c r="EM443" s="22"/>
      <c r="EN443" s="23"/>
      <c r="EQ443" s="22"/>
      <c r="ER443" s="23"/>
      <c r="EU443" s="22"/>
      <c r="EV443" s="23"/>
      <c r="EY443" s="22"/>
      <c r="EZ443" s="23"/>
      <c r="FC443" s="22"/>
      <c r="FD443" s="23"/>
      <c r="FG443" s="22"/>
      <c r="FH443" s="23"/>
      <c r="FK443" s="22"/>
      <c r="FL443" s="23"/>
      <c r="FO443" s="22"/>
      <c r="FP443" s="23"/>
      <c r="FS443" s="22"/>
      <c r="FT443" s="23"/>
      <c r="FW443" s="22"/>
      <c r="FX443" s="23"/>
      <c r="GA443" s="22"/>
      <c r="GB443" s="23"/>
      <c r="GE443" s="22"/>
      <c r="GF443" s="23"/>
      <c r="GI443" s="22"/>
      <c r="GJ443" s="23"/>
      <c r="GM443" s="22"/>
      <c r="GN443" s="23"/>
      <c r="GQ443" s="22"/>
      <c r="GR443" s="23"/>
      <c r="GU443" s="22"/>
      <c r="GV443" s="23"/>
      <c r="GY443" s="22"/>
      <c r="GZ443" s="23"/>
      <c r="HC443" s="22"/>
      <c r="HD443" s="23"/>
      <c r="HG443" s="22"/>
      <c r="HH443" s="23"/>
      <c r="HK443" s="22"/>
      <c r="HL443" s="23"/>
      <c r="HO443" s="22"/>
      <c r="HP443" s="23"/>
      <c r="HS443" s="22"/>
      <c r="HT443" s="23"/>
      <c r="HW443" s="22"/>
      <c r="HX443" s="23"/>
      <c r="IA443" s="22"/>
      <c r="IB443" s="23"/>
      <c r="IE443" s="22"/>
      <c r="IF443" s="23"/>
      <c r="II443" s="22"/>
      <c r="IJ443" s="23"/>
      <c r="IM443" s="22"/>
      <c r="IN443" s="23"/>
      <c r="IQ443" s="22"/>
      <c r="IR443" s="23"/>
      <c r="IU443" s="22"/>
    </row>
    <row r="444" spans="1:255" ht="30" customHeight="1">
      <c r="A444" s="1" t="s">
        <v>67</v>
      </c>
      <c r="B444" s="1" t="s">
        <v>667</v>
      </c>
      <c r="C444" s="1" t="s">
        <v>668</v>
      </c>
      <c r="D444" s="34" t="s">
        <v>669</v>
      </c>
      <c r="E444" s="2" t="s">
        <v>192</v>
      </c>
      <c r="F444" s="5">
        <v>45104</v>
      </c>
      <c r="G444" s="2" t="s">
        <v>762</v>
      </c>
      <c r="H444" s="5">
        <f>F444+56</f>
        <v>45160</v>
      </c>
      <c r="K444" s="22"/>
      <c r="L444" s="23"/>
      <c r="O444" s="22"/>
      <c r="P444" s="23"/>
      <c r="S444" s="22"/>
      <c r="T444" s="23"/>
      <c r="W444" s="22"/>
      <c r="X444" s="23"/>
      <c r="AA444" s="22"/>
      <c r="AB444" s="23"/>
      <c r="AE444" s="22"/>
      <c r="AF444" s="23"/>
      <c r="AI444" s="22"/>
      <c r="AJ444" s="23"/>
      <c r="AM444" s="22"/>
      <c r="AN444" s="23"/>
      <c r="AQ444" s="22"/>
      <c r="AR444" s="23"/>
      <c r="AU444" s="22"/>
      <c r="AV444" s="23"/>
      <c r="AY444" s="22"/>
      <c r="AZ444" s="23"/>
      <c r="BC444" s="22"/>
      <c r="BD444" s="23"/>
      <c r="BG444" s="22"/>
      <c r="BH444" s="23"/>
      <c r="BK444" s="22"/>
      <c r="BL444" s="23"/>
      <c r="BO444" s="22"/>
      <c r="BP444" s="23"/>
      <c r="BS444" s="22"/>
      <c r="BT444" s="23"/>
      <c r="BW444" s="22"/>
      <c r="BX444" s="23"/>
      <c r="CA444" s="22"/>
      <c r="CB444" s="23"/>
      <c r="CE444" s="22"/>
      <c r="CF444" s="23"/>
      <c r="CI444" s="22"/>
      <c r="CJ444" s="23"/>
      <c r="CM444" s="22"/>
      <c r="CN444" s="23"/>
      <c r="CQ444" s="22"/>
      <c r="CR444" s="23"/>
      <c r="CU444" s="22"/>
      <c r="CV444" s="23"/>
      <c r="CY444" s="22"/>
      <c r="CZ444" s="23"/>
      <c r="DC444" s="22"/>
      <c r="DD444" s="23"/>
      <c r="DG444" s="22"/>
      <c r="DH444" s="23"/>
      <c r="DK444" s="22"/>
      <c r="DL444" s="23"/>
      <c r="DO444" s="22"/>
      <c r="DP444" s="23"/>
      <c r="DS444" s="22"/>
      <c r="DT444" s="23"/>
      <c r="DW444" s="22"/>
      <c r="DX444" s="23"/>
      <c r="EA444" s="22"/>
      <c r="EB444" s="23"/>
      <c r="EE444" s="22"/>
      <c r="EF444" s="23"/>
      <c r="EI444" s="22"/>
      <c r="EJ444" s="23"/>
      <c r="EM444" s="22"/>
      <c r="EN444" s="23"/>
      <c r="EQ444" s="22"/>
      <c r="ER444" s="23"/>
      <c r="EU444" s="22"/>
      <c r="EV444" s="23"/>
      <c r="EY444" s="22"/>
      <c r="EZ444" s="23"/>
      <c r="FC444" s="22"/>
      <c r="FD444" s="23"/>
      <c r="FG444" s="22"/>
      <c r="FH444" s="23"/>
      <c r="FK444" s="22"/>
      <c r="FL444" s="23"/>
      <c r="FO444" s="22"/>
      <c r="FP444" s="23"/>
      <c r="FS444" s="22"/>
      <c r="FT444" s="23"/>
      <c r="FW444" s="22"/>
      <c r="FX444" s="23"/>
      <c r="GA444" s="22"/>
      <c r="GB444" s="23"/>
      <c r="GE444" s="22"/>
      <c r="GF444" s="23"/>
      <c r="GI444" s="22"/>
      <c r="GJ444" s="23"/>
      <c r="GM444" s="22"/>
      <c r="GN444" s="23"/>
      <c r="GQ444" s="22"/>
      <c r="GR444" s="23"/>
      <c r="GU444" s="22"/>
      <c r="GV444" s="23"/>
      <c r="GY444" s="22"/>
      <c r="GZ444" s="23"/>
      <c r="HC444" s="22"/>
      <c r="HD444" s="23"/>
      <c r="HG444" s="22"/>
      <c r="HH444" s="23"/>
      <c r="HK444" s="22"/>
      <c r="HL444" s="23"/>
      <c r="HO444" s="22"/>
      <c r="HP444" s="23"/>
      <c r="HS444" s="22"/>
      <c r="HT444" s="23"/>
      <c r="HW444" s="22"/>
      <c r="HX444" s="23"/>
      <c r="IA444" s="22"/>
      <c r="IB444" s="23"/>
      <c r="IE444" s="22"/>
      <c r="IF444" s="23"/>
      <c r="II444" s="22"/>
      <c r="IJ444" s="23"/>
      <c r="IM444" s="22"/>
      <c r="IN444" s="23"/>
      <c r="IQ444" s="22"/>
      <c r="IR444" s="23"/>
      <c r="IU444" s="22"/>
    </row>
    <row r="445" spans="1:255" ht="45" customHeight="1">
      <c r="A445" s="1" t="s">
        <v>67</v>
      </c>
      <c r="B445" s="1" t="s">
        <v>535</v>
      </c>
      <c r="C445" s="1" t="s">
        <v>537</v>
      </c>
      <c r="D445" s="1" t="s">
        <v>539</v>
      </c>
      <c r="E445" s="2" t="s">
        <v>91</v>
      </c>
      <c r="F445" s="5">
        <v>45111</v>
      </c>
      <c r="G445" s="2" t="s">
        <v>763</v>
      </c>
      <c r="H445" s="5">
        <f>F445+28</f>
        <v>45139</v>
      </c>
      <c r="K445" s="22"/>
      <c r="L445" s="23"/>
      <c r="O445" s="22"/>
      <c r="P445" s="23"/>
      <c r="S445" s="22"/>
      <c r="T445" s="23"/>
      <c r="W445" s="22"/>
      <c r="X445" s="23"/>
      <c r="AA445" s="22"/>
      <c r="AB445" s="23"/>
      <c r="AE445" s="22"/>
      <c r="AF445" s="23"/>
      <c r="AI445" s="22"/>
      <c r="AJ445" s="23"/>
      <c r="AM445" s="22"/>
      <c r="AN445" s="23"/>
      <c r="AQ445" s="22"/>
      <c r="AR445" s="23"/>
      <c r="AU445" s="22"/>
      <c r="AV445" s="23"/>
      <c r="AY445" s="22"/>
      <c r="AZ445" s="23"/>
      <c r="BC445" s="22"/>
      <c r="BD445" s="23"/>
      <c r="BG445" s="22"/>
      <c r="BH445" s="23"/>
      <c r="BK445" s="22"/>
      <c r="BL445" s="23"/>
      <c r="BO445" s="22"/>
      <c r="BP445" s="23"/>
      <c r="BS445" s="22"/>
      <c r="BT445" s="23"/>
      <c r="BW445" s="22"/>
      <c r="BX445" s="23"/>
      <c r="CA445" s="22"/>
      <c r="CB445" s="23"/>
      <c r="CE445" s="22"/>
      <c r="CF445" s="23"/>
      <c r="CI445" s="22"/>
      <c r="CJ445" s="23"/>
      <c r="CM445" s="22"/>
      <c r="CN445" s="23"/>
      <c r="CQ445" s="22"/>
      <c r="CR445" s="23"/>
      <c r="CU445" s="22"/>
      <c r="CV445" s="23"/>
      <c r="CY445" s="22"/>
      <c r="CZ445" s="23"/>
      <c r="DC445" s="22"/>
      <c r="DD445" s="23"/>
      <c r="DG445" s="22"/>
      <c r="DH445" s="23"/>
      <c r="DK445" s="22"/>
      <c r="DL445" s="23"/>
      <c r="DO445" s="22"/>
      <c r="DP445" s="23"/>
      <c r="DS445" s="22"/>
      <c r="DT445" s="23"/>
      <c r="DW445" s="22"/>
      <c r="DX445" s="23"/>
      <c r="EA445" s="22"/>
      <c r="EB445" s="23"/>
      <c r="EE445" s="22"/>
      <c r="EF445" s="23"/>
      <c r="EI445" s="22"/>
      <c r="EJ445" s="23"/>
      <c r="EM445" s="22"/>
      <c r="EN445" s="23"/>
      <c r="EQ445" s="22"/>
      <c r="ER445" s="23"/>
      <c r="EU445" s="22"/>
      <c r="EV445" s="23"/>
      <c r="EY445" s="22"/>
      <c r="EZ445" s="23"/>
      <c r="FC445" s="22"/>
      <c r="FD445" s="23"/>
      <c r="FG445" s="22"/>
      <c r="FH445" s="23"/>
      <c r="FK445" s="22"/>
      <c r="FL445" s="23"/>
      <c r="FO445" s="22"/>
      <c r="FP445" s="23"/>
      <c r="FS445" s="22"/>
      <c r="FT445" s="23"/>
      <c r="FW445" s="22"/>
      <c r="FX445" s="23"/>
      <c r="GA445" s="22"/>
      <c r="GB445" s="23"/>
      <c r="GE445" s="22"/>
      <c r="GF445" s="23"/>
      <c r="GI445" s="22"/>
      <c r="GJ445" s="23"/>
      <c r="GM445" s="22"/>
      <c r="GN445" s="23"/>
      <c r="GQ445" s="22"/>
      <c r="GR445" s="23"/>
      <c r="GU445" s="22"/>
      <c r="GV445" s="23"/>
      <c r="GY445" s="22"/>
      <c r="GZ445" s="23"/>
      <c r="HC445" s="22"/>
      <c r="HD445" s="23"/>
      <c r="HG445" s="22"/>
      <c r="HH445" s="23"/>
      <c r="HK445" s="22"/>
      <c r="HL445" s="23"/>
      <c r="HO445" s="22"/>
      <c r="HP445" s="23"/>
      <c r="HS445" s="22"/>
      <c r="HT445" s="23"/>
      <c r="HW445" s="22"/>
      <c r="HX445" s="23"/>
      <c r="IA445" s="22"/>
      <c r="IB445" s="23"/>
      <c r="IE445" s="22"/>
      <c r="IF445" s="23"/>
      <c r="II445" s="22"/>
      <c r="IJ445" s="23"/>
      <c r="IM445" s="22"/>
      <c r="IN445" s="23"/>
      <c r="IQ445" s="22"/>
      <c r="IR445" s="23"/>
      <c r="IU445" s="22"/>
    </row>
    <row r="446" spans="1:255" ht="45" customHeight="1">
      <c r="A446" s="1" t="s">
        <v>67</v>
      </c>
      <c r="B446" s="1" t="s">
        <v>71</v>
      </c>
      <c r="C446" s="1" t="s">
        <v>80</v>
      </c>
      <c r="D446" s="1" t="s">
        <v>43</v>
      </c>
      <c r="E446" s="2" t="s">
        <v>91</v>
      </c>
      <c r="F446" s="5">
        <v>45111</v>
      </c>
      <c r="G446" s="2" t="s">
        <v>763</v>
      </c>
      <c r="H446" s="5">
        <f>F446+28</f>
        <v>45139</v>
      </c>
      <c r="K446" s="22"/>
      <c r="L446" s="23"/>
      <c r="O446" s="22"/>
      <c r="P446" s="23"/>
      <c r="S446" s="22"/>
      <c r="T446" s="23"/>
      <c r="W446" s="22"/>
      <c r="X446" s="23"/>
      <c r="AA446" s="22"/>
      <c r="AB446" s="23"/>
      <c r="AE446" s="22"/>
      <c r="AF446" s="23"/>
      <c r="AI446" s="22"/>
      <c r="AJ446" s="23"/>
      <c r="AM446" s="22"/>
      <c r="AN446" s="23"/>
      <c r="AQ446" s="22"/>
      <c r="AR446" s="23"/>
      <c r="AU446" s="22"/>
      <c r="AV446" s="23"/>
      <c r="AY446" s="22"/>
      <c r="AZ446" s="23"/>
      <c r="BC446" s="22"/>
      <c r="BD446" s="23"/>
      <c r="BG446" s="22"/>
      <c r="BH446" s="23"/>
      <c r="BK446" s="22"/>
      <c r="BL446" s="23"/>
      <c r="BO446" s="22"/>
      <c r="BP446" s="23"/>
      <c r="BS446" s="22"/>
      <c r="BT446" s="23"/>
      <c r="BW446" s="22"/>
      <c r="BX446" s="23"/>
      <c r="CA446" s="22"/>
      <c r="CB446" s="23"/>
      <c r="CE446" s="22"/>
      <c r="CF446" s="23"/>
      <c r="CI446" s="22"/>
      <c r="CJ446" s="23"/>
      <c r="CM446" s="22"/>
      <c r="CN446" s="23"/>
      <c r="CQ446" s="22"/>
      <c r="CR446" s="23"/>
      <c r="CU446" s="22"/>
      <c r="CV446" s="23"/>
      <c r="CY446" s="22"/>
      <c r="CZ446" s="23"/>
      <c r="DC446" s="22"/>
      <c r="DD446" s="23"/>
      <c r="DG446" s="22"/>
      <c r="DH446" s="23"/>
      <c r="DK446" s="22"/>
      <c r="DL446" s="23"/>
      <c r="DO446" s="22"/>
      <c r="DP446" s="23"/>
      <c r="DS446" s="22"/>
      <c r="DT446" s="23"/>
      <c r="DW446" s="22"/>
      <c r="DX446" s="23"/>
      <c r="EA446" s="22"/>
      <c r="EB446" s="23"/>
      <c r="EE446" s="22"/>
      <c r="EF446" s="23"/>
      <c r="EI446" s="22"/>
      <c r="EJ446" s="23"/>
      <c r="EM446" s="22"/>
      <c r="EN446" s="23"/>
      <c r="EQ446" s="22"/>
      <c r="ER446" s="23"/>
      <c r="EU446" s="22"/>
      <c r="EV446" s="23"/>
      <c r="EY446" s="22"/>
      <c r="EZ446" s="23"/>
      <c r="FC446" s="22"/>
      <c r="FD446" s="23"/>
      <c r="FG446" s="22"/>
      <c r="FH446" s="23"/>
      <c r="FK446" s="22"/>
      <c r="FL446" s="23"/>
      <c r="FO446" s="22"/>
      <c r="FP446" s="23"/>
      <c r="FS446" s="22"/>
      <c r="FT446" s="23"/>
      <c r="FW446" s="22"/>
      <c r="FX446" s="23"/>
      <c r="GA446" s="22"/>
      <c r="GB446" s="23"/>
      <c r="GE446" s="22"/>
      <c r="GF446" s="23"/>
      <c r="GI446" s="22"/>
      <c r="GJ446" s="23"/>
      <c r="GM446" s="22"/>
      <c r="GN446" s="23"/>
      <c r="GQ446" s="22"/>
      <c r="GR446" s="23"/>
      <c r="GU446" s="22"/>
      <c r="GV446" s="23"/>
      <c r="GY446" s="22"/>
      <c r="GZ446" s="23"/>
      <c r="HC446" s="22"/>
      <c r="HD446" s="23"/>
      <c r="HG446" s="22"/>
      <c r="HH446" s="23"/>
      <c r="HK446" s="22"/>
      <c r="HL446" s="23"/>
      <c r="HO446" s="22"/>
      <c r="HP446" s="23"/>
      <c r="HS446" s="22"/>
      <c r="HT446" s="23"/>
      <c r="HW446" s="22"/>
      <c r="HX446" s="23"/>
      <c r="IA446" s="22"/>
      <c r="IB446" s="23"/>
      <c r="IE446" s="22"/>
      <c r="IF446" s="23"/>
      <c r="II446" s="22"/>
      <c r="IJ446" s="23"/>
      <c r="IM446" s="22"/>
      <c r="IN446" s="23"/>
      <c r="IQ446" s="22"/>
      <c r="IR446" s="23"/>
      <c r="IU446" s="22"/>
    </row>
    <row r="447" spans="1:255" ht="45" customHeight="1">
      <c r="A447" s="1" t="s">
        <v>67</v>
      </c>
      <c r="B447" s="1" t="s">
        <v>420</v>
      </c>
      <c r="C447" s="1" t="s">
        <v>421</v>
      </c>
      <c r="D447" s="1" t="s">
        <v>422</v>
      </c>
      <c r="E447" s="2" t="s">
        <v>91</v>
      </c>
      <c r="F447" s="5">
        <v>45111</v>
      </c>
      <c r="G447" s="2" t="s">
        <v>763</v>
      </c>
      <c r="H447" s="5">
        <f>F447+28</f>
        <v>45139</v>
      </c>
      <c r="K447" s="22"/>
      <c r="L447" s="23"/>
      <c r="O447" s="22"/>
      <c r="P447" s="23"/>
      <c r="S447" s="22"/>
      <c r="T447" s="23"/>
      <c r="W447" s="22"/>
      <c r="X447" s="23"/>
      <c r="AA447" s="22"/>
      <c r="AB447" s="23"/>
      <c r="AE447" s="22"/>
      <c r="AF447" s="23"/>
      <c r="AI447" s="22"/>
      <c r="AJ447" s="23"/>
      <c r="AM447" s="22"/>
      <c r="AN447" s="23"/>
      <c r="AQ447" s="22"/>
      <c r="AR447" s="23"/>
      <c r="AU447" s="22"/>
      <c r="AV447" s="23"/>
      <c r="AY447" s="22"/>
      <c r="AZ447" s="23"/>
      <c r="BC447" s="22"/>
      <c r="BD447" s="23"/>
      <c r="BG447" s="22"/>
      <c r="BH447" s="23"/>
      <c r="BK447" s="22"/>
      <c r="BL447" s="23"/>
      <c r="BO447" s="22"/>
      <c r="BP447" s="23"/>
      <c r="BS447" s="22"/>
      <c r="BT447" s="23"/>
      <c r="BW447" s="22"/>
      <c r="BX447" s="23"/>
      <c r="CA447" s="22"/>
      <c r="CB447" s="23"/>
      <c r="CE447" s="22"/>
      <c r="CF447" s="23"/>
      <c r="CI447" s="22"/>
      <c r="CJ447" s="23"/>
      <c r="CM447" s="22"/>
      <c r="CN447" s="23"/>
      <c r="CQ447" s="22"/>
      <c r="CR447" s="23"/>
      <c r="CU447" s="22"/>
      <c r="CV447" s="23"/>
      <c r="CY447" s="22"/>
      <c r="CZ447" s="23"/>
      <c r="DC447" s="22"/>
      <c r="DD447" s="23"/>
      <c r="DG447" s="22"/>
      <c r="DH447" s="23"/>
      <c r="DK447" s="22"/>
      <c r="DL447" s="23"/>
      <c r="DO447" s="22"/>
      <c r="DP447" s="23"/>
      <c r="DS447" s="22"/>
      <c r="DT447" s="23"/>
      <c r="DW447" s="22"/>
      <c r="DX447" s="23"/>
      <c r="EA447" s="22"/>
      <c r="EB447" s="23"/>
      <c r="EE447" s="22"/>
      <c r="EF447" s="23"/>
      <c r="EI447" s="22"/>
      <c r="EJ447" s="23"/>
      <c r="EM447" s="22"/>
      <c r="EN447" s="23"/>
      <c r="EQ447" s="22"/>
      <c r="ER447" s="23"/>
      <c r="EU447" s="22"/>
      <c r="EV447" s="23"/>
      <c r="EY447" s="22"/>
      <c r="EZ447" s="23"/>
      <c r="FC447" s="22"/>
      <c r="FD447" s="23"/>
      <c r="FG447" s="22"/>
      <c r="FH447" s="23"/>
      <c r="FK447" s="22"/>
      <c r="FL447" s="23"/>
      <c r="FO447" s="22"/>
      <c r="FP447" s="23"/>
      <c r="FS447" s="22"/>
      <c r="FT447" s="23"/>
      <c r="FW447" s="22"/>
      <c r="FX447" s="23"/>
      <c r="GA447" s="22"/>
      <c r="GB447" s="23"/>
      <c r="GE447" s="22"/>
      <c r="GF447" s="23"/>
      <c r="GI447" s="22"/>
      <c r="GJ447" s="23"/>
      <c r="GM447" s="22"/>
      <c r="GN447" s="23"/>
      <c r="GQ447" s="22"/>
      <c r="GR447" s="23"/>
      <c r="GU447" s="22"/>
      <c r="GV447" s="23"/>
      <c r="GY447" s="22"/>
      <c r="GZ447" s="23"/>
      <c r="HC447" s="22"/>
      <c r="HD447" s="23"/>
      <c r="HG447" s="22"/>
      <c r="HH447" s="23"/>
      <c r="HK447" s="22"/>
      <c r="HL447" s="23"/>
      <c r="HO447" s="22"/>
      <c r="HP447" s="23"/>
      <c r="HS447" s="22"/>
      <c r="HT447" s="23"/>
      <c r="HW447" s="22"/>
      <c r="HX447" s="23"/>
      <c r="IA447" s="22"/>
      <c r="IB447" s="23"/>
      <c r="IE447" s="22"/>
      <c r="IF447" s="23"/>
      <c r="II447" s="22"/>
      <c r="IJ447" s="23"/>
      <c r="IM447" s="22"/>
      <c r="IN447" s="23"/>
      <c r="IQ447" s="22"/>
      <c r="IR447" s="23"/>
      <c r="IU447" s="22"/>
    </row>
    <row r="448" spans="1:255" ht="45" customHeight="1">
      <c r="A448" s="1" t="s">
        <v>67</v>
      </c>
      <c r="B448" s="1" t="s">
        <v>536</v>
      </c>
      <c r="C448" s="1" t="s">
        <v>538</v>
      </c>
      <c r="D448" s="1" t="s">
        <v>540</v>
      </c>
      <c r="E448" s="2" t="s">
        <v>91</v>
      </c>
      <c r="F448" s="5">
        <v>45111</v>
      </c>
      <c r="G448" s="2" t="s">
        <v>763</v>
      </c>
      <c r="H448" s="5">
        <f>F448+35</f>
        <v>45146</v>
      </c>
      <c r="K448" s="22"/>
      <c r="L448" s="23"/>
      <c r="O448" s="22"/>
      <c r="P448" s="23"/>
      <c r="S448" s="22"/>
      <c r="T448" s="23"/>
      <c r="W448" s="22"/>
      <c r="X448" s="23"/>
      <c r="AA448" s="22"/>
      <c r="AB448" s="23"/>
      <c r="AE448" s="22"/>
      <c r="AF448" s="23"/>
      <c r="AI448" s="22"/>
      <c r="AJ448" s="23"/>
      <c r="AM448" s="22"/>
      <c r="AN448" s="23"/>
      <c r="AQ448" s="22"/>
      <c r="AR448" s="23"/>
      <c r="AU448" s="22"/>
      <c r="AV448" s="23"/>
      <c r="AY448" s="22"/>
      <c r="AZ448" s="23"/>
      <c r="BC448" s="22"/>
      <c r="BD448" s="23"/>
      <c r="BG448" s="22"/>
      <c r="BH448" s="23"/>
      <c r="BK448" s="22"/>
      <c r="BL448" s="23"/>
      <c r="BO448" s="22"/>
      <c r="BP448" s="23"/>
      <c r="BS448" s="22"/>
      <c r="BT448" s="23"/>
      <c r="BW448" s="22"/>
      <c r="BX448" s="23"/>
      <c r="CA448" s="22"/>
      <c r="CB448" s="23"/>
      <c r="CE448" s="22"/>
      <c r="CF448" s="23"/>
      <c r="CI448" s="22"/>
      <c r="CJ448" s="23"/>
      <c r="CM448" s="22"/>
      <c r="CN448" s="23"/>
      <c r="CQ448" s="22"/>
      <c r="CR448" s="23"/>
      <c r="CU448" s="22"/>
      <c r="CV448" s="23"/>
      <c r="CY448" s="22"/>
      <c r="CZ448" s="23"/>
      <c r="DC448" s="22"/>
      <c r="DD448" s="23"/>
      <c r="DG448" s="22"/>
      <c r="DH448" s="23"/>
      <c r="DK448" s="22"/>
      <c r="DL448" s="23"/>
      <c r="DO448" s="22"/>
      <c r="DP448" s="23"/>
      <c r="DS448" s="22"/>
      <c r="DT448" s="23"/>
      <c r="DW448" s="22"/>
      <c r="DX448" s="23"/>
      <c r="EA448" s="22"/>
      <c r="EB448" s="23"/>
      <c r="EE448" s="22"/>
      <c r="EF448" s="23"/>
      <c r="EI448" s="22"/>
      <c r="EJ448" s="23"/>
      <c r="EM448" s="22"/>
      <c r="EN448" s="23"/>
      <c r="EQ448" s="22"/>
      <c r="ER448" s="23"/>
      <c r="EU448" s="22"/>
      <c r="EV448" s="23"/>
      <c r="EY448" s="22"/>
      <c r="EZ448" s="23"/>
      <c r="FC448" s="22"/>
      <c r="FD448" s="23"/>
      <c r="FG448" s="22"/>
      <c r="FH448" s="23"/>
      <c r="FK448" s="22"/>
      <c r="FL448" s="23"/>
      <c r="FO448" s="22"/>
      <c r="FP448" s="23"/>
      <c r="FS448" s="22"/>
      <c r="FT448" s="23"/>
      <c r="FW448" s="22"/>
      <c r="FX448" s="23"/>
      <c r="GA448" s="22"/>
      <c r="GB448" s="23"/>
      <c r="GE448" s="22"/>
      <c r="GF448" s="23"/>
      <c r="GI448" s="22"/>
      <c r="GJ448" s="23"/>
      <c r="GM448" s="22"/>
      <c r="GN448" s="23"/>
      <c r="GQ448" s="22"/>
      <c r="GR448" s="23"/>
      <c r="GU448" s="22"/>
      <c r="GV448" s="23"/>
      <c r="GY448" s="22"/>
      <c r="GZ448" s="23"/>
      <c r="HC448" s="22"/>
      <c r="HD448" s="23"/>
      <c r="HG448" s="22"/>
      <c r="HH448" s="23"/>
      <c r="HK448" s="22"/>
      <c r="HL448" s="23"/>
      <c r="HO448" s="22"/>
      <c r="HP448" s="23"/>
      <c r="HS448" s="22"/>
      <c r="HT448" s="23"/>
      <c r="HW448" s="22"/>
      <c r="HX448" s="23"/>
      <c r="IA448" s="22"/>
      <c r="IB448" s="23"/>
      <c r="IE448" s="22"/>
      <c r="IF448" s="23"/>
      <c r="II448" s="22"/>
      <c r="IJ448" s="23"/>
      <c r="IM448" s="22"/>
      <c r="IN448" s="23"/>
      <c r="IQ448" s="22"/>
      <c r="IR448" s="23"/>
      <c r="IU448" s="22"/>
    </row>
    <row r="449" spans="1:255" ht="45" customHeight="1">
      <c r="A449" s="1" t="s">
        <v>67</v>
      </c>
      <c r="B449" s="1" t="s">
        <v>288</v>
      </c>
      <c r="C449" s="1" t="s">
        <v>286</v>
      </c>
      <c r="D449" s="1" t="s">
        <v>287</v>
      </c>
      <c r="E449" s="2" t="s">
        <v>91</v>
      </c>
      <c r="F449" s="5">
        <v>45111</v>
      </c>
      <c r="G449" s="2" t="s">
        <v>763</v>
      </c>
      <c r="H449" s="5">
        <f>F449+42</f>
        <v>45153</v>
      </c>
      <c r="K449" s="22"/>
      <c r="L449" s="23"/>
      <c r="O449" s="22"/>
      <c r="P449" s="23"/>
      <c r="S449" s="22"/>
      <c r="T449" s="23"/>
      <c r="W449" s="22"/>
      <c r="X449" s="23"/>
      <c r="AA449" s="22"/>
      <c r="AB449" s="23"/>
      <c r="AE449" s="22"/>
      <c r="AF449" s="23"/>
      <c r="AI449" s="22"/>
      <c r="AJ449" s="23"/>
      <c r="AM449" s="22"/>
      <c r="AN449" s="23"/>
      <c r="AQ449" s="22"/>
      <c r="AR449" s="23"/>
      <c r="AU449" s="22"/>
      <c r="AV449" s="23"/>
      <c r="AY449" s="22"/>
      <c r="AZ449" s="23"/>
      <c r="BC449" s="22"/>
      <c r="BD449" s="23"/>
      <c r="BG449" s="22"/>
      <c r="BH449" s="23"/>
      <c r="BK449" s="22"/>
      <c r="BL449" s="23"/>
      <c r="BO449" s="22"/>
      <c r="BP449" s="23"/>
      <c r="BS449" s="22"/>
      <c r="BT449" s="23"/>
      <c r="BW449" s="22"/>
      <c r="BX449" s="23"/>
      <c r="CA449" s="22"/>
      <c r="CB449" s="23"/>
      <c r="CE449" s="22"/>
      <c r="CF449" s="23"/>
      <c r="CI449" s="22"/>
      <c r="CJ449" s="23"/>
      <c r="CM449" s="22"/>
      <c r="CN449" s="23"/>
      <c r="CQ449" s="22"/>
      <c r="CR449" s="23"/>
      <c r="CU449" s="22"/>
      <c r="CV449" s="23"/>
      <c r="CY449" s="22"/>
      <c r="CZ449" s="23"/>
      <c r="DC449" s="22"/>
      <c r="DD449" s="23"/>
      <c r="DG449" s="22"/>
      <c r="DH449" s="23"/>
      <c r="DK449" s="22"/>
      <c r="DL449" s="23"/>
      <c r="DO449" s="22"/>
      <c r="DP449" s="23"/>
      <c r="DS449" s="22"/>
      <c r="DT449" s="23"/>
      <c r="DW449" s="22"/>
      <c r="DX449" s="23"/>
      <c r="EA449" s="22"/>
      <c r="EB449" s="23"/>
      <c r="EE449" s="22"/>
      <c r="EF449" s="23"/>
      <c r="EI449" s="22"/>
      <c r="EJ449" s="23"/>
      <c r="EM449" s="22"/>
      <c r="EN449" s="23"/>
      <c r="EQ449" s="22"/>
      <c r="ER449" s="23"/>
      <c r="EU449" s="22"/>
      <c r="EV449" s="23"/>
      <c r="EY449" s="22"/>
      <c r="EZ449" s="23"/>
      <c r="FC449" s="22"/>
      <c r="FD449" s="23"/>
      <c r="FG449" s="22"/>
      <c r="FH449" s="23"/>
      <c r="FK449" s="22"/>
      <c r="FL449" s="23"/>
      <c r="FO449" s="22"/>
      <c r="FP449" s="23"/>
      <c r="FS449" s="22"/>
      <c r="FT449" s="23"/>
      <c r="FW449" s="22"/>
      <c r="FX449" s="23"/>
      <c r="GA449" s="22"/>
      <c r="GB449" s="23"/>
      <c r="GE449" s="22"/>
      <c r="GF449" s="23"/>
      <c r="GI449" s="22"/>
      <c r="GJ449" s="23"/>
      <c r="GM449" s="22"/>
      <c r="GN449" s="23"/>
      <c r="GQ449" s="22"/>
      <c r="GR449" s="23"/>
      <c r="GU449" s="22"/>
      <c r="GV449" s="23"/>
      <c r="GY449" s="22"/>
      <c r="GZ449" s="23"/>
      <c r="HC449" s="22"/>
      <c r="HD449" s="23"/>
      <c r="HG449" s="22"/>
      <c r="HH449" s="23"/>
      <c r="HK449" s="22"/>
      <c r="HL449" s="23"/>
      <c r="HO449" s="22"/>
      <c r="HP449" s="23"/>
      <c r="HS449" s="22"/>
      <c r="HT449" s="23"/>
      <c r="HW449" s="22"/>
      <c r="HX449" s="23"/>
      <c r="IA449" s="22"/>
      <c r="IB449" s="23"/>
      <c r="IE449" s="22"/>
      <c r="IF449" s="23"/>
      <c r="II449" s="22"/>
      <c r="IJ449" s="23"/>
      <c r="IM449" s="22"/>
      <c r="IN449" s="23"/>
      <c r="IQ449" s="22"/>
      <c r="IR449" s="23"/>
      <c r="IU449" s="22"/>
    </row>
    <row r="450" spans="1:255" ht="30" customHeight="1">
      <c r="A450" s="1" t="s">
        <v>67</v>
      </c>
      <c r="B450" s="1" t="s">
        <v>501</v>
      </c>
      <c r="C450" s="1" t="s">
        <v>503</v>
      </c>
      <c r="D450" s="34" t="s">
        <v>505</v>
      </c>
      <c r="E450" s="2" t="s">
        <v>192</v>
      </c>
      <c r="F450" s="5">
        <v>45111</v>
      </c>
      <c r="G450" s="2" t="s">
        <v>763</v>
      </c>
      <c r="H450" s="5">
        <f>F450+84</f>
        <v>45195</v>
      </c>
      <c r="K450" s="22"/>
      <c r="L450" s="23"/>
      <c r="O450" s="22"/>
      <c r="P450" s="23"/>
      <c r="S450" s="22"/>
      <c r="T450" s="23"/>
      <c r="W450" s="22"/>
      <c r="X450" s="23"/>
      <c r="AA450" s="22"/>
      <c r="AB450" s="23"/>
      <c r="AE450" s="22"/>
      <c r="AF450" s="23"/>
      <c r="AI450" s="22"/>
      <c r="AJ450" s="23"/>
      <c r="AM450" s="22"/>
      <c r="AN450" s="23"/>
      <c r="AQ450" s="22"/>
      <c r="AR450" s="23"/>
      <c r="AU450" s="22"/>
      <c r="AV450" s="23"/>
      <c r="AY450" s="22"/>
      <c r="AZ450" s="23"/>
      <c r="BC450" s="22"/>
      <c r="BD450" s="23"/>
      <c r="BG450" s="22"/>
      <c r="BH450" s="23"/>
      <c r="BK450" s="22"/>
      <c r="BL450" s="23"/>
      <c r="BO450" s="22"/>
      <c r="BP450" s="23"/>
      <c r="BS450" s="22"/>
      <c r="BT450" s="23"/>
      <c r="BW450" s="22"/>
      <c r="BX450" s="23"/>
      <c r="CA450" s="22"/>
      <c r="CB450" s="23"/>
      <c r="CE450" s="22"/>
      <c r="CF450" s="23"/>
      <c r="CI450" s="22"/>
      <c r="CJ450" s="23"/>
      <c r="CM450" s="22"/>
      <c r="CN450" s="23"/>
      <c r="CQ450" s="22"/>
      <c r="CR450" s="23"/>
      <c r="CU450" s="22"/>
      <c r="CV450" s="23"/>
      <c r="CY450" s="22"/>
      <c r="CZ450" s="23"/>
      <c r="DC450" s="22"/>
      <c r="DD450" s="23"/>
      <c r="DG450" s="22"/>
      <c r="DH450" s="23"/>
      <c r="DK450" s="22"/>
      <c r="DL450" s="23"/>
      <c r="DO450" s="22"/>
      <c r="DP450" s="23"/>
      <c r="DS450" s="22"/>
      <c r="DT450" s="23"/>
      <c r="DW450" s="22"/>
      <c r="DX450" s="23"/>
      <c r="EA450" s="22"/>
      <c r="EB450" s="23"/>
      <c r="EE450" s="22"/>
      <c r="EF450" s="23"/>
      <c r="EI450" s="22"/>
      <c r="EJ450" s="23"/>
      <c r="EM450" s="22"/>
      <c r="EN450" s="23"/>
      <c r="EQ450" s="22"/>
      <c r="ER450" s="23"/>
      <c r="EU450" s="22"/>
      <c r="EV450" s="23"/>
      <c r="EY450" s="22"/>
      <c r="EZ450" s="23"/>
      <c r="FC450" s="22"/>
      <c r="FD450" s="23"/>
      <c r="FG450" s="22"/>
      <c r="FH450" s="23"/>
      <c r="FK450" s="22"/>
      <c r="FL450" s="23"/>
      <c r="FO450" s="22"/>
      <c r="FP450" s="23"/>
      <c r="FS450" s="22"/>
      <c r="FT450" s="23"/>
      <c r="FW450" s="22"/>
      <c r="FX450" s="23"/>
      <c r="GA450" s="22"/>
      <c r="GB450" s="23"/>
      <c r="GE450" s="22"/>
      <c r="GF450" s="23"/>
      <c r="GI450" s="22"/>
      <c r="GJ450" s="23"/>
      <c r="GM450" s="22"/>
      <c r="GN450" s="23"/>
      <c r="GQ450" s="22"/>
      <c r="GR450" s="23"/>
      <c r="GU450" s="22"/>
      <c r="GV450" s="23"/>
      <c r="GY450" s="22"/>
      <c r="GZ450" s="23"/>
      <c r="HC450" s="22"/>
      <c r="HD450" s="23"/>
      <c r="HG450" s="22"/>
      <c r="HH450" s="23"/>
      <c r="HK450" s="22"/>
      <c r="HL450" s="23"/>
      <c r="HO450" s="22"/>
      <c r="HP450" s="23"/>
      <c r="HS450" s="22"/>
      <c r="HT450" s="23"/>
      <c r="HW450" s="22"/>
      <c r="HX450" s="23"/>
      <c r="IA450" s="22"/>
      <c r="IB450" s="23"/>
      <c r="IE450" s="22"/>
      <c r="IF450" s="23"/>
      <c r="II450" s="22"/>
      <c r="IJ450" s="23"/>
      <c r="IM450" s="22"/>
      <c r="IN450" s="23"/>
      <c r="IQ450" s="22"/>
      <c r="IR450" s="23"/>
      <c r="IU450" s="22"/>
    </row>
    <row r="451" spans="1:255" ht="30" customHeight="1">
      <c r="A451" s="1" t="s">
        <v>67</v>
      </c>
      <c r="B451" s="1" t="s">
        <v>264</v>
      </c>
      <c r="C451" s="1" t="s">
        <v>265</v>
      </c>
      <c r="D451" s="34" t="s">
        <v>266</v>
      </c>
      <c r="E451" s="2" t="s">
        <v>192</v>
      </c>
      <c r="F451" s="5">
        <v>45111</v>
      </c>
      <c r="G451" s="2" t="s">
        <v>763</v>
      </c>
      <c r="H451" s="5">
        <f>F451+35</f>
        <v>45146</v>
      </c>
      <c r="K451" s="22"/>
      <c r="L451" s="23"/>
      <c r="O451" s="22"/>
      <c r="P451" s="23"/>
      <c r="S451" s="22"/>
      <c r="T451" s="23"/>
      <c r="W451" s="22"/>
      <c r="X451" s="23"/>
      <c r="AA451" s="22"/>
      <c r="AB451" s="23"/>
      <c r="AE451" s="22"/>
      <c r="AF451" s="23"/>
      <c r="AI451" s="22"/>
      <c r="AJ451" s="23"/>
      <c r="AM451" s="22"/>
      <c r="AN451" s="23"/>
      <c r="AQ451" s="22"/>
      <c r="AR451" s="23"/>
      <c r="AU451" s="22"/>
      <c r="AV451" s="23"/>
      <c r="AY451" s="22"/>
      <c r="AZ451" s="23"/>
      <c r="BC451" s="22"/>
      <c r="BD451" s="23"/>
      <c r="BG451" s="22"/>
      <c r="BH451" s="23"/>
      <c r="BK451" s="22"/>
      <c r="BL451" s="23"/>
      <c r="BO451" s="22"/>
      <c r="BP451" s="23"/>
      <c r="BS451" s="22"/>
      <c r="BT451" s="23"/>
      <c r="BW451" s="22"/>
      <c r="BX451" s="23"/>
      <c r="CA451" s="22"/>
      <c r="CB451" s="23"/>
      <c r="CE451" s="22"/>
      <c r="CF451" s="23"/>
      <c r="CI451" s="22"/>
      <c r="CJ451" s="23"/>
      <c r="CM451" s="22"/>
      <c r="CN451" s="23"/>
      <c r="CQ451" s="22"/>
      <c r="CR451" s="23"/>
      <c r="CU451" s="22"/>
      <c r="CV451" s="23"/>
      <c r="CY451" s="22"/>
      <c r="CZ451" s="23"/>
      <c r="DC451" s="22"/>
      <c r="DD451" s="23"/>
      <c r="DG451" s="22"/>
      <c r="DH451" s="23"/>
      <c r="DK451" s="22"/>
      <c r="DL451" s="23"/>
      <c r="DO451" s="22"/>
      <c r="DP451" s="23"/>
      <c r="DS451" s="22"/>
      <c r="DT451" s="23"/>
      <c r="DW451" s="22"/>
      <c r="DX451" s="23"/>
      <c r="EA451" s="22"/>
      <c r="EB451" s="23"/>
      <c r="EE451" s="22"/>
      <c r="EF451" s="23"/>
      <c r="EI451" s="22"/>
      <c r="EJ451" s="23"/>
      <c r="EM451" s="22"/>
      <c r="EN451" s="23"/>
      <c r="EQ451" s="22"/>
      <c r="ER451" s="23"/>
      <c r="EU451" s="22"/>
      <c r="EV451" s="23"/>
      <c r="EY451" s="22"/>
      <c r="EZ451" s="23"/>
      <c r="FC451" s="22"/>
      <c r="FD451" s="23"/>
      <c r="FG451" s="22"/>
      <c r="FH451" s="23"/>
      <c r="FK451" s="22"/>
      <c r="FL451" s="23"/>
      <c r="FO451" s="22"/>
      <c r="FP451" s="23"/>
      <c r="FS451" s="22"/>
      <c r="FT451" s="23"/>
      <c r="FW451" s="22"/>
      <c r="FX451" s="23"/>
      <c r="GA451" s="22"/>
      <c r="GB451" s="23"/>
      <c r="GE451" s="22"/>
      <c r="GF451" s="23"/>
      <c r="GI451" s="22"/>
      <c r="GJ451" s="23"/>
      <c r="GM451" s="22"/>
      <c r="GN451" s="23"/>
      <c r="GQ451" s="22"/>
      <c r="GR451" s="23"/>
      <c r="GU451" s="22"/>
      <c r="GV451" s="23"/>
      <c r="GY451" s="22"/>
      <c r="GZ451" s="23"/>
      <c r="HC451" s="22"/>
      <c r="HD451" s="23"/>
      <c r="HG451" s="22"/>
      <c r="HH451" s="23"/>
      <c r="HK451" s="22"/>
      <c r="HL451" s="23"/>
      <c r="HO451" s="22"/>
      <c r="HP451" s="23"/>
      <c r="HS451" s="22"/>
      <c r="HT451" s="23"/>
      <c r="HW451" s="22"/>
      <c r="HX451" s="23"/>
      <c r="IA451" s="22"/>
      <c r="IB451" s="23"/>
      <c r="IE451" s="22"/>
      <c r="IF451" s="23"/>
      <c r="II451" s="22"/>
      <c r="IJ451" s="23"/>
      <c r="IM451" s="22"/>
      <c r="IN451" s="23"/>
      <c r="IQ451" s="22"/>
      <c r="IR451" s="23"/>
      <c r="IU451" s="22"/>
    </row>
    <row r="452" spans="1:255" ht="30" customHeight="1">
      <c r="A452" s="1" t="s">
        <v>67</v>
      </c>
      <c r="B452" s="1" t="s">
        <v>255</v>
      </c>
      <c r="C452" s="1" t="s">
        <v>258</v>
      </c>
      <c r="D452" s="34" t="s">
        <v>261</v>
      </c>
      <c r="E452" s="2" t="s">
        <v>192</v>
      </c>
      <c r="F452" s="5">
        <v>45111</v>
      </c>
      <c r="G452" s="2" t="s">
        <v>763</v>
      </c>
      <c r="H452" s="5">
        <f>F452+42</f>
        <v>45153</v>
      </c>
      <c r="K452" s="22"/>
      <c r="L452" s="23"/>
      <c r="O452" s="22"/>
      <c r="P452" s="23"/>
      <c r="S452" s="22"/>
      <c r="T452" s="23"/>
      <c r="W452" s="22"/>
      <c r="X452" s="23"/>
      <c r="AA452" s="22"/>
      <c r="AB452" s="23"/>
      <c r="AE452" s="22"/>
      <c r="AF452" s="23"/>
      <c r="AI452" s="22"/>
      <c r="AJ452" s="23"/>
      <c r="AM452" s="22"/>
      <c r="AN452" s="23"/>
      <c r="AQ452" s="22"/>
      <c r="AR452" s="23"/>
      <c r="AU452" s="22"/>
      <c r="AV452" s="23"/>
      <c r="AY452" s="22"/>
      <c r="AZ452" s="23"/>
      <c r="BC452" s="22"/>
      <c r="BD452" s="23"/>
      <c r="BG452" s="22"/>
      <c r="BH452" s="23"/>
      <c r="BK452" s="22"/>
      <c r="BL452" s="23"/>
      <c r="BO452" s="22"/>
      <c r="BP452" s="23"/>
      <c r="BS452" s="22"/>
      <c r="BT452" s="23"/>
      <c r="BW452" s="22"/>
      <c r="BX452" s="23"/>
      <c r="CA452" s="22"/>
      <c r="CB452" s="23"/>
      <c r="CE452" s="22"/>
      <c r="CF452" s="23"/>
      <c r="CI452" s="22"/>
      <c r="CJ452" s="23"/>
      <c r="CM452" s="22"/>
      <c r="CN452" s="23"/>
      <c r="CQ452" s="22"/>
      <c r="CR452" s="23"/>
      <c r="CU452" s="22"/>
      <c r="CV452" s="23"/>
      <c r="CY452" s="22"/>
      <c r="CZ452" s="23"/>
      <c r="DC452" s="22"/>
      <c r="DD452" s="23"/>
      <c r="DG452" s="22"/>
      <c r="DH452" s="23"/>
      <c r="DK452" s="22"/>
      <c r="DL452" s="23"/>
      <c r="DO452" s="22"/>
      <c r="DP452" s="23"/>
      <c r="DS452" s="22"/>
      <c r="DT452" s="23"/>
      <c r="DW452" s="22"/>
      <c r="DX452" s="23"/>
      <c r="EA452" s="22"/>
      <c r="EB452" s="23"/>
      <c r="EE452" s="22"/>
      <c r="EF452" s="23"/>
      <c r="EI452" s="22"/>
      <c r="EJ452" s="23"/>
      <c r="EM452" s="22"/>
      <c r="EN452" s="23"/>
      <c r="EQ452" s="22"/>
      <c r="ER452" s="23"/>
      <c r="EU452" s="22"/>
      <c r="EV452" s="23"/>
      <c r="EY452" s="22"/>
      <c r="EZ452" s="23"/>
      <c r="FC452" s="22"/>
      <c r="FD452" s="23"/>
      <c r="FG452" s="22"/>
      <c r="FH452" s="23"/>
      <c r="FK452" s="22"/>
      <c r="FL452" s="23"/>
      <c r="FO452" s="22"/>
      <c r="FP452" s="23"/>
      <c r="FS452" s="22"/>
      <c r="FT452" s="23"/>
      <c r="FW452" s="22"/>
      <c r="FX452" s="23"/>
      <c r="GA452" s="22"/>
      <c r="GB452" s="23"/>
      <c r="GE452" s="22"/>
      <c r="GF452" s="23"/>
      <c r="GI452" s="22"/>
      <c r="GJ452" s="23"/>
      <c r="GM452" s="22"/>
      <c r="GN452" s="23"/>
      <c r="GQ452" s="22"/>
      <c r="GR452" s="23"/>
      <c r="GU452" s="22"/>
      <c r="GV452" s="23"/>
      <c r="GY452" s="22"/>
      <c r="GZ452" s="23"/>
      <c r="HC452" s="22"/>
      <c r="HD452" s="23"/>
      <c r="HG452" s="22"/>
      <c r="HH452" s="23"/>
      <c r="HK452" s="22"/>
      <c r="HL452" s="23"/>
      <c r="HO452" s="22"/>
      <c r="HP452" s="23"/>
      <c r="HS452" s="22"/>
      <c r="HT452" s="23"/>
      <c r="HW452" s="22"/>
      <c r="HX452" s="23"/>
      <c r="IA452" s="22"/>
      <c r="IB452" s="23"/>
      <c r="IE452" s="22"/>
      <c r="IF452" s="23"/>
      <c r="II452" s="22"/>
      <c r="IJ452" s="23"/>
      <c r="IM452" s="22"/>
      <c r="IN452" s="23"/>
      <c r="IQ452" s="22"/>
      <c r="IR452" s="23"/>
      <c r="IU452" s="22"/>
    </row>
    <row r="453" spans="1:255" ht="30" customHeight="1">
      <c r="A453" s="1" t="s">
        <v>67</v>
      </c>
      <c r="B453" s="1" t="s">
        <v>683</v>
      </c>
      <c r="C453" s="1" t="s">
        <v>684</v>
      </c>
      <c r="D453" s="34" t="s">
        <v>685</v>
      </c>
      <c r="E453" s="2" t="s">
        <v>192</v>
      </c>
      <c r="F453" s="5">
        <v>45111</v>
      </c>
      <c r="G453" s="2" t="s">
        <v>763</v>
      </c>
      <c r="H453" s="5">
        <f>F453+35</f>
        <v>45146</v>
      </c>
      <c r="K453" s="22"/>
      <c r="L453" s="23"/>
      <c r="O453" s="22"/>
      <c r="P453" s="23"/>
      <c r="S453" s="22"/>
      <c r="T453" s="23"/>
      <c r="W453" s="22"/>
      <c r="X453" s="23"/>
      <c r="AA453" s="22"/>
      <c r="AB453" s="23"/>
      <c r="AE453" s="22"/>
      <c r="AF453" s="23"/>
      <c r="AI453" s="22"/>
      <c r="AJ453" s="23"/>
      <c r="AM453" s="22"/>
      <c r="AN453" s="23"/>
      <c r="AQ453" s="22"/>
      <c r="AR453" s="23"/>
      <c r="AU453" s="22"/>
      <c r="AV453" s="23"/>
      <c r="AY453" s="22"/>
      <c r="AZ453" s="23"/>
      <c r="BC453" s="22"/>
      <c r="BD453" s="23"/>
      <c r="BG453" s="22"/>
      <c r="BH453" s="23"/>
      <c r="BK453" s="22"/>
      <c r="BL453" s="23"/>
      <c r="BO453" s="22"/>
      <c r="BP453" s="23"/>
      <c r="BS453" s="22"/>
      <c r="BT453" s="23"/>
      <c r="BW453" s="22"/>
      <c r="BX453" s="23"/>
      <c r="CA453" s="22"/>
      <c r="CB453" s="23"/>
      <c r="CE453" s="22"/>
      <c r="CF453" s="23"/>
      <c r="CI453" s="22"/>
      <c r="CJ453" s="23"/>
      <c r="CM453" s="22"/>
      <c r="CN453" s="23"/>
      <c r="CQ453" s="22"/>
      <c r="CR453" s="23"/>
      <c r="CU453" s="22"/>
      <c r="CV453" s="23"/>
      <c r="CY453" s="22"/>
      <c r="CZ453" s="23"/>
      <c r="DC453" s="22"/>
      <c r="DD453" s="23"/>
      <c r="DG453" s="22"/>
      <c r="DH453" s="23"/>
      <c r="DK453" s="22"/>
      <c r="DL453" s="23"/>
      <c r="DO453" s="22"/>
      <c r="DP453" s="23"/>
      <c r="DS453" s="22"/>
      <c r="DT453" s="23"/>
      <c r="DW453" s="22"/>
      <c r="DX453" s="23"/>
      <c r="EA453" s="22"/>
      <c r="EB453" s="23"/>
      <c r="EE453" s="22"/>
      <c r="EF453" s="23"/>
      <c r="EI453" s="22"/>
      <c r="EJ453" s="23"/>
      <c r="EM453" s="22"/>
      <c r="EN453" s="23"/>
      <c r="EQ453" s="22"/>
      <c r="ER453" s="23"/>
      <c r="EU453" s="22"/>
      <c r="EV453" s="23"/>
      <c r="EY453" s="22"/>
      <c r="EZ453" s="23"/>
      <c r="FC453" s="22"/>
      <c r="FD453" s="23"/>
      <c r="FG453" s="22"/>
      <c r="FH453" s="23"/>
      <c r="FK453" s="22"/>
      <c r="FL453" s="23"/>
      <c r="FO453" s="22"/>
      <c r="FP453" s="23"/>
      <c r="FS453" s="22"/>
      <c r="FT453" s="23"/>
      <c r="FW453" s="22"/>
      <c r="FX453" s="23"/>
      <c r="GA453" s="22"/>
      <c r="GB453" s="23"/>
      <c r="GE453" s="22"/>
      <c r="GF453" s="23"/>
      <c r="GI453" s="22"/>
      <c r="GJ453" s="23"/>
      <c r="GM453" s="22"/>
      <c r="GN453" s="23"/>
      <c r="GQ453" s="22"/>
      <c r="GR453" s="23"/>
      <c r="GU453" s="22"/>
      <c r="GV453" s="23"/>
      <c r="GY453" s="22"/>
      <c r="GZ453" s="23"/>
      <c r="HC453" s="22"/>
      <c r="HD453" s="23"/>
      <c r="HG453" s="22"/>
      <c r="HH453" s="23"/>
      <c r="HK453" s="22"/>
      <c r="HL453" s="23"/>
      <c r="HO453" s="22"/>
      <c r="HP453" s="23"/>
      <c r="HS453" s="22"/>
      <c r="HT453" s="23"/>
      <c r="HW453" s="22"/>
      <c r="HX453" s="23"/>
      <c r="IA453" s="22"/>
      <c r="IB453" s="23"/>
      <c r="IE453" s="22"/>
      <c r="IF453" s="23"/>
      <c r="II453" s="22"/>
      <c r="IJ453" s="23"/>
      <c r="IM453" s="22"/>
      <c r="IN453" s="23"/>
      <c r="IQ453" s="22"/>
      <c r="IR453" s="23"/>
      <c r="IU453" s="22"/>
    </row>
    <row r="454" spans="1:255" ht="30" customHeight="1">
      <c r="A454" s="1" t="s">
        <v>67</v>
      </c>
      <c r="B454" s="1" t="s">
        <v>571</v>
      </c>
      <c r="C454" s="1" t="s">
        <v>572</v>
      </c>
      <c r="D454" s="34" t="s">
        <v>570</v>
      </c>
      <c r="E454" s="2" t="s">
        <v>192</v>
      </c>
      <c r="F454" s="5">
        <v>45111</v>
      </c>
      <c r="G454" s="2" t="s">
        <v>763</v>
      </c>
      <c r="H454" s="5">
        <f>F454+56</f>
        <v>45167</v>
      </c>
      <c r="K454" s="22"/>
      <c r="L454" s="23"/>
      <c r="O454" s="22"/>
      <c r="P454" s="23"/>
      <c r="S454" s="22"/>
      <c r="T454" s="23"/>
      <c r="W454" s="22"/>
      <c r="X454" s="23"/>
      <c r="AA454" s="22"/>
      <c r="AB454" s="23"/>
      <c r="AE454" s="22"/>
      <c r="AF454" s="23"/>
      <c r="AI454" s="22"/>
      <c r="AJ454" s="23"/>
      <c r="AM454" s="22"/>
      <c r="AN454" s="23"/>
      <c r="AQ454" s="22"/>
      <c r="AR454" s="23"/>
      <c r="AU454" s="22"/>
      <c r="AV454" s="23"/>
      <c r="AY454" s="22"/>
      <c r="AZ454" s="23"/>
      <c r="BC454" s="22"/>
      <c r="BD454" s="23"/>
      <c r="BG454" s="22"/>
      <c r="BH454" s="23"/>
      <c r="BK454" s="22"/>
      <c r="BL454" s="23"/>
      <c r="BO454" s="22"/>
      <c r="BP454" s="23"/>
      <c r="BS454" s="22"/>
      <c r="BT454" s="23"/>
      <c r="BW454" s="22"/>
      <c r="BX454" s="23"/>
      <c r="CA454" s="22"/>
      <c r="CB454" s="23"/>
      <c r="CE454" s="22"/>
      <c r="CF454" s="23"/>
      <c r="CI454" s="22"/>
      <c r="CJ454" s="23"/>
      <c r="CM454" s="22"/>
      <c r="CN454" s="23"/>
      <c r="CQ454" s="22"/>
      <c r="CR454" s="23"/>
      <c r="CU454" s="22"/>
      <c r="CV454" s="23"/>
      <c r="CY454" s="22"/>
      <c r="CZ454" s="23"/>
      <c r="DC454" s="22"/>
      <c r="DD454" s="23"/>
      <c r="DG454" s="22"/>
      <c r="DH454" s="23"/>
      <c r="DK454" s="22"/>
      <c r="DL454" s="23"/>
      <c r="DO454" s="22"/>
      <c r="DP454" s="23"/>
      <c r="DS454" s="22"/>
      <c r="DT454" s="23"/>
      <c r="DW454" s="22"/>
      <c r="DX454" s="23"/>
      <c r="EA454" s="22"/>
      <c r="EB454" s="23"/>
      <c r="EE454" s="22"/>
      <c r="EF454" s="23"/>
      <c r="EI454" s="22"/>
      <c r="EJ454" s="23"/>
      <c r="EM454" s="22"/>
      <c r="EN454" s="23"/>
      <c r="EQ454" s="22"/>
      <c r="ER454" s="23"/>
      <c r="EU454" s="22"/>
      <c r="EV454" s="23"/>
      <c r="EY454" s="22"/>
      <c r="EZ454" s="23"/>
      <c r="FC454" s="22"/>
      <c r="FD454" s="23"/>
      <c r="FG454" s="22"/>
      <c r="FH454" s="23"/>
      <c r="FK454" s="22"/>
      <c r="FL454" s="23"/>
      <c r="FO454" s="22"/>
      <c r="FP454" s="23"/>
      <c r="FS454" s="22"/>
      <c r="FT454" s="23"/>
      <c r="FW454" s="22"/>
      <c r="FX454" s="23"/>
      <c r="GA454" s="22"/>
      <c r="GB454" s="23"/>
      <c r="GE454" s="22"/>
      <c r="GF454" s="23"/>
      <c r="GI454" s="22"/>
      <c r="GJ454" s="23"/>
      <c r="GM454" s="22"/>
      <c r="GN454" s="23"/>
      <c r="GQ454" s="22"/>
      <c r="GR454" s="23"/>
      <c r="GU454" s="22"/>
      <c r="GV454" s="23"/>
      <c r="GY454" s="22"/>
      <c r="GZ454" s="23"/>
      <c r="HC454" s="22"/>
      <c r="HD454" s="23"/>
      <c r="HG454" s="22"/>
      <c r="HH454" s="23"/>
      <c r="HK454" s="22"/>
      <c r="HL454" s="23"/>
      <c r="HO454" s="22"/>
      <c r="HP454" s="23"/>
      <c r="HS454" s="22"/>
      <c r="HT454" s="23"/>
      <c r="HW454" s="22"/>
      <c r="HX454" s="23"/>
      <c r="IA454" s="22"/>
      <c r="IB454" s="23"/>
      <c r="IE454" s="22"/>
      <c r="IF454" s="23"/>
      <c r="II454" s="22"/>
      <c r="IJ454" s="23"/>
      <c r="IM454" s="22"/>
      <c r="IN454" s="23"/>
      <c r="IQ454" s="22"/>
      <c r="IR454" s="23"/>
      <c r="IU454" s="22"/>
    </row>
    <row r="455" spans="1:255" ht="45" customHeight="1">
      <c r="A455" s="1" t="s">
        <v>114</v>
      </c>
      <c r="B455" s="1" t="s">
        <v>541</v>
      </c>
      <c r="C455" s="1" t="s">
        <v>579</v>
      </c>
      <c r="D455" s="1" t="s">
        <v>542</v>
      </c>
      <c r="E455" s="2" t="s">
        <v>91</v>
      </c>
      <c r="F455" s="5">
        <v>45118</v>
      </c>
      <c r="G455" s="2" t="s">
        <v>764</v>
      </c>
      <c r="H455" s="5">
        <f aca="true" t="shared" si="8" ref="H455:H461">F455+21</f>
        <v>45139</v>
      </c>
      <c r="K455" s="22"/>
      <c r="L455" s="23"/>
      <c r="O455" s="22"/>
      <c r="P455" s="23"/>
      <c r="S455" s="22"/>
      <c r="T455" s="23"/>
      <c r="W455" s="22"/>
      <c r="X455" s="23"/>
      <c r="AA455" s="22"/>
      <c r="AB455" s="23"/>
      <c r="AE455" s="22"/>
      <c r="AF455" s="23"/>
      <c r="AI455" s="22"/>
      <c r="AJ455" s="23"/>
      <c r="AM455" s="22"/>
      <c r="AN455" s="23"/>
      <c r="AQ455" s="22"/>
      <c r="AR455" s="23"/>
      <c r="AU455" s="22"/>
      <c r="AV455" s="23"/>
      <c r="AY455" s="22"/>
      <c r="AZ455" s="23"/>
      <c r="BC455" s="22"/>
      <c r="BD455" s="23"/>
      <c r="BG455" s="22"/>
      <c r="BH455" s="23"/>
      <c r="BK455" s="22"/>
      <c r="BL455" s="23"/>
      <c r="BO455" s="22"/>
      <c r="BP455" s="23"/>
      <c r="BS455" s="22"/>
      <c r="BT455" s="23"/>
      <c r="BW455" s="22"/>
      <c r="BX455" s="23"/>
      <c r="CA455" s="22"/>
      <c r="CB455" s="23"/>
      <c r="CE455" s="22"/>
      <c r="CF455" s="23"/>
      <c r="CI455" s="22"/>
      <c r="CJ455" s="23"/>
      <c r="CM455" s="22"/>
      <c r="CN455" s="23"/>
      <c r="CQ455" s="22"/>
      <c r="CR455" s="23"/>
      <c r="CU455" s="22"/>
      <c r="CV455" s="23"/>
      <c r="CY455" s="22"/>
      <c r="CZ455" s="23"/>
      <c r="DC455" s="22"/>
      <c r="DD455" s="23"/>
      <c r="DG455" s="22"/>
      <c r="DH455" s="23"/>
      <c r="DK455" s="22"/>
      <c r="DL455" s="23"/>
      <c r="DO455" s="22"/>
      <c r="DP455" s="23"/>
      <c r="DS455" s="22"/>
      <c r="DT455" s="23"/>
      <c r="DW455" s="22"/>
      <c r="DX455" s="23"/>
      <c r="EA455" s="22"/>
      <c r="EB455" s="23"/>
      <c r="EE455" s="22"/>
      <c r="EF455" s="23"/>
      <c r="EI455" s="22"/>
      <c r="EJ455" s="23"/>
      <c r="EM455" s="22"/>
      <c r="EN455" s="23"/>
      <c r="EQ455" s="22"/>
      <c r="ER455" s="23"/>
      <c r="EU455" s="22"/>
      <c r="EV455" s="23"/>
      <c r="EY455" s="22"/>
      <c r="EZ455" s="23"/>
      <c r="FC455" s="22"/>
      <c r="FD455" s="23"/>
      <c r="FG455" s="22"/>
      <c r="FH455" s="23"/>
      <c r="FK455" s="22"/>
      <c r="FL455" s="23"/>
      <c r="FO455" s="22"/>
      <c r="FP455" s="23"/>
      <c r="FS455" s="22"/>
      <c r="FT455" s="23"/>
      <c r="FW455" s="22"/>
      <c r="FX455" s="23"/>
      <c r="GA455" s="22"/>
      <c r="GB455" s="23"/>
      <c r="GE455" s="22"/>
      <c r="GF455" s="23"/>
      <c r="GI455" s="22"/>
      <c r="GJ455" s="23"/>
      <c r="GM455" s="22"/>
      <c r="GN455" s="23"/>
      <c r="GQ455" s="22"/>
      <c r="GR455" s="23"/>
      <c r="GU455" s="22"/>
      <c r="GV455" s="23"/>
      <c r="GY455" s="22"/>
      <c r="GZ455" s="23"/>
      <c r="HC455" s="22"/>
      <c r="HD455" s="23"/>
      <c r="HG455" s="22"/>
      <c r="HH455" s="23"/>
      <c r="HK455" s="22"/>
      <c r="HL455" s="23"/>
      <c r="HO455" s="22"/>
      <c r="HP455" s="23"/>
      <c r="HS455" s="22"/>
      <c r="HT455" s="23"/>
      <c r="HW455" s="22"/>
      <c r="HX455" s="23"/>
      <c r="IA455" s="22"/>
      <c r="IB455" s="23"/>
      <c r="IE455" s="22"/>
      <c r="IF455" s="23"/>
      <c r="II455" s="22"/>
      <c r="IJ455" s="23"/>
      <c r="IM455" s="22"/>
      <c r="IN455" s="23"/>
      <c r="IQ455" s="22"/>
      <c r="IR455" s="23"/>
      <c r="IU455" s="22"/>
    </row>
    <row r="456" spans="1:255" ht="45" customHeight="1">
      <c r="A456" s="1" t="s">
        <v>67</v>
      </c>
      <c r="B456" s="1" t="s">
        <v>528</v>
      </c>
      <c r="C456" s="1" t="s">
        <v>527</v>
      </c>
      <c r="D456" s="1" t="s">
        <v>526</v>
      </c>
      <c r="E456" s="2" t="s">
        <v>91</v>
      </c>
      <c r="F456" s="5">
        <v>45118</v>
      </c>
      <c r="G456" s="2" t="s">
        <v>764</v>
      </c>
      <c r="H456" s="5">
        <f t="shared" si="8"/>
        <v>45139</v>
      </c>
      <c r="K456" s="22"/>
      <c r="L456" s="23"/>
      <c r="O456" s="22"/>
      <c r="P456" s="23"/>
      <c r="S456" s="22"/>
      <c r="T456" s="23"/>
      <c r="W456" s="22"/>
      <c r="X456" s="23"/>
      <c r="AA456" s="22"/>
      <c r="AB456" s="23"/>
      <c r="AE456" s="22"/>
      <c r="AF456" s="23"/>
      <c r="AI456" s="22"/>
      <c r="AJ456" s="23"/>
      <c r="AM456" s="22"/>
      <c r="AN456" s="23"/>
      <c r="AQ456" s="22"/>
      <c r="AR456" s="23"/>
      <c r="AU456" s="22"/>
      <c r="AV456" s="23"/>
      <c r="AY456" s="22"/>
      <c r="AZ456" s="23"/>
      <c r="BC456" s="22"/>
      <c r="BD456" s="23"/>
      <c r="BG456" s="22"/>
      <c r="BH456" s="23"/>
      <c r="BK456" s="22"/>
      <c r="BL456" s="23"/>
      <c r="BO456" s="22"/>
      <c r="BP456" s="23"/>
      <c r="BS456" s="22"/>
      <c r="BT456" s="23"/>
      <c r="BW456" s="22"/>
      <c r="BX456" s="23"/>
      <c r="CA456" s="22"/>
      <c r="CB456" s="23"/>
      <c r="CE456" s="22"/>
      <c r="CF456" s="23"/>
      <c r="CI456" s="22"/>
      <c r="CJ456" s="23"/>
      <c r="CM456" s="22"/>
      <c r="CN456" s="23"/>
      <c r="CQ456" s="22"/>
      <c r="CR456" s="23"/>
      <c r="CU456" s="22"/>
      <c r="CV456" s="23"/>
      <c r="CY456" s="22"/>
      <c r="CZ456" s="23"/>
      <c r="DC456" s="22"/>
      <c r="DD456" s="23"/>
      <c r="DG456" s="22"/>
      <c r="DH456" s="23"/>
      <c r="DK456" s="22"/>
      <c r="DL456" s="23"/>
      <c r="DO456" s="22"/>
      <c r="DP456" s="23"/>
      <c r="DS456" s="22"/>
      <c r="DT456" s="23"/>
      <c r="DW456" s="22"/>
      <c r="DX456" s="23"/>
      <c r="EA456" s="22"/>
      <c r="EB456" s="23"/>
      <c r="EE456" s="22"/>
      <c r="EF456" s="23"/>
      <c r="EI456" s="22"/>
      <c r="EJ456" s="23"/>
      <c r="EM456" s="22"/>
      <c r="EN456" s="23"/>
      <c r="EQ456" s="22"/>
      <c r="ER456" s="23"/>
      <c r="EU456" s="22"/>
      <c r="EV456" s="23"/>
      <c r="EY456" s="22"/>
      <c r="EZ456" s="23"/>
      <c r="FC456" s="22"/>
      <c r="FD456" s="23"/>
      <c r="FG456" s="22"/>
      <c r="FH456" s="23"/>
      <c r="FK456" s="22"/>
      <c r="FL456" s="23"/>
      <c r="FO456" s="22"/>
      <c r="FP456" s="23"/>
      <c r="FS456" s="22"/>
      <c r="FT456" s="23"/>
      <c r="FW456" s="22"/>
      <c r="FX456" s="23"/>
      <c r="GA456" s="22"/>
      <c r="GB456" s="23"/>
      <c r="GE456" s="22"/>
      <c r="GF456" s="23"/>
      <c r="GI456" s="22"/>
      <c r="GJ456" s="23"/>
      <c r="GM456" s="22"/>
      <c r="GN456" s="23"/>
      <c r="GQ456" s="22"/>
      <c r="GR456" s="23"/>
      <c r="GU456" s="22"/>
      <c r="GV456" s="23"/>
      <c r="GY456" s="22"/>
      <c r="GZ456" s="23"/>
      <c r="HC456" s="22"/>
      <c r="HD456" s="23"/>
      <c r="HG456" s="22"/>
      <c r="HH456" s="23"/>
      <c r="HK456" s="22"/>
      <c r="HL456" s="23"/>
      <c r="HO456" s="22"/>
      <c r="HP456" s="23"/>
      <c r="HS456" s="22"/>
      <c r="HT456" s="23"/>
      <c r="HW456" s="22"/>
      <c r="HX456" s="23"/>
      <c r="IA456" s="22"/>
      <c r="IB456" s="23"/>
      <c r="IE456" s="22"/>
      <c r="IF456" s="23"/>
      <c r="II456" s="22"/>
      <c r="IJ456" s="23"/>
      <c r="IM456" s="22"/>
      <c r="IN456" s="23"/>
      <c r="IQ456" s="22"/>
      <c r="IR456" s="23"/>
      <c r="IU456" s="22"/>
    </row>
    <row r="457" spans="1:255" ht="45" customHeight="1">
      <c r="A457" s="1" t="s">
        <v>67</v>
      </c>
      <c r="B457" s="1" t="s">
        <v>673</v>
      </c>
      <c r="C457" s="1" t="s">
        <v>622</v>
      </c>
      <c r="D457" s="1" t="s">
        <v>624</v>
      </c>
      <c r="E457" s="2" t="s">
        <v>91</v>
      </c>
      <c r="F457" s="5">
        <v>45118</v>
      </c>
      <c r="G457" s="2" t="s">
        <v>764</v>
      </c>
      <c r="H457" s="5">
        <f t="shared" si="8"/>
        <v>45139</v>
      </c>
      <c r="K457" s="22"/>
      <c r="L457" s="23"/>
      <c r="O457" s="22"/>
      <c r="P457" s="23"/>
      <c r="S457" s="22"/>
      <c r="T457" s="23"/>
      <c r="W457" s="22"/>
      <c r="X457" s="23"/>
      <c r="AA457" s="22"/>
      <c r="AB457" s="23"/>
      <c r="AE457" s="22"/>
      <c r="AF457" s="23"/>
      <c r="AI457" s="22"/>
      <c r="AJ457" s="23"/>
      <c r="AM457" s="22"/>
      <c r="AN457" s="23"/>
      <c r="AQ457" s="22"/>
      <c r="AR457" s="23"/>
      <c r="AU457" s="22"/>
      <c r="AV457" s="23"/>
      <c r="AY457" s="22"/>
      <c r="AZ457" s="23"/>
      <c r="BC457" s="22"/>
      <c r="BD457" s="23"/>
      <c r="BG457" s="22"/>
      <c r="BH457" s="23"/>
      <c r="BK457" s="22"/>
      <c r="BL457" s="23"/>
      <c r="BO457" s="22"/>
      <c r="BP457" s="23"/>
      <c r="BS457" s="22"/>
      <c r="BT457" s="23"/>
      <c r="BW457" s="22"/>
      <c r="BX457" s="23"/>
      <c r="CA457" s="22"/>
      <c r="CB457" s="23"/>
      <c r="CE457" s="22"/>
      <c r="CF457" s="23"/>
      <c r="CI457" s="22"/>
      <c r="CJ457" s="23"/>
      <c r="CM457" s="22"/>
      <c r="CN457" s="23"/>
      <c r="CQ457" s="22"/>
      <c r="CR457" s="23"/>
      <c r="CU457" s="22"/>
      <c r="CV457" s="23"/>
      <c r="CY457" s="22"/>
      <c r="CZ457" s="23"/>
      <c r="DC457" s="22"/>
      <c r="DD457" s="23"/>
      <c r="DG457" s="22"/>
      <c r="DH457" s="23"/>
      <c r="DK457" s="22"/>
      <c r="DL457" s="23"/>
      <c r="DO457" s="22"/>
      <c r="DP457" s="23"/>
      <c r="DS457" s="22"/>
      <c r="DT457" s="23"/>
      <c r="DW457" s="22"/>
      <c r="DX457" s="23"/>
      <c r="EA457" s="22"/>
      <c r="EB457" s="23"/>
      <c r="EE457" s="22"/>
      <c r="EF457" s="23"/>
      <c r="EI457" s="22"/>
      <c r="EJ457" s="23"/>
      <c r="EM457" s="22"/>
      <c r="EN457" s="23"/>
      <c r="EQ457" s="22"/>
      <c r="ER457" s="23"/>
      <c r="EU457" s="22"/>
      <c r="EV457" s="23"/>
      <c r="EY457" s="22"/>
      <c r="EZ457" s="23"/>
      <c r="FC457" s="22"/>
      <c r="FD457" s="23"/>
      <c r="FG457" s="22"/>
      <c r="FH457" s="23"/>
      <c r="FK457" s="22"/>
      <c r="FL457" s="23"/>
      <c r="FO457" s="22"/>
      <c r="FP457" s="23"/>
      <c r="FS457" s="22"/>
      <c r="FT457" s="23"/>
      <c r="FW457" s="22"/>
      <c r="FX457" s="23"/>
      <c r="GA457" s="22"/>
      <c r="GB457" s="23"/>
      <c r="GE457" s="22"/>
      <c r="GF457" s="23"/>
      <c r="GI457" s="22"/>
      <c r="GJ457" s="23"/>
      <c r="GM457" s="22"/>
      <c r="GN457" s="23"/>
      <c r="GQ457" s="22"/>
      <c r="GR457" s="23"/>
      <c r="GU457" s="22"/>
      <c r="GV457" s="23"/>
      <c r="GY457" s="22"/>
      <c r="GZ457" s="23"/>
      <c r="HC457" s="22"/>
      <c r="HD457" s="23"/>
      <c r="HG457" s="22"/>
      <c r="HH457" s="23"/>
      <c r="HK457" s="22"/>
      <c r="HL457" s="23"/>
      <c r="HO457" s="22"/>
      <c r="HP457" s="23"/>
      <c r="HS457" s="22"/>
      <c r="HT457" s="23"/>
      <c r="HW457" s="22"/>
      <c r="HX457" s="23"/>
      <c r="IA457" s="22"/>
      <c r="IB457" s="23"/>
      <c r="IE457" s="22"/>
      <c r="IF457" s="23"/>
      <c r="II457" s="22"/>
      <c r="IJ457" s="23"/>
      <c r="IM457" s="22"/>
      <c r="IN457" s="23"/>
      <c r="IQ457" s="22"/>
      <c r="IR457" s="23"/>
      <c r="IU457" s="22"/>
    </row>
    <row r="458" spans="1:255" ht="45" customHeight="1">
      <c r="A458" s="1" t="s">
        <v>67</v>
      </c>
      <c r="B458" s="1" t="s">
        <v>698</v>
      </c>
      <c r="C458" s="1" t="s">
        <v>699</v>
      </c>
      <c r="D458" s="1" t="s">
        <v>700</v>
      </c>
      <c r="E458" s="2" t="s">
        <v>91</v>
      </c>
      <c r="F458" s="5">
        <v>45118</v>
      </c>
      <c r="G458" s="2" t="s">
        <v>764</v>
      </c>
      <c r="H458" s="5">
        <f t="shared" si="8"/>
        <v>45139</v>
      </c>
      <c r="K458" s="22"/>
      <c r="L458" s="23"/>
      <c r="O458" s="22"/>
      <c r="P458" s="23"/>
      <c r="S458" s="22"/>
      <c r="T458" s="23"/>
      <c r="W458" s="22"/>
      <c r="X458" s="23"/>
      <c r="AA458" s="22"/>
      <c r="AB458" s="23"/>
      <c r="AE458" s="22"/>
      <c r="AF458" s="23"/>
      <c r="AI458" s="22"/>
      <c r="AJ458" s="23"/>
      <c r="AM458" s="22"/>
      <c r="AN458" s="23"/>
      <c r="AQ458" s="22"/>
      <c r="AR458" s="23"/>
      <c r="AU458" s="22"/>
      <c r="AV458" s="23"/>
      <c r="AY458" s="22"/>
      <c r="AZ458" s="23"/>
      <c r="BC458" s="22"/>
      <c r="BD458" s="23"/>
      <c r="BG458" s="22"/>
      <c r="BH458" s="23"/>
      <c r="BK458" s="22"/>
      <c r="BL458" s="23"/>
      <c r="BO458" s="22"/>
      <c r="BP458" s="23"/>
      <c r="BS458" s="22"/>
      <c r="BT458" s="23"/>
      <c r="BW458" s="22"/>
      <c r="BX458" s="23"/>
      <c r="CA458" s="22"/>
      <c r="CB458" s="23"/>
      <c r="CE458" s="22"/>
      <c r="CF458" s="23"/>
      <c r="CI458" s="22"/>
      <c r="CJ458" s="23"/>
      <c r="CM458" s="22"/>
      <c r="CN458" s="23"/>
      <c r="CQ458" s="22"/>
      <c r="CR458" s="23"/>
      <c r="CU458" s="22"/>
      <c r="CV458" s="23"/>
      <c r="CY458" s="22"/>
      <c r="CZ458" s="23"/>
      <c r="DC458" s="22"/>
      <c r="DD458" s="23"/>
      <c r="DG458" s="22"/>
      <c r="DH458" s="23"/>
      <c r="DK458" s="22"/>
      <c r="DL458" s="23"/>
      <c r="DO458" s="22"/>
      <c r="DP458" s="23"/>
      <c r="DS458" s="22"/>
      <c r="DT458" s="23"/>
      <c r="DW458" s="22"/>
      <c r="DX458" s="23"/>
      <c r="EA458" s="22"/>
      <c r="EB458" s="23"/>
      <c r="EE458" s="22"/>
      <c r="EF458" s="23"/>
      <c r="EI458" s="22"/>
      <c r="EJ458" s="23"/>
      <c r="EM458" s="22"/>
      <c r="EN458" s="23"/>
      <c r="EQ458" s="22"/>
      <c r="ER458" s="23"/>
      <c r="EU458" s="22"/>
      <c r="EV458" s="23"/>
      <c r="EY458" s="22"/>
      <c r="EZ458" s="23"/>
      <c r="FC458" s="22"/>
      <c r="FD458" s="23"/>
      <c r="FG458" s="22"/>
      <c r="FH458" s="23"/>
      <c r="FK458" s="22"/>
      <c r="FL458" s="23"/>
      <c r="FO458" s="22"/>
      <c r="FP458" s="23"/>
      <c r="FS458" s="22"/>
      <c r="FT458" s="23"/>
      <c r="FW458" s="22"/>
      <c r="FX458" s="23"/>
      <c r="GA458" s="22"/>
      <c r="GB458" s="23"/>
      <c r="GE458" s="22"/>
      <c r="GF458" s="23"/>
      <c r="GI458" s="22"/>
      <c r="GJ458" s="23"/>
      <c r="GM458" s="22"/>
      <c r="GN458" s="23"/>
      <c r="GQ458" s="22"/>
      <c r="GR458" s="23"/>
      <c r="GU458" s="22"/>
      <c r="GV458" s="23"/>
      <c r="GY458" s="22"/>
      <c r="GZ458" s="23"/>
      <c r="HC458" s="22"/>
      <c r="HD458" s="23"/>
      <c r="HG458" s="22"/>
      <c r="HH458" s="23"/>
      <c r="HK458" s="22"/>
      <c r="HL458" s="23"/>
      <c r="HO458" s="22"/>
      <c r="HP458" s="23"/>
      <c r="HS458" s="22"/>
      <c r="HT458" s="23"/>
      <c r="HW458" s="22"/>
      <c r="HX458" s="23"/>
      <c r="IA458" s="22"/>
      <c r="IB458" s="23"/>
      <c r="IE458" s="22"/>
      <c r="IF458" s="23"/>
      <c r="II458" s="22"/>
      <c r="IJ458" s="23"/>
      <c r="IM458" s="22"/>
      <c r="IN458" s="23"/>
      <c r="IQ458" s="22"/>
      <c r="IR458" s="23"/>
      <c r="IU458" s="22"/>
    </row>
    <row r="459" spans="1:255" ht="45" customHeight="1">
      <c r="A459" s="1" t="s">
        <v>67</v>
      </c>
      <c r="B459" s="1" t="s">
        <v>616</v>
      </c>
      <c r="C459" s="1" t="s">
        <v>617</v>
      </c>
      <c r="D459" s="34" t="s">
        <v>618</v>
      </c>
      <c r="E459" s="2" t="s">
        <v>91</v>
      </c>
      <c r="F459" s="5">
        <v>45118</v>
      </c>
      <c r="G459" s="2" t="s">
        <v>764</v>
      </c>
      <c r="H459" s="5">
        <f t="shared" si="8"/>
        <v>45139</v>
      </c>
      <c r="K459" s="22"/>
      <c r="L459" s="23"/>
      <c r="O459" s="22"/>
      <c r="P459" s="23"/>
      <c r="S459" s="22"/>
      <c r="T459" s="23"/>
      <c r="W459" s="22"/>
      <c r="X459" s="23"/>
      <c r="AA459" s="22"/>
      <c r="AB459" s="23"/>
      <c r="AE459" s="22"/>
      <c r="AF459" s="23"/>
      <c r="AI459" s="22"/>
      <c r="AJ459" s="23"/>
      <c r="AM459" s="22"/>
      <c r="AN459" s="23"/>
      <c r="AQ459" s="22"/>
      <c r="AR459" s="23"/>
      <c r="AU459" s="22"/>
      <c r="AV459" s="23"/>
      <c r="AY459" s="22"/>
      <c r="AZ459" s="23"/>
      <c r="BC459" s="22"/>
      <c r="BD459" s="23"/>
      <c r="BG459" s="22"/>
      <c r="BH459" s="23"/>
      <c r="BK459" s="22"/>
      <c r="BL459" s="23"/>
      <c r="BO459" s="22"/>
      <c r="BP459" s="23"/>
      <c r="BS459" s="22"/>
      <c r="BT459" s="23"/>
      <c r="BW459" s="22"/>
      <c r="BX459" s="23"/>
      <c r="CA459" s="22"/>
      <c r="CB459" s="23"/>
      <c r="CE459" s="22"/>
      <c r="CF459" s="23"/>
      <c r="CI459" s="22"/>
      <c r="CJ459" s="23"/>
      <c r="CM459" s="22"/>
      <c r="CN459" s="23"/>
      <c r="CQ459" s="22"/>
      <c r="CR459" s="23"/>
      <c r="CU459" s="22"/>
      <c r="CV459" s="23"/>
      <c r="CY459" s="22"/>
      <c r="CZ459" s="23"/>
      <c r="DC459" s="22"/>
      <c r="DD459" s="23"/>
      <c r="DG459" s="22"/>
      <c r="DH459" s="23"/>
      <c r="DK459" s="22"/>
      <c r="DL459" s="23"/>
      <c r="DO459" s="22"/>
      <c r="DP459" s="23"/>
      <c r="DS459" s="22"/>
      <c r="DT459" s="23"/>
      <c r="DW459" s="22"/>
      <c r="DX459" s="23"/>
      <c r="EA459" s="22"/>
      <c r="EB459" s="23"/>
      <c r="EE459" s="22"/>
      <c r="EF459" s="23"/>
      <c r="EI459" s="22"/>
      <c r="EJ459" s="23"/>
      <c r="EM459" s="22"/>
      <c r="EN459" s="23"/>
      <c r="EQ459" s="22"/>
      <c r="ER459" s="23"/>
      <c r="EU459" s="22"/>
      <c r="EV459" s="23"/>
      <c r="EY459" s="22"/>
      <c r="EZ459" s="23"/>
      <c r="FC459" s="22"/>
      <c r="FD459" s="23"/>
      <c r="FG459" s="22"/>
      <c r="FH459" s="23"/>
      <c r="FK459" s="22"/>
      <c r="FL459" s="23"/>
      <c r="FO459" s="22"/>
      <c r="FP459" s="23"/>
      <c r="FS459" s="22"/>
      <c r="FT459" s="23"/>
      <c r="FW459" s="22"/>
      <c r="FX459" s="23"/>
      <c r="GA459" s="22"/>
      <c r="GB459" s="23"/>
      <c r="GE459" s="22"/>
      <c r="GF459" s="23"/>
      <c r="GI459" s="22"/>
      <c r="GJ459" s="23"/>
      <c r="GM459" s="22"/>
      <c r="GN459" s="23"/>
      <c r="GQ459" s="22"/>
      <c r="GR459" s="23"/>
      <c r="GU459" s="22"/>
      <c r="GV459" s="23"/>
      <c r="GY459" s="22"/>
      <c r="GZ459" s="23"/>
      <c r="HC459" s="22"/>
      <c r="HD459" s="23"/>
      <c r="HG459" s="22"/>
      <c r="HH459" s="23"/>
      <c r="HK459" s="22"/>
      <c r="HL459" s="23"/>
      <c r="HO459" s="22"/>
      <c r="HP459" s="23"/>
      <c r="HS459" s="22"/>
      <c r="HT459" s="23"/>
      <c r="HW459" s="22"/>
      <c r="HX459" s="23"/>
      <c r="IA459" s="22"/>
      <c r="IB459" s="23"/>
      <c r="IE459" s="22"/>
      <c r="IF459" s="23"/>
      <c r="II459" s="22"/>
      <c r="IJ459" s="23"/>
      <c r="IM459" s="22"/>
      <c r="IN459" s="23"/>
      <c r="IQ459" s="22"/>
      <c r="IR459" s="23"/>
      <c r="IU459" s="22"/>
    </row>
    <row r="460" spans="1:255" ht="45" customHeight="1">
      <c r="A460" s="1" t="s">
        <v>67</v>
      </c>
      <c r="B460" s="1" t="s">
        <v>417</v>
      </c>
      <c r="C460" s="1" t="s">
        <v>418</v>
      </c>
      <c r="D460" s="34" t="s">
        <v>419</v>
      </c>
      <c r="E460" s="2" t="s">
        <v>91</v>
      </c>
      <c r="F460" s="5">
        <v>45118</v>
      </c>
      <c r="G460" s="2" t="s">
        <v>764</v>
      </c>
      <c r="H460" s="5">
        <f t="shared" si="8"/>
        <v>45139</v>
      </c>
      <c r="K460" s="22"/>
      <c r="L460" s="23"/>
      <c r="O460" s="22"/>
      <c r="P460" s="23"/>
      <c r="S460" s="22"/>
      <c r="T460" s="23"/>
      <c r="W460" s="22"/>
      <c r="X460" s="23"/>
      <c r="AA460" s="22"/>
      <c r="AB460" s="23"/>
      <c r="AE460" s="22"/>
      <c r="AF460" s="23"/>
      <c r="AI460" s="22"/>
      <c r="AJ460" s="23"/>
      <c r="AM460" s="22"/>
      <c r="AN460" s="23"/>
      <c r="AQ460" s="22"/>
      <c r="AR460" s="23"/>
      <c r="AU460" s="22"/>
      <c r="AV460" s="23"/>
      <c r="AY460" s="22"/>
      <c r="AZ460" s="23"/>
      <c r="BC460" s="22"/>
      <c r="BD460" s="23"/>
      <c r="BG460" s="22"/>
      <c r="BH460" s="23"/>
      <c r="BK460" s="22"/>
      <c r="BL460" s="23"/>
      <c r="BO460" s="22"/>
      <c r="BP460" s="23"/>
      <c r="BS460" s="22"/>
      <c r="BT460" s="23"/>
      <c r="BW460" s="22"/>
      <c r="BX460" s="23"/>
      <c r="CA460" s="22"/>
      <c r="CB460" s="23"/>
      <c r="CE460" s="22"/>
      <c r="CF460" s="23"/>
      <c r="CI460" s="22"/>
      <c r="CJ460" s="23"/>
      <c r="CM460" s="22"/>
      <c r="CN460" s="23"/>
      <c r="CQ460" s="22"/>
      <c r="CR460" s="23"/>
      <c r="CU460" s="22"/>
      <c r="CV460" s="23"/>
      <c r="CY460" s="22"/>
      <c r="CZ460" s="23"/>
      <c r="DC460" s="22"/>
      <c r="DD460" s="23"/>
      <c r="DG460" s="22"/>
      <c r="DH460" s="23"/>
      <c r="DK460" s="22"/>
      <c r="DL460" s="23"/>
      <c r="DO460" s="22"/>
      <c r="DP460" s="23"/>
      <c r="DS460" s="22"/>
      <c r="DT460" s="23"/>
      <c r="DW460" s="22"/>
      <c r="DX460" s="23"/>
      <c r="EA460" s="22"/>
      <c r="EB460" s="23"/>
      <c r="EE460" s="22"/>
      <c r="EF460" s="23"/>
      <c r="EI460" s="22"/>
      <c r="EJ460" s="23"/>
      <c r="EM460" s="22"/>
      <c r="EN460" s="23"/>
      <c r="EQ460" s="22"/>
      <c r="ER460" s="23"/>
      <c r="EU460" s="22"/>
      <c r="EV460" s="23"/>
      <c r="EY460" s="22"/>
      <c r="EZ460" s="23"/>
      <c r="FC460" s="22"/>
      <c r="FD460" s="23"/>
      <c r="FG460" s="22"/>
      <c r="FH460" s="23"/>
      <c r="FK460" s="22"/>
      <c r="FL460" s="23"/>
      <c r="FO460" s="22"/>
      <c r="FP460" s="23"/>
      <c r="FS460" s="22"/>
      <c r="FT460" s="23"/>
      <c r="FW460" s="22"/>
      <c r="FX460" s="23"/>
      <c r="GA460" s="22"/>
      <c r="GB460" s="23"/>
      <c r="GE460" s="22"/>
      <c r="GF460" s="23"/>
      <c r="GI460" s="22"/>
      <c r="GJ460" s="23"/>
      <c r="GM460" s="22"/>
      <c r="GN460" s="23"/>
      <c r="GQ460" s="22"/>
      <c r="GR460" s="23"/>
      <c r="GU460" s="22"/>
      <c r="GV460" s="23"/>
      <c r="GY460" s="22"/>
      <c r="GZ460" s="23"/>
      <c r="HC460" s="22"/>
      <c r="HD460" s="23"/>
      <c r="HG460" s="22"/>
      <c r="HH460" s="23"/>
      <c r="HK460" s="22"/>
      <c r="HL460" s="23"/>
      <c r="HO460" s="22"/>
      <c r="HP460" s="23"/>
      <c r="HS460" s="22"/>
      <c r="HT460" s="23"/>
      <c r="HW460" s="22"/>
      <c r="HX460" s="23"/>
      <c r="IA460" s="22"/>
      <c r="IB460" s="23"/>
      <c r="IE460" s="22"/>
      <c r="IF460" s="23"/>
      <c r="II460" s="22"/>
      <c r="IJ460" s="23"/>
      <c r="IM460" s="22"/>
      <c r="IN460" s="23"/>
      <c r="IQ460" s="22"/>
      <c r="IR460" s="23"/>
      <c r="IU460" s="22"/>
    </row>
    <row r="461" spans="1:255" ht="45" customHeight="1">
      <c r="A461" s="1" t="s">
        <v>67</v>
      </c>
      <c r="B461" s="1" t="s">
        <v>619</v>
      </c>
      <c r="C461" s="1" t="s">
        <v>620</v>
      </c>
      <c r="D461" s="34" t="s">
        <v>621</v>
      </c>
      <c r="E461" s="2" t="s">
        <v>91</v>
      </c>
      <c r="F461" s="5">
        <v>45118</v>
      </c>
      <c r="G461" s="2" t="s">
        <v>764</v>
      </c>
      <c r="H461" s="5">
        <f t="shared" si="8"/>
        <v>45139</v>
      </c>
      <c r="K461" s="22"/>
      <c r="L461" s="23"/>
      <c r="O461" s="22"/>
      <c r="P461" s="23"/>
      <c r="S461" s="22"/>
      <c r="T461" s="23"/>
      <c r="W461" s="22"/>
      <c r="X461" s="23"/>
      <c r="AA461" s="22"/>
      <c r="AB461" s="23"/>
      <c r="AE461" s="22"/>
      <c r="AF461" s="23"/>
      <c r="AI461" s="22"/>
      <c r="AJ461" s="23"/>
      <c r="AM461" s="22"/>
      <c r="AN461" s="23"/>
      <c r="AQ461" s="22"/>
      <c r="AR461" s="23"/>
      <c r="AU461" s="22"/>
      <c r="AV461" s="23"/>
      <c r="AY461" s="22"/>
      <c r="AZ461" s="23"/>
      <c r="BC461" s="22"/>
      <c r="BD461" s="23"/>
      <c r="BG461" s="22"/>
      <c r="BH461" s="23"/>
      <c r="BK461" s="22"/>
      <c r="BL461" s="23"/>
      <c r="BO461" s="22"/>
      <c r="BP461" s="23"/>
      <c r="BS461" s="22"/>
      <c r="BT461" s="23"/>
      <c r="BW461" s="22"/>
      <c r="BX461" s="23"/>
      <c r="CA461" s="22"/>
      <c r="CB461" s="23"/>
      <c r="CE461" s="22"/>
      <c r="CF461" s="23"/>
      <c r="CI461" s="22"/>
      <c r="CJ461" s="23"/>
      <c r="CM461" s="22"/>
      <c r="CN461" s="23"/>
      <c r="CQ461" s="22"/>
      <c r="CR461" s="23"/>
      <c r="CU461" s="22"/>
      <c r="CV461" s="23"/>
      <c r="CY461" s="22"/>
      <c r="CZ461" s="23"/>
      <c r="DC461" s="22"/>
      <c r="DD461" s="23"/>
      <c r="DG461" s="22"/>
      <c r="DH461" s="23"/>
      <c r="DK461" s="22"/>
      <c r="DL461" s="23"/>
      <c r="DO461" s="22"/>
      <c r="DP461" s="23"/>
      <c r="DS461" s="22"/>
      <c r="DT461" s="23"/>
      <c r="DW461" s="22"/>
      <c r="DX461" s="23"/>
      <c r="EA461" s="22"/>
      <c r="EB461" s="23"/>
      <c r="EE461" s="22"/>
      <c r="EF461" s="23"/>
      <c r="EI461" s="22"/>
      <c r="EJ461" s="23"/>
      <c r="EM461" s="22"/>
      <c r="EN461" s="23"/>
      <c r="EQ461" s="22"/>
      <c r="ER461" s="23"/>
      <c r="EU461" s="22"/>
      <c r="EV461" s="23"/>
      <c r="EY461" s="22"/>
      <c r="EZ461" s="23"/>
      <c r="FC461" s="22"/>
      <c r="FD461" s="23"/>
      <c r="FG461" s="22"/>
      <c r="FH461" s="23"/>
      <c r="FK461" s="22"/>
      <c r="FL461" s="23"/>
      <c r="FO461" s="22"/>
      <c r="FP461" s="23"/>
      <c r="FS461" s="22"/>
      <c r="FT461" s="23"/>
      <c r="FW461" s="22"/>
      <c r="FX461" s="23"/>
      <c r="GA461" s="22"/>
      <c r="GB461" s="23"/>
      <c r="GE461" s="22"/>
      <c r="GF461" s="23"/>
      <c r="GI461" s="22"/>
      <c r="GJ461" s="23"/>
      <c r="GM461" s="22"/>
      <c r="GN461" s="23"/>
      <c r="GQ461" s="22"/>
      <c r="GR461" s="23"/>
      <c r="GU461" s="22"/>
      <c r="GV461" s="23"/>
      <c r="GY461" s="22"/>
      <c r="GZ461" s="23"/>
      <c r="HC461" s="22"/>
      <c r="HD461" s="23"/>
      <c r="HG461" s="22"/>
      <c r="HH461" s="23"/>
      <c r="HK461" s="22"/>
      <c r="HL461" s="23"/>
      <c r="HO461" s="22"/>
      <c r="HP461" s="23"/>
      <c r="HS461" s="22"/>
      <c r="HT461" s="23"/>
      <c r="HW461" s="22"/>
      <c r="HX461" s="23"/>
      <c r="IA461" s="22"/>
      <c r="IB461" s="23"/>
      <c r="IE461" s="22"/>
      <c r="IF461" s="23"/>
      <c r="II461" s="22"/>
      <c r="IJ461" s="23"/>
      <c r="IM461" s="22"/>
      <c r="IN461" s="23"/>
      <c r="IQ461" s="22"/>
      <c r="IR461" s="23"/>
      <c r="IU461" s="22"/>
    </row>
    <row r="462" spans="1:255" ht="30" customHeight="1">
      <c r="A462" s="1" t="s">
        <v>67</v>
      </c>
      <c r="B462" s="1" t="s">
        <v>545</v>
      </c>
      <c r="C462" s="1" t="s">
        <v>546</v>
      </c>
      <c r="D462" s="34" t="s">
        <v>547</v>
      </c>
      <c r="E462" s="2" t="s">
        <v>192</v>
      </c>
      <c r="F462" s="5">
        <v>45118</v>
      </c>
      <c r="G462" s="2" t="s">
        <v>764</v>
      </c>
      <c r="H462" s="5">
        <f>F462+84</f>
        <v>45202</v>
      </c>
      <c r="K462" s="22"/>
      <c r="L462" s="23"/>
      <c r="O462" s="22"/>
      <c r="P462" s="23"/>
      <c r="S462" s="22"/>
      <c r="T462" s="23"/>
      <c r="W462" s="22"/>
      <c r="X462" s="23"/>
      <c r="AA462" s="22"/>
      <c r="AB462" s="23"/>
      <c r="AE462" s="22"/>
      <c r="AF462" s="23"/>
      <c r="AI462" s="22"/>
      <c r="AJ462" s="23"/>
      <c r="AM462" s="22"/>
      <c r="AN462" s="23"/>
      <c r="AQ462" s="22"/>
      <c r="AR462" s="23"/>
      <c r="AU462" s="22"/>
      <c r="AV462" s="23"/>
      <c r="AY462" s="22"/>
      <c r="AZ462" s="23"/>
      <c r="BC462" s="22"/>
      <c r="BD462" s="23"/>
      <c r="BG462" s="22"/>
      <c r="BH462" s="23"/>
      <c r="BK462" s="22"/>
      <c r="BL462" s="23"/>
      <c r="BO462" s="22"/>
      <c r="BP462" s="23"/>
      <c r="BS462" s="22"/>
      <c r="BT462" s="23"/>
      <c r="BW462" s="22"/>
      <c r="BX462" s="23"/>
      <c r="CA462" s="22"/>
      <c r="CB462" s="23"/>
      <c r="CE462" s="22"/>
      <c r="CF462" s="23"/>
      <c r="CI462" s="22"/>
      <c r="CJ462" s="23"/>
      <c r="CM462" s="22"/>
      <c r="CN462" s="23"/>
      <c r="CQ462" s="22"/>
      <c r="CR462" s="23"/>
      <c r="CU462" s="22"/>
      <c r="CV462" s="23"/>
      <c r="CY462" s="22"/>
      <c r="CZ462" s="23"/>
      <c r="DC462" s="22"/>
      <c r="DD462" s="23"/>
      <c r="DG462" s="22"/>
      <c r="DH462" s="23"/>
      <c r="DK462" s="22"/>
      <c r="DL462" s="23"/>
      <c r="DO462" s="22"/>
      <c r="DP462" s="23"/>
      <c r="DS462" s="22"/>
      <c r="DT462" s="23"/>
      <c r="DW462" s="22"/>
      <c r="DX462" s="23"/>
      <c r="EA462" s="22"/>
      <c r="EB462" s="23"/>
      <c r="EE462" s="22"/>
      <c r="EF462" s="23"/>
      <c r="EI462" s="22"/>
      <c r="EJ462" s="23"/>
      <c r="EM462" s="22"/>
      <c r="EN462" s="23"/>
      <c r="EQ462" s="22"/>
      <c r="ER462" s="23"/>
      <c r="EU462" s="22"/>
      <c r="EV462" s="23"/>
      <c r="EY462" s="22"/>
      <c r="EZ462" s="23"/>
      <c r="FC462" s="22"/>
      <c r="FD462" s="23"/>
      <c r="FG462" s="22"/>
      <c r="FH462" s="23"/>
      <c r="FK462" s="22"/>
      <c r="FL462" s="23"/>
      <c r="FO462" s="22"/>
      <c r="FP462" s="23"/>
      <c r="FS462" s="22"/>
      <c r="FT462" s="23"/>
      <c r="FW462" s="22"/>
      <c r="FX462" s="23"/>
      <c r="GA462" s="22"/>
      <c r="GB462" s="23"/>
      <c r="GE462" s="22"/>
      <c r="GF462" s="23"/>
      <c r="GI462" s="22"/>
      <c r="GJ462" s="23"/>
      <c r="GM462" s="22"/>
      <c r="GN462" s="23"/>
      <c r="GQ462" s="22"/>
      <c r="GR462" s="23"/>
      <c r="GU462" s="22"/>
      <c r="GV462" s="23"/>
      <c r="GY462" s="22"/>
      <c r="GZ462" s="23"/>
      <c r="HC462" s="22"/>
      <c r="HD462" s="23"/>
      <c r="HG462" s="22"/>
      <c r="HH462" s="23"/>
      <c r="HK462" s="22"/>
      <c r="HL462" s="23"/>
      <c r="HO462" s="22"/>
      <c r="HP462" s="23"/>
      <c r="HS462" s="22"/>
      <c r="HT462" s="23"/>
      <c r="HW462" s="22"/>
      <c r="HX462" s="23"/>
      <c r="IA462" s="22"/>
      <c r="IB462" s="23"/>
      <c r="IE462" s="22"/>
      <c r="IF462" s="23"/>
      <c r="II462" s="22"/>
      <c r="IJ462" s="23"/>
      <c r="IM462" s="22"/>
      <c r="IN462" s="23"/>
      <c r="IQ462" s="22"/>
      <c r="IR462" s="23"/>
      <c r="IU462" s="22"/>
    </row>
    <row r="463" spans="1:255" ht="30" customHeight="1">
      <c r="A463" s="1" t="s">
        <v>67</v>
      </c>
      <c r="B463" s="1" t="s">
        <v>408</v>
      </c>
      <c r="C463" s="1" t="s">
        <v>409</v>
      </c>
      <c r="D463" s="34" t="s">
        <v>410</v>
      </c>
      <c r="E463" s="2" t="s">
        <v>192</v>
      </c>
      <c r="F463" s="5">
        <v>45118</v>
      </c>
      <c r="G463" s="2" t="s">
        <v>764</v>
      </c>
      <c r="H463" s="5">
        <f>F463+49</f>
        <v>45167</v>
      </c>
      <c r="K463" s="22"/>
      <c r="L463" s="23"/>
      <c r="O463" s="22"/>
      <c r="P463" s="23"/>
      <c r="S463" s="22"/>
      <c r="T463" s="23"/>
      <c r="W463" s="22"/>
      <c r="X463" s="23"/>
      <c r="AA463" s="22"/>
      <c r="AB463" s="23"/>
      <c r="AE463" s="22"/>
      <c r="AF463" s="23"/>
      <c r="AI463" s="22"/>
      <c r="AJ463" s="23"/>
      <c r="AM463" s="22"/>
      <c r="AN463" s="23"/>
      <c r="AQ463" s="22"/>
      <c r="AR463" s="23"/>
      <c r="AU463" s="22"/>
      <c r="AV463" s="23"/>
      <c r="AY463" s="22"/>
      <c r="AZ463" s="23"/>
      <c r="BC463" s="22"/>
      <c r="BD463" s="23"/>
      <c r="BG463" s="22"/>
      <c r="BH463" s="23"/>
      <c r="BK463" s="22"/>
      <c r="BL463" s="23"/>
      <c r="BO463" s="22"/>
      <c r="BP463" s="23"/>
      <c r="BS463" s="22"/>
      <c r="BT463" s="23"/>
      <c r="BW463" s="22"/>
      <c r="BX463" s="23"/>
      <c r="CA463" s="22"/>
      <c r="CB463" s="23"/>
      <c r="CE463" s="22"/>
      <c r="CF463" s="23"/>
      <c r="CI463" s="22"/>
      <c r="CJ463" s="23"/>
      <c r="CM463" s="22"/>
      <c r="CN463" s="23"/>
      <c r="CQ463" s="22"/>
      <c r="CR463" s="23"/>
      <c r="CU463" s="22"/>
      <c r="CV463" s="23"/>
      <c r="CY463" s="22"/>
      <c r="CZ463" s="23"/>
      <c r="DC463" s="22"/>
      <c r="DD463" s="23"/>
      <c r="DG463" s="22"/>
      <c r="DH463" s="23"/>
      <c r="DK463" s="22"/>
      <c r="DL463" s="23"/>
      <c r="DO463" s="22"/>
      <c r="DP463" s="23"/>
      <c r="DS463" s="22"/>
      <c r="DT463" s="23"/>
      <c r="DW463" s="22"/>
      <c r="DX463" s="23"/>
      <c r="EA463" s="22"/>
      <c r="EB463" s="23"/>
      <c r="EE463" s="22"/>
      <c r="EF463" s="23"/>
      <c r="EI463" s="22"/>
      <c r="EJ463" s="23"/>
      <c r="EM463" s="22"/>
      <c r="EN463" s="23"/>
      <c r="EQ463" s="22"/>
      <c r="ER463" s="23"/>
      <c r="EU463" s="22"/>
      <c r="EV463" s="23"/>
      <c r="EY463" s="22"/>
      <c r="EZ463" s="23"/>
      <c r="FC463" s="22"/>
      <c r="FD463" s="23"/>
      <c r="FG463" s="22"/>
      <c r="FH463" s="23"/>
      <c r="FK463" s="22"/>
      <c r="FL463" s="23"/>
      <c r="FO463" s="22"/>
      <c r="FP463" s="23"/>
      <c r="FS463" s="22"/>
      <c r="FT463" s="23"/>
      <c r="FW463" s="22"/>
      <c r="FX463" s="23"/>
      <c r="GA463" s="22"/>
      <c r="GB463" s="23"/>
      <c r="GE463" s="22"/>
      <c r="GF463" s="23"/>
      <c r="GI463" s="22"/>
      <c r="GJ463" s="23"/>
      <c r="GM463" s="22"/>
      <c r="GN463" s="23"/>
      <c r="GQ463" s="22"/>
      <c r="GR463" s="23"/>
      <c r="GU463" s="22"/>
      <c r="GV463" s="23"/>
      <c r="GY463" s="22"/>
      <c r="GZ463" s="23"/>
      <c r="HC463" s="22"/>
      <c r="HD463" s="23"/>
      <c r="HG463" s="22"/>
      <c r="HH463" s="23"/>
      <c r="HK463" s="22"/>
      <c r="HL463" s="23"/>
      <c r="HO463" s="22"/>
      <c r="HP463" s="23"/>
      <c r="HS463" s="22"/>
      <c r="HT463" s="23"/>
      <c r="HW463" s="22"/>
      <c r="HX463" s="23"/>
      <c r="IA463" s="22"/>
      <c r="IB463" s="23"/>
      <c r="IE463" s="22"/>
      <c r="IF463" s="23"/>
      <c r="II463" s="22"/>
      <c r="IJ463" s="23"/>
      <c r="IM463" s="22"/>
      <c r="IN463" s="23"/>
      <c r="IQ463" s="22"/>
      <c r="IR463" s="23"/>
      <c r="IU463" s="22"/>
    </row>
    <row r="464" spans="1:255" ht="30" customHeight="1">
      <c r="A464" s="1" t="s">
        <v>67</v>
      </c>
      <c r="B464" s="1" t="s">
        <v>461</v>
      </c>
      <c r="C464" s="1" t="s">
        <v>462</v>
      </c>
      <c r="D464" s="34" t="s">
        <v>460</v>
      </c>
      <c r="E464" s="2" t="s">
        <v>192</v>
      </c>
      <c r="F464" s="5">
        <v>45118</v>
      </c>
      <c r="G464" s="2" t="s">
        <v>764</v>
      </c>
      <c r="H464" s="5">
        <f>F464+49</f>
        <v>45167</v>
      </c>
      <c r="K464" s="22"/>
      <c r="L464" s="23"/>
      <c r="O464" s="22"/>
      <c r="P464" s="23"/>
      <c r="S464" s="22"/>
      <c r="T464" s="23"/>
      <c r="W464" s="22"/>
      <c r="X464" s="23"/>
      <c r="AA464" s="22"/>
      <c r="AB464" s="23"/>
      <c r="AE464" s="22"/>
      <c r="AF464" s="23"/>
      <c r="AI464" s="22"/>
      <c r="AJ464" s="23"/>
      <c r="AM464" s="22"/>
      <c r="AN464" s="23"/>
      <c r="AQ464" s="22"/>
      <c r="AR464" s="23"/>
      <c r="AU464" s="22"/>
      <c r="AV464" s="23"/>
      <c r="AY464" s="22"/>
      <c r="AZ464" s="23"/>
      <c r="BC464" s="22"/>
      <c r="BD464" s="23"/>
      <c r="BG464" s="22"/>
      <c r="BH464" s="23"/>
      <c r="BK464" s="22"/>
      <c r="BL464" s="23"/>
      <c r="BO464" s="22"/>
      <c r="BP464" s="23"/>
      <c r="BS464" s="22"/>
      <c r="BT464" s="23"/>
      <c r="BW464" s="22"/>
      <c r="BX464" s="23"/>
      <c r="CA464" s="22"/>
      <c r="CB464" s="23"/>
      <c r="CE464" s="22"/>
      <c r="CF464" s="23"/>
      <c r="CI464" s="22"/>
      <c r="CJ464" s="23"/>
      <c r="CM464" s="22"/>
      <c r="CN464" s="23"/>
      <c r="CQ464" s="22"/>
      <c r="CR464" s="23"/>
      <c r="CU464" s="22"/>
      <c r="CV464" s="23"/>
      <c r="CY464" s="22"/>
      <c r="CZ464" s="23"/>
      <c r="DC464" s="22"/>
      <c r="DD464" s="23"/>
      <c r="DG464" s="22"/>
      <c r="DH464" s="23"/>
      <c r="DK464" s="22"/>
      <c r="DL464" s="23"/>
      <c r="DO464" s="22"/>
      <c r="DP464" s="23"/>
      <c r="DS464" s="22"/>
      <c r="DT464" s="23"/>
      <c r="DW464" s="22"/>
      <c r="DX464" s="23"/>
      <c r="EA464" s="22"/>
      <c r="EB464" s="23"/>
      <c r="EE464" s="22"/>
      <c r="EF464" s="23"/>
      <c r="EI464" s="22"/>
      <c r="EJ464" s="23"/>
      <c r="EM464" s="22"/>
      <c r="EN464" s="23"/>
      <c r="EQ464" s="22"/>
      <c r="ER464" s="23"/>
      <c r="EU464" s="22"/>
      <c r="EV464" s="23"/>
      <c r="EY464" s="22"/>
      <c r="EZ464" s="23"/>
      <c r="FC464" s="22"/>
      <c r="FD464" s="23"/>
      <c r="FG464" s="22"/>
      <c r="FH464" s="23"/>
      <c r="FK464" s="22"/>
      <c r="FL464" s="23"/>
      <c r="FO464" s="22"/>
      <c r="FP464" s="23"/>
      <c r="FS464" s="22"/>
      <c r="FT464" s="23"/>
      <c r="FW464" s="22"/>
      <c r="FX464" s="23"/>
      <c r="GA464" s="22"/>
      <c r="GB464" s="23"/>
      <c r="GE464" s="22"/>
      <c r="GF464" s="23"/>
      <c r="GI464" s="22"/>
      <c r="GJ464" s="23"/>
      <c r="GM464" s="22"/>
      <c r="GN464" s="23"/>
      <c r="GQ464" s="22"/>
      <c r="GR464" s="23"/>
      <c r="GU464" s="22"/>
      <c r="GV464" s="23"/>
      <c r="GY464" s="22"/>
      <c r="GZ464" s="23"/>
      <c r="HC464" s="22"/>
      <c r="HD464" s="23"/>
      <c r="HG464" s="22"/>
      <c r="HH464" s="23"/>
      <c r="HK464" s="22"/>
      <c r="HL464" s="23"/>
      <c r="HO464" s="22"/>
      <c r="HP464" s="23"/>
      <c r="HS464" s="22"/>
      <c r="HT464" s="23"/>
      <c r="HW464" s="22"/>
      <c r="HX464" s="23"/>
      <c r="IA464" s="22"/>
      <c r="IB464" s="23"/>
      <c r="IE464" s="22"/>
      <c r="IF464" s="23"/>
      <c r="II464" s="22"/>
      <c r="IJ464" s="23"/>
      <c r="IM464" s="22"/>
      <c r="IN464" s="23"/>
      <c r="IQ464" s="22"/>
      <c r="IR464" s="23"/>
      <c r="IU464" s="22"/>
    </row>
    <row r="465" spans="1:255" ht="30" customHeight="1">
      <c r="A465" s="1" t="s">
        <v>67</v>
      </c>
      <c r="B465" s="1" t="s">
        <v>323</v>
      </c>
      <c r="C465" s="1" t="s">
        <v>325</v>
      </c>
      <c r="D465" s="34" t="s">
        <v>327</v>
      </c>
      <c r="E465" s="2" t="s">
        <v>192</v>
      </c>
      <c r="F465" s="5">
        <v>45118</v>
      </c>
      <c r="G465" s="2" t="s">
        <v>764</v>
      </c>
      <c r="H465" s="5">
        <f>F465+84</f>
        <v>45202</v>
      </c>
      <c r="K465" s="22"/>
      <c r="L465" s="23"/>
      <c r="O465" s="22"/>
      <c r="P465" s="23"/>
      <c r="S465" s="22"/>
      <c r="T465" s="23"/>
      <c r="W465" s="22"/>
      <c r="X465" s="23"/>
      <c r="AA465" s="22"/>
      <c r="AB465" s="23"/>
      <c r="AE465" s="22"/>
      <c r="AF465" s="23"/>
      <c r="AI465" s="22"/>
      <c r="AJ465" s="23"/>
      <c r="AM465" s="22"/>
      <c r="AN465" s="23"/>
      <c r="AQ465" s="22"/>
      <c r="AR465" s="23"/>
      <c r="AU465" s="22"/>
      <c r="AV465" s="23"/>
      <c r="AY465" s="22"/>
      <c r="AZ465" s="23"/>
      <c r="BC465" s="22"/>
      <c r="BD465" s="23"/>
      <c r="BG465" s="22"/>
      <c r="BH465" s="23"/>
      <c r="BK465" s="22"/>
      <c r="BL465" s="23"/>
      <c r="BO465" s="22"/>
      <c r="BP465" s="23"/>
      <c r="BS465" s="22"/>
      <c r="BT465" s="23"/>
      <c r="BW465" s="22"/>
      <c r="BX465" s="23"/>
      <c r="CA465" s="22"/>
      <c r="CB465" s="23"/>
      <c r="CE465" s="22"/>
      <c r="CF465" s="23"/>
      <c r="CI465" s="22"/>
      <c r="CJ465" s="23"/>
      <c r="CM465" s="22"/>
      <c r="CN465" s="23"/>
      <c r="CQ465" s="22"/>
      <c r="CR465" s="23"/>
      <c r="CU465" s="22"/>
      <c r="CV465" s="23"/>
      <c r="CY465" s="22"/>
      <c r="CZ465" s="23"/>
      <c r="DC465" s="22"/>
      <c r="DD465" s="23"/>
      <c r="DG465" s="22"/>
      <c r="DH465" s="23"/>
      <c r="DK465" s="22"/>
      <c r="DL465" s="23"/>
      <c r="DO465" s="22"/>
      <c r="DP465" s="23"/>
      <c r="DS465" s="22"/>
      <c r="DT465" s="23"/>
      <c r="DW465" s="22"/>
      <c r="DX465" s="23"/>
      <c r="EA465" s="22"/>
      <c r="EB465" s="23"/>
      <c r="EE465" s="22"/>
      <c r="EF465" s="23"/>
      <c r="EI465" s="22"/>
      <c r="EJ465" s="23"/>
      <c r="EM465" s="22"/>
      <c r="EN465" s="23"/>
      <c r="EQ465" s="22"/>
      <c r="ER465" s="23"/>
      <c r="EU465" s="22"/>
      <c r="EV465" s="23"/>
      <c r="EY465" s="22"/>
      <c r="EZ465" s="23"/>
      <c r="FC465" s="22"/>
      <c r="FD465" s="23"/>
      <c r="FG465" s="22"/>
      <c r="FH465" s="23"/>
      <c r="FK465" s="22"/>
      <c r="FL465" s="23"/>
      <c r="FO465" s="22"/>
      <c r="FP465" s="23"/>
      <c r="FS465" s="22"/>
      <c r="FT465" s="23"/>
      <c r="FW465" s="22"/>
      <c r="FX465" s="23"/>
      <c r="GA465" s="22"/>
      <c r="GB465" s="23"/>
      <c r="GE465" s="22"/>
      <c r="GF465" s="23"/>
      <c r="GI465" s="22"/>
      <c r="GJ465" s="23"/>
      <c r="GM465" s="22"/>
      <c r="GN465" s="23"/>
      <c r="GQ465" s="22"/>
      <c r="GR465" s="23"/>
      <c r="GU465" s="22"/>
      <c r="GV465" s="23"/>
      <c r="GY465" s="22"/>
      <c r="GZ465" s="23"/>
      <c r="HC465" s="22"/>
      <c r="HD465" s="23"/>
      <c r="HG465" s="22"/>
      <c r="HH465" s="23"/>
      <c r="HK465" s="22"/>
      <c r="HL465" s="23"/>
      <c r="HO465" s="22"/>
      <c r="HP465" s="23"/>
      <c r="HS465" s="22"/>
      <c r="HT465" s="23"/>
      <c r="HW465" s="22"/>
      <c r="HX465" s="23"/>
      <c r="IA465" s="22"/>
      <c r="IB465" s="23"/>
      <c r="IE465" s="22"/>
      <c r="IF465" s="23"/>
      <c r="II465" s="22"/>
      <c r="IJ465" s="23"/>
      <c r="IM465" s="22"/>
      <c r="IN465" s="23"/>
      <c r="IQ465" s="22"/>
      <c r="IR465" s="23"/>
      <c r="IU465" s="22"/>
    </row>
    <row r="466" spans="1:255" ht="30" customHeight="1">
      <c r="A466" s="1" t="s">
        <v>67</v>
      </c>
      <c r="B466" s="1" t="s">
        <v>93</v>
      </c>
      <c r="C466" s="1" t="s">
        <v>7</v>
      </c>
      <c r="D466" s="34" t="s">
        <v>51</v>
      </c>
      <c r="E466" s="2" t="s">
        <v>192</v>
      </c>
      <c r="F466" s="5">
        <v>45118</v>
      </c>
      <c r="G466" s="2" t="s">
        <v>764</v>
      </c>
      <c r="H466" s="5">
        <f>F466+84</f>
        <v>45202</v>
      </c>
      <c r="K466" s="22"/>
      <c r="L466" s="23"/>
      <c r="O466" s="22"/>
      <c r="P466" s="23"/>
      <c r="S466" s="22"/>
      <c r="T466" s="23"/>
      <c r="W466" s="22"/>
      <c r="X466" s="23"/>
      <c r="AA466" s="22"/>
      <c r="AB466" s="23"/>
      <c r="AE466" s="22"/>
      <c r="AF466" s="23"/>
      <c r="AI466" s="22"/>
      <c r="AJ466" s="23"/>
      <c r="AM466" s="22"/>
      <c r="AN466" s="23"/>
      <c r="AQ466" s="22"/>
      <c r="AR466" s="23"/>
      <c r="AU466" s="22"/>
      <c r="AV466" s="23"/>
      <c r="AY466" s="22"/>
      <c r="AZ466" s="23"/>
      <c r="BC466" s="22"/>
      <c r="BD466" s="23"/>
      <c r="BG466" s="22"/>
      <c r="BH466" s="23"/>
      <c r="BK466" s="22"/>
      <c r="BL466" s="23"/>
      <c r="BO466" s="22"/>
      <c r="BP466" s="23"/>
      <c r="BS466" s="22"/>
      <c r="BT466" s="23"/>
      <c r="BW466" s="22"/>
      <c r="BX466" s="23"/>
      <c r="CA466" s="22"/>
      <c r="CB466" s="23"/>
      <c r="CE466" s="22"/>
      <c r="CF466" s="23"/>
      <c r="CI466" s="22"/>
      <c r="CJ466" s="23"/>
      <c r="CM466" s="22"/>
      <c r="CN466" s="23"/>
      <c r="CQ466" s="22"/>
      <c r="CR466" s="23"/>
      <c r="CU466" s="22"/>
      <c r="CV466" s="23"/>
      <c r="CY466" s="22"/>
      <c r="CZ466" s="23"/>
      <c r="DC466" s="22"/>
      <c r="DD466" s="23"/>
      <c r="DG466" s="22"/>
      <c r="DH466" s="23"/>
      <c r="DK466" s="22"/>
      <c r="DL466" s="23"/>
      <c r="DO466" s="22"/>
      <c r="DP466" s="23"/>
      <c r="DS466" s="22"/>
      <c r="DT466" s="23"/>
      <c r="DW466" s="22"/>
      <c r="DX466" s="23"/>
      <c r="EA466" s="22"/>
      <c r="EB466" s="23"/>
      <c r="EE466" s="22"/>
      <c r="EF466" s="23"/>
      <c r="EI466" s="22"/>
      <c r="EJ466" s="23"/>
      <c r="EM466" s="22"/>
      <c r="EN466" s="23"/>
      <c r="EQ466" s="22"/>
      <c r="ER466" s="23"/>
      <c r="EU466" s="22"/>
      <c r="EV466" s="23"/>
      <c r="EY466" s="22"/>
      <c r="EZ466" s="23"/>
      <c r="FC466" s="22"/>
      <c r="FD466" s="23"/>
      <c r="FG466" s="22"/>
      <c r="FH466" s="23"/>
      <c r="FK466" s="22"/>
      <c r="FL466" s="23"/>
      <c r="FO466" s="22"/>
      <c r="FP466" s="23"/>
      <c r="FS466" s="22"/>
      <c r="FT466" s="23"/>
      <c r="FW466" s="22"/>
      <c r="FX466" s="23"/>
      <c r="GA466" s="22"/>
      <c r="GB466" s="23"/>
      <c r="GE466" s="22"/>
      <c r="GF466" s="23"/>
      <c r="GI466" s="22"/>
      <c r="GJ466" s="23"/>
      <c r="GM466" s="22"/>
      <c r="GN466" s="23"/>
      <c r="GQ466" s="22"/>
      <c r="GR466" s="23"/>
      <c r="GU466" s="22"/>
      <c r="GV466" s="23"/>
      <c r="GY466" s="22"/>
      <c r="GZ466" s="23"/>
      <c r="HC466" s="22"/>
      <c r="HD466" s="23"/>
      <c r="HG466" s="22"/>
      <c r="HH466" s="23"/>
      <c r="HK466" s="22"/>
      <c r="HL466" s="23"/>
      <c r="HO466" s="22"/>
      <c r="HP466" s="23"/>
      <c r="HS466" s="22"/>
      <c r="HT466" s="23"/>
      <c r="HW466" s="22"/>
      <c r="HX466" s="23"/>
      <c r="IA466" s="22"/>
      <c r="IB466" s="23"/>
      <c r="IE466" s="22"/>
      <c r="IF466" s="23"/>
      <c r="II466" s="22"/>
      <c r="IJ466" s="23"/>
      <c r="IM466" s="22"/>
      <c r="IN466" s="23"/>
      <c r="IQ466" s="22"/>
      <c r="IR466" s="23"/>
      <c r="IU466" s="22"/>
    </row>
    <row r="467" spans="1:255" ht="30" customHeight="1">
      <c r="A467" s="1" t="s">
        <v>67</v>
      </c>
      <c r="B467" s="1" t="s">
        <v>72</v>
      </c>
      <c r="C467" s="1" t="s">
        <v>29</v>
      </c>
      <c r="D467" s="34" t="s">
        <v>55</v>
      </c>
      <c r="E467" s="2" t="s">
        <v>192</v>
      </c>
      <c r="F467" s="5">
        <v>45118</v>
      </c>
      <c r="G467" s="2" t="s">
        <v>764</v>
      </c>
      <c r="H467" s="5">
        <f>F467+28</f>
        <v>45146</v>
      </c>
      <c r="K467" s="22"/>
      <c r="L467" s="23"/>
      <c r="O467" s="22"/>
      <c r="P467" s="23"/>
      <c r="S467" s="22"/>
      <c r="T467" s="23"/>
      <c r="W467" s="22"/>
      <c r="X467" s="23"/>
      <c r="AA467" s="22"/>
      <c r="AB467" s="23"/>
      <c r="AE467" s="22"/>
      <c r="AF467" s="23"/>
      <c r="AI467" s="22"/>
      <c r="AJ467" s="23"/>
      <c r="AM467" s="22"/>
      <c r="AN467" s="23"/>
      <c r="AQ467" s="22"/>
      <c r="AR467" s="23"/>
      <c r="AU467" s="22"/>
      <c r="AV467" s="23"/>
      <c r="AY467" s="22"/>
      <c r="AZ467" s="23"/>
      <c r="BC467" s="22"/>
      <c r="BD467" s="23"/>
      <c r="BG467" s="22"/>
      <c r="BH467" s="23"/>
      <c r="BK467" s="22"/>
      <c r="BL467" s="23"/>
      <c r="BO467" s="22"/>
      <c r="BP467" s="23"/>
      <c r="BS467" s="22"/>
      <c r="BT467" s="23"/>
      <c r="BW467" s="22"/>
      <c r="BX467" s="23"/>
      <c r="CA467" s="22"/>
      <c r="CB467" s="23"/>
      <c r="CE467" s="22"/>
      <c r="CF467" s="23"/>
      <c r="CI467" s="22"/>
      <c r="CJ467" s="23"/>
      <c r="CM467" s="22"/>
      <c r="CN467" s="23"/>
      <c r="CQ467" s="22"/>
      <c r="CR467" s="23"/>
      <c r="CU467" s="22"/>
      <c r="CV467" s="23"/>
      <c r="CY467" s="22"/>
      <c r="CZ467" s="23"/>
      <c r="DC467" s="22"/>
      <c r="DD467" s="23"/>
      <c r="DG467" s="22"/>
      <c r="DH467" s="23"/>
      <c r="DK467" s="22"/>
      <c r="DL467" s="23"/>
      <c r="DO467" s="22"/>
      <c r="DP467" s="23"/>
      <c r="DS467" s="22"/>
      <c r="DT467" s="23"/>
      <c r="DW467" s="22"/>
      <c r="DX467" s="23"/>
      <c r="EA467" s="22"/>
      <c r="EB467" s="23"/>
      <c r="EE467" s="22"/>
      <c r="EF467" s="23"/>
      <c r="EI467" s="22"/>
      <c r="EJ467" s="23"/>
      <c r="EM467" s="22"/>
      <c r="EN467" s="23"/>
      <c r="EQ467" s="22"/>
      <c r="ER467" s="23"/>
      <c r="EU467" s="22"/>
      <c r="EV467" s="23"/>
      <c r="EY467" s="22"/>
      <c r="EZ467" s="23"/>
      <c r="FC467" s="22"/>
      <c r="FD467" s="23"/>
      <c r="FG467" s="22"/>
      <c r="FH467" s="23"/>
      <c r="FK467" s="22"/>
      <c r="FL467" s="23"/>
      <c r="FO467" s="22"/>
      <c r="FP467" s="23"/>
      <c r="FS467" s="22"/>
      <c r="FT467" s="23"/>
      <c r="FW467" s="22"/>
      <c r="FX467" s="23"/>
      <c r="GA467" s="22"/>
      <c r="GB467" s="23"/>
      <c r="GE467" s="22"/>
      <c r="GF467" s="23"/>
      <c r="GI467" s="22"/>
      <c r="GJ467" s="23"/>
      <c r="GM467" s="22"/>
      <c r="GN467" s="23"/>
      <c r="GQ467" s="22"/>
      <c r="GR467" s="23"/>
      <c r="GU467" s="22"/>
      <c r="GV467" s="23"/>
      <c r="GY467" s="22"/>
      <c r="GZ467" s="23"/>
      <c r="HC467" s="22"/>
      <c r="HD467" s="23"/>
      <c r="HG467" s="22"/>
      <c r="HH467" s="23"/>
      <c r="HK467" s="22"/>
      <c r="HL467" s="23"/>
      <c r="HO467" s="22"/>
      <c r="HP467" s="23"/>
      <c r="HS467" s="22"/>
      <c r="HT467" s="23"/>
      <c r="HW467" s="22"/>
      <c r="HX467" s="23"/>
      <c r="IA467" s="22"/>
      <c r="IB467" s="23"/>
      <c r="IE467" s="22"/>
      <c r="IF467" s="23"/>
      <c r="II467" s="22"/>
      <c r="IJ467" s="23"/>
      <c r="IM467" s="22"/>
      <c r="IN467" s="23"/>
      <c r="IQ467" s="22"/>
      <c r="IR467" s="23"/>
      <c r="IU467" s="22"/>
    </row>
    <row r="468" spans="1:255" ht="30" customHeight="1">
      <c r="A468" s="1" t="s">
        <v>67</v>
      </c>
      <c r="B468" s="1" t="s">
        <v>124</v>
      </c>
      <c r="C468" s="1" t="s">
        <v>125</v>
      </c>
      <c r="D468" s="34" t="s">
        <v>126</v>
      </c>
      <c r="E468" s="2" t="s">
        <v>109</v>
      </c>
      <c r="F468" s="5">
        <v>45118</v>
      </c>
      <c r="G468" s="2" t="s">
        <v>764</v>
      </c>
      <c r="H468" s="5">
        <f>F468+14</f>
        <v>45132</v>
      </c>
      <c r="K468" s="22"/>
      <c r="L468" s="23"/>
      <c r="O468" s="22"/>
      <c r="P468" s="23"/>
      <c r="S468" s="22"/>
      <c r="T468" s="23"/>
      <c r="W468" s="22"/>
      <c r="X468" s="23"/>
      <c r="AA468" s="22"/>
      <c r="AB468" s="23"/>
      <c r="AE468" s="22"/>
      <c r="AF468" s="23"/>
      <c r="AI468" s="22"/>
      <c r="AJ468" s="23"/>
      <c r="AM468" s="22"/>
      <c r="AN468" s="23"/>
      <c r="AQ468" s="22"/>
      <c r="AR468" s="23"/>
      <c r="AU468" s="22"/>
      <c r="AV468" s="23"/>
      <c r="AY468" s="22"/>
      <c r="AZ468" s="23"/>
      <c r="BC468" s="22"/>
      <c r="BD468" s="23"/>
      <c r="BG468" s="22"/>
      <c r="BH468" s="23"/>
      <c r="BK468" s="22"/>
      <c r="BL468" s="23"/>
      <c r="BO468" s="22"/>
      <c r="BP468" s="23"/>
      <c r="BS468" s="22"/>
      <c r="BT468" s="23"/>
      <c r="BW468" s="22"/>
      <c r="BX468" s="23"/>
      <c r="CA468" s="22"/>
      <c r="CB468" s="23"/>
      <c r="CE468" s="22"/>
      <c r="CF468" s="23"/>
      <c r="CI468" s="22"/>
      <c r="CJ468" s="23"/>
      <c r="CM468" s="22"/>
      <c r="CN468" s="23"/>
      <c r="CQ468" s="22"/>
      <c r="CR468" s="23"/>
      <c r="CU468" s="22"/>
      <c r="CV468" s="23"/>
      <c r="CY468" s="22"/>
      <c r="CZ468" s="23"/>
      <c r="DC468" s="22"/>
      <c r="DD468" s="23"/>
      <c r="DG468" s="22"/>
      <c r="DH468" s="23"/>
      <c r="DK468" s="22"/>
      <c r="DL468" s="23"/>
      <c r="DO468" s="22"/>
      <c r="DP468" s="23"/>
      <c r="DS468" s="22"/>
      <c r="DT468" s="23"/>
      <c r="DW468" s="22"/>
      <c r="DX468" s="23"/>
      <c r="EA468" s="22"/>
      <c r="EB468" s="23"/>
      <c r="EE468" s="22"/>
      <c r="EF468" s="23"/>
      <c r="EI468" s="22"/>
      <c r="EJ468" s="23"/>
      <c r="EM468" s="22"/>
      <c r="EN468" s="23"/>
      <c r="EQ468" s="22"/>
      <c r="ER468" s="23"/>
      <c r="EU468" s="22"/>
      <c r="EV468" s="23"/>
      <c r="EY468" s="22"/>
      <c r="EZ468" s="23"/>
      <c r="FC468" s="22"/>
      <c r="FD468" s="23"/>
      <c r="FG468" s="22"/>
      <c r="FH468" s="23"/>
      <c r="FK468" s="22"/>
      <c r="FL468" s="23"/>
      <c r="FO468" s="22"/>
      <c r="FP468" s="23"/>
      <c r="FS468" s="22"/>
      <c r="FT468" s="23"/>
      <c r="FW468" s="22"/>
      <c r="FX468" s="23"/>
      <c r="GA468" s="22"/>
      <c r="GB468" s="23"/>
      <c r="GE468" s="22"/>
      <c r="GF468" s="23"/>
      <c r="GI468" s="22"/>
      <c r="GJ468" s="23"/>
      <c r="GM468" s="22"/>
      <c r="GN468" s="23"/>
      <c r="GQ468" s="22"/>
      <c r="GR468" s="23"/>
      <c r="GU468" s="22"/>
      <c r="GV468" s="23"/>
      <c r="GY468" s="22"/>
      <c r="GZ468" s="23"/>
      <c r="HC468" s="22"/>
      <c r="HD468" s="23"/>
      <c r="HG468" s="22"/>
      <c r="HH468" s="23"/>
      <c r="HK468" s="22"/>
      <c r="HL468" s="23"/>
      <c r="HO468" s="22"/>
      <c r="HP468" s="23"/>
      <c r="HS468" s="22"/>
      <c r="HT468" s="23"/>
      <c r="HW468" s="22"/>
      <c r="HX468" s="23"/>
      <c r="IA468" s="22"/>
      <c r="IB468" s="23"/>
      <c r="IE468" s="22"/>
      <c r="IF468" s="23"/>
      <c r="II468" s="22"/>
      <c r="IJ468" s="23"/>
      <c r="IM468" s="22"/>
      <c r="IN468" s="23"/>
      <c r="IQ468" s="22"/>
      <c r="IR468" s="23"/>
      <c r="IU468" s="22"/>
    </row>
    <row r="469" spans="1:255" ht="45" customHeight="1">
      <c r="A469" s="1" t="s">
        <v>83</v>
      </c>
      <c r="B469" s="1" t="s">
        <v>65</v>
      </c>
      <c r="C469" s="1" t="s">
        <v>36</v>
      </c>
      <c r="D469" s="1" t="s">
        <v>41</v>
      </c>
      <c r="E469" s="2" t="s">
        <v>91</v>
      </c>
      <c r="F469" s="5">
        <v>45125</v>
      </c>
      <c r="G469" s="2" t="s">
        <v>765</v>
      </c>
      <c r="H469" s="5">
        <f>F469+14</f>
        <v>45139</v>
      </c>
      <c r="K469" s="22"/>
      <c r="L469" s="23"/>
      <c r="O469" s="22"/>
      <c r="P469" s="23"/>
      <c r="S469" s="22"/>
      <c r="T469" s="23"/>
      <c r="W469" s="22"/>
      <c r="X469" s="23"/>
      <c r="AA469" s="22"/>
      <c r="AB469" s="23"/>
      <c r="AE469" s="22"/>
      <c r="AF469" s="23"/>
      <c r="AI469" s="22"/>
      <c r="AJ469" s="23"/>
      <c r="AM469" s="22"/>
      <c r="AN469" s="23"/>
      <c r="AQ469" s="22"/>
      <c r="AR469" s="23"/>
      <c r="AU469" s="22"/>
      <c r="AV469" s="23"/>
      <c r="AY469" s="22"/>
      <c r="AZ469" s="23"/>
      <c r="BC469" s="22"/>
      <c r="BD469" s="23"/>
      <c r="BG469" s="22"/>
      <c r="BH469" s="23"/>
      <c r="BK469" s="22"/>
      <c r="BL469" s="23"/>
      <c r="BO469" s="22"/>
      <c r="BP469" s="23"/>
      <c r="BS469" s="22"/>
      <c r="BT469" s="23"/>
      <c r="BW469" s="22"/>
      <c r="BX469" s="23"/>
      <c r="CA469" s="22"/>
      <c r="CB469" s="23"/>
      <c r="CE469" s="22"/>
      <c r="CF469" s="23"/>
      <c r="CI469" s="22"/>
      <c r="CJ469" s="23"/>
      <c r="CM469" s="22"/>
      <c r="CN469" s="23"/>
      <c r="CQ469" s="22"/>
      <c r="CR469" s="23"/>
      <c r="CU469" s="22"/>
      <c r="CV469" s="23"/>
      <c r="CY469" s="22"/>
      <c r="CZ469" s="23"/>
      <c r="DC469" s="22"/>
      <c r="DD469" s="23"/>
      <c r="DG469" s="22"/>
      <c r="DH469" s="23"/>
      <c r="DK469" s="22"/>
      <c r="DL469" s="23"/>
      <c r="DO469" s="22"/>
      <c r="DP469" s="23"/>
      <c r="DS469" s="22"/>
      <c r="DT469" s="23"/>
      <c r="DW469" s="22"/>
      <c r="DX469" s="23"/>
      <c r="EA469" s="22"/>
      <c r="EB469" s="23"/>
      <c r="EE469" s="22"/>
      <c r="EF469" s="23"/>
      <c r="EI469" s="22"/>
      <c r="EJ469" s="23"/>
      <c r="EM469" s="22"/>
      <c r="EN469" s="23"/>
      <c r="EQ469" s="22"/>
      <c r="ER469" s="23"/>
      <c r="EU469" s="22"/>
      <c r="EV469" s="23"/>
      <c r="EY469" s="22"/>
      <c r="EZ469" s="23"/>
      <c r="FC469" s="22"/>
      <c r="FD469" s="23"/>
      <c r="FG469" s="22"/>
      <c r="FH469" s="23"/>
      <c r="FK469" s="22"/>
      <c r="FL469" s="23"/>
      <c r="FO469" s="22"/>
      <c r="FP469" s="23"/>
      <c r="FS469" s="22"/>
      <c r="FT469" s="23"/>
      <c r="FW469" s="22"/>
      <c r="FX469" s="23"/>
      <c r="GA469" s="22"/>
      <c r="GB469" s="23"/>
      <c r="GE469" s="22"/>
      <c r="GF469" s="23"/>
      <c r="GI469" s="22"/>
      <c r="GJ469" s="23"/>
      <c r="GM469" s="22"/>
      <c r="GN469" s="23"/>
      <c r="GQ469" s="22"/>
      <c r="GR469" s="23"/>
      <c r="GU469" s="22"/>
      <c r="GV469" s="23"/>
      <c r="GY469" s="22"/>
      <c r="GZ469" s="23"/>
      <c r="HC469" s="22"/>
      <c r="HD469" s="23"/>
      <c r="HG469" s="22"/>
      <c r="HH469" s="23"/>
      <c r="HK469" s="22"/>
      <c r="HL469" s="23"/>
      <c r="HO469" s="22"/>
      <c r="HP469" s="23"/>
      <c r="HS469" s="22"/>
      <c r="HT469" s="23"/>
      <c r="HW469" s="22"/>
      <c r="HX469" s="23"/>
      <c r="IA469" s="22"/>
      <c r="IB469" s="23"/>
      <c r="IE469" s="22"/>
      <c r="IF469" s="23"/>
      <c r="II469" s="22"/>
      <c r="IJ469" s="23"/>
      <c r="IM469" s="22"/>
      <c r="IN469" s="23"/>
      <c r="IQ469" s="22"/>
      <c r="IR469" s="23"/>
      <c r="IU469" s="22"/>
    </row>
    <row r="470" spans="1:255" ht="45" customHeight="1">
      <c r="A470" s="1" t="s">
        <v>67</v>
      </c>
      <c r="B470" s="1" t="s">
        <v>68</v>
      </c>
      <c r="C470" s="1" t="s">
        <v>76</v>
      </c>
      <c r="D470" s="1" t="s">
        <v>46</v>
      </c>
      <c r="E470" s="2" t="s">
        <v>91</v>
      </c>
      <c r="F470" s="5">
        <v>45125</v>
      </c>
      <c r="G470" s="2" t="s">
        <v>765</v>
      </c>
      <c r="H470" s="5">
        <f>F470+14</f>
        <v>45139</v>
      </c>
      <c r="K470" s="22"/>
      <c r="L470" s="23"/>
      <c r="O470" s="22"/>
      <c r="P470" s="23"/>
      <c r="S470" s="22"/>
      <c r="T470" s="23"/>
      <c r="W470" s="22"/>
      <c r="X470" s="23"/>
      <c r="AA470" s="22"/>
      <c r="AB470" s="23"/>
      <c r="AE470" s="22"/>
      <c r="AF470" s="23"/>
      <c r="AI470" s="22"/>
      <c r="AJ470" s="23"/>
      <c r="AM470" s="22"/>
      <c r="AN470" s="23"/>
      <c r="AQ470" s="22"/>
      <c r="AR470" s="23"/>
      <c r="AU470" s="22"/>
      <c r="AV470" s="23"/>
      <c r="AY470" s="22"/>
      <c r="AZ470" s="23"/>
      <c r="BC470" s="22"/>
      <c r="BD470" s="23"/>
      <c r="BG470" s="22"/>
      <c r="BH470" s="23"/>
      <c r="BK470" s="22"/>
      <c r="BL470" s="23"/>
      <c r="BO470" s="22"/>
      <c r="BP470" s="23"/>
      <c r="BS470" s="22"/>
      <c r="BT470" s="23"/>
      <c r="BW470" s="22"/>
      <c r="BX470" s="23"/>
      <c r="CA470" s="22"/>
      <c r="CB470" s="23"/>
      <c r="CE470" s="22"/>
      <c r="CF470" s="23"/>
      <c r="CI470" s="22"/>
      <c r="CJ470" s="23"/>
      <c r="CM470" s="22"/>
      <c r="CN470" s="23"/>
      <c r="CQ470" s="22"/>
      <c r="CR470" s="23"/>
      <c r="CU470" s="22"/>
      <c r="CV470" s="23"/>
      <c r="CY470" s="22"/>
      <c r="CZ470" s="23"/>
      <c r="DC470" s="22"/>
      <c r="DD470" s="23"/>
      <c r="DG470" s="22"/>
      <c r="DH470" s="23"/>
      <c r="DK470" s="22"/>
      <c r="DL470" s="23"/>
      <c r="DO470" s="22"/>
      <c r="DP470" s="23"/>
      <c r="DS470" s="22"/>
      <c r="DT470" s="23"/>
      <c r="DW470" s="22"/>
      <c r="DX470" s="23"/>
      <c r="EA470" s="22"/>
      <c r="EB470" s="23"/>
      <c r="EE470" s="22"/>
      <c r="EF470" s="23"/>
      <c r="EI470" s="22"/>
      <c r="EJ470" s="23"/>
      <c r="EM470" s="22"/>
      <c r="EN470" s="23"/>
      <c r="EQ470" s="22"/>
      <c r="ER470" s="23"/>
      <c r="EU470" s="22"/>
      <c r="EV470" s="23"/>
      <c r="EY470" s="22"/>
      <c r="EZ470" s="23"/>
      <c r="FC470" s="22"/>
      <c r="FD470" s="23"/>
      <c r="FG470" s="22"/>
      <c r="FH470" s="23"/>
      <c r="FK470" s="22"/>
      <c r="FL470" s="23"/>
      <c r="FO470" s="22"/>
      <c r="FP470" s="23"/>
      <c r="FS470" s="22"/>
      <c r="FT470" s="23"/>
      <c r="FW470" s="22"/>
      <c r="FX470" s="23"/>
      <c r="GA470" s="22"/>
      <c r="GB470" s="23"/>
      <c r="GE470" s="22"/>
      <c r="GF470" s="23"/>
      <c r="GI470" s="22"/>
      <c r="GJ470" s="23"/>
      <c r="GM470" s="22"/>
      <c r="GN470" s="23"/>
      <c r="GQ470" s="22"/>
      <c r="GR470" s="23"/>
      <c r="GU470" s="22"/>
      <c r="GV470" s="23"/>
      <c r="GY470" s="22"/>
      <c r="GZ470" s="23"/>
      <c r="HC470" s="22"/>
      <c r="HD470" s="23"/>
      <c r="HG470" s="22"/>
      <c r="HH470" s="23"/>
      <c r="HK470" s="22"/>
      <c r="HL470" s="23"/>
      <c r="HO470" s="22"/>
      <c r="HP470" s="23"/>
      <c r="HS470" s="22"/>
      <c r="HT470" s="23"/>
      <c r="HW470" s="22"/>
      <c r="HX470" s="23"/>
      <c r="IA470" s="22"/>
      <c r="IB470" s="23"/>
      <c r="IE470" s="22"/>
      <c r="IF470" s="23"/>
      <c r="II470" s="22"/>
      <c r="IJ470" s="23"/>
      <c r="IM470" s="22"/>
      <c r="IN470" s="23"/>
      <c r="IQ470" s="22"/>
      <c r="IR470" s="23"/>
      <c r="IU470" s="22"/>
    </row>
    <row r="471" spans="1:255" ht="45" customHeight="1">
      <c r="A471" s="1" t="s">
        <v>67</v>
      </c>
      <c r="B471" s="1" t="s">
        <v>701</v>
      </c>
      <c r="C471" s="1" t="s">
        <v>702</v>
      </c>
      <c r="D471" s="1" t="s">
        <v>703</v>
      </c>
      <c r="E471" s="2" t="s">
        <v>91</v>
      </c>
      <c r="F471" s="5">
        <v>45125</v>
      </c>
      <c r="G471" s="2" t="s">
        <v>765</v>
      </c>
      <c r="H471" s="5">
        <f>F471+35</f>
        <v>45160</v>
      </c>
      <c r="K471" s="22"/>
      <c r="L471" s="23"/>
      <c r="O471" s="22"/>
      <c r="P471" s="23"/>
      <c r="S471" s="22"/>
      <c r="T471" s="23"/>
      <c r="W471" s="22"/>
      <c r="X471" s="23"/>
      <c r="AA471" s="22"/>
      <c r="AB471" s="23"/>
      <c r="AE471" s="22"/>
      <c r="AF471" s="23"/>
      <c r="AI471" s="22"/>
      <c r="AJ471" s="23"/>
      <c r="AM471" s="22"/>
      <c r="AN471" s="23"/>
      <c r="AQ471" s="22"/>
      <c r="AR471" s="23"/>
      <c r="AU471" s="22"/>
      <c r="AV471" s="23"/>
      <c r="AY471" s="22"/>
      <c r="AZ471" s="23"/>
      <c r="BC471" s="22"/>
      <c r="BD471" s="23"/>
      <c r="BG471" s="22"/>
      <c r="BH471" s="23"/>
      <c r="BK471" s="22"/>
      <c r="BL471" s="23"/>
      <c r="BO471" s="22"/>
      <c r="BP471" s="23"/>
      <c r="BS471" s="22"/>
      <c r="BT471" s="23"/>
      <c r="BW471" s="22"/>
      <c r="BX471" s="23"/>
      <c r="CA471" s="22"/>
      <c r="CB471" s="23"/>
      <c r="CE471" s="22"/>
      <c r="CF471" s="23"/>
      <c r="CI471" s="22"/>
      <c r="CJ471" s="23"/>
      <c r="CM471" s="22"/>
      <c r="CN471" s="23"/>
      <c r="CQ471" s="22"/>
      <c r="CR471" s="23"/>
      <c r="CU471" s="22"/>
      <c r="CV471" s="23"/>
      <c r="CY471" s="22"/>
      <c r="CZ471" s="23"/>
      <c r="DC471" s="22"/>
      <c r="DD471" s="23"/>
      <c r="DG471" s="22"/>
      <c r="DH471" s="23"/>
      <c r="DK471" s="22"/>
      <c r="DL471" s="23"/>
      <c r="DO471" s="22"/>
      <c r="DP471" s="23"/>
      <c r="DS471" s="22"/>
      <c r="DT471" s="23"/>
      <c r="DW471" s="22"/>
      <c r="DX471" s="23"/>
      <c r="EA471" s="22"/>
      <c r="EB471" s="23"/>
      <c r="EE471" s="22"/>
      <c r="EF471" s="23"/>
      <c r="EI471" s="22"/>
      <c r="EJ471" s="23"/>
      <c r="EM471" s="22"/>
      <c r="EN471" s="23"/>
      <c r="EQ471" s="22"/>
      <c r="ER471" s="23"/>
      <c r="EU471" s="22"/>
      <c r="EV471" s="23"/>
      <c r="EY471" s="22"/>
      <c r="EZ471" s="23"/>
      <c r="FC471" s="22"/>
      <c r="FD471" s="23"/>
      <c r="FG471" s="22"/>
      <c r="FH471" s="23"/>
      <c r="FK471" s="22"/>
      <c r="FL471" s="23"/>
      <c r="FO471" s="22"/>
      <c r="FP471" s="23"/>
      <c r="FS471" s="22"/>
      <c r="FT471" s="23"/>
      <c r="FW471" s="22"/>
      <c r="FX471" s="23"/>
      <c r="GA471" s="22"/>
      <c r="GB471" s="23"/>
      <c r="GE471" s="22"/>
      <c r="GF471" s="23"/>
      <c r="GI471" s="22"/>
      <c r="GJ471" s="23"/>
      <c r="GM471" s="22"/>
      <c r="GN471" s="23"/>
      <c r="GQ471" s="22"/>
      <c r="GR471" s="23"/>
      <c r="GU471" s="22"/>
      <c r="GV471" s="23"/>
      <c r="GY471" s="22"/>
      <c r="GZ471" s="23"/>
      <c r="HC471" s="22"/>
      <c r="HD471" s="23"/>
      <c r="HG471" s="22"/>
      <c r="HH471" s="23"/>
      <c r="HK471" s="22"/>
      <c r="HL471" s="23"/>
      <c r="HO471" s="22"/>
      <c r="HP471" s="23"/>
      <c r="HS471" s="22"/>
      <c r="HT471" s="23"/>
      <c r="HW471" s="22"/>
      <c r="HX471" s="23"/>
      <c r="IA471" s="22"/>
      <c r="IB471" s="23"/>
      <c r="IE471" s="22"/>
      <c r="IF471" s="23"/>
      <c r="II471" s="22"/>
      <c r="IJ471" s="23"/>
      <c r="IM471" s="22"/>
      <c r="IN471" s="23"/>
      <c r="IQ471" s="22"/>
      <c r="IR471" s="23"/>
      <c r="IU471" s="22"/>
    </row>
    <row r="472" spans="1:255" ht="45" customHeight="1">
      <c r="A472" s="1" t="s">
        <v>67</v>
      </c>
      <c r="B472" s="1" t="s">
        <v>276</v>
      </c>
      <c r="C472" s="1" t="s">
        <v>277</v>
      </c>
      <c r="D472" s="1" t="s">
        <v>278</v>
      </c>
      <c r="E472" s="2" t="s">
        <v>91</v>
      </c>
      <c r="F472" s="5">
        <v>45125</v>
      </c>
      <c r="G472" s="2" t="s">
        <v>765</v>
      </c>
      <c r="H472" s="5">
        <f>F472+14</f>
        <v>45139</v>
      </c>
      <c r="K472" s="22"/>
      <c r="L472" s="23"/>
      <c r="O472" s="22"/>
      <c r="P472" s="23"/>
      <c r="S472" s="22"/>
      <c r="T472" s="23"/>
      <c r="W472" s="22"/>
      <c r="X472" s="23"/>
      <c r="AA472" s="22"/>
      <c r="AB472" s="23"/>
      <c r="AE472" s="22"/>
      <c r="AF472" s="23"/>
      <c r="AI472" s="22"/>
      <c r="AJ472" s="23"/>
      <c r="AM472" s="22"/>
      <c r="AN472" s="23"/>
      <c r="AQ472" s="22"/>
      <c r="AR472" s="23"/>
      <c r="AU472" s="22"/>
      <c r="AV472" s="23"/>
      <c r="AY472" s="22"/>
      <c r="AZ472" s="23"/>
      <c r="BC472" s="22"/>
      <c r="BD472" s="23"/>
      <c r="BG472" s="22"/>
      <c r="BH472" s="23"/>
      <c r="BK472" s="22"/>
      <c r="BL472" s="23"/>
      <c r="BO472" s="22"/>
      <c r="BP472" s="23"/>
      <c r="BS472" s="22"/>
      <c r="BT472" s="23"/>
      <c r="BW472" s="22"/>
      <c r="BX472" s="23"/>
      <c r="CA472" s="22"/>
      <c r="CB472" s="23"/>
      <c r="CE472" s="22"/>
      <c r="CF472" s="23"/>
      <c r="CI472" s="22"/>
      <c r="CJ472" s="23"/>
      <c r="CM472" s="22"/>
      <c r="CN472" s="23"/>
      <c r="CQ472" s="22"/>
      <c r="CR472" s="23"/>
      <c r="CU472" s="22"/>
      <c r="CV472" s="23"/>
      <c r="CY472" s="22"/>
      <c r="CZ472" s="23"/>
      <c r="DC472" s="22"/>
      <c r="DD472" s="23"/>
      <c r="DG472" s="22"/>
      <c r="DH472" s="23"/>
      <c r="DK472" s="22"/>
      <c r="DL472" s="23"/>
      <c r="DO472" s="22"/>
      <c r="DP472" s="23"/>
      <c r="DS472" s="22"/>
      <c r="DT472" s="23"/>
      <c r="DW472" s="22"/>
      <c r="DX472" s="23"/>
      <c r="EA472" s="22"/>
      <c r="EB472" s="23"/>
      <c r="EE472" s="22"/>
      <c r="EF472" s="23"/>
      <c r="EI472" s="22"/>
      <c r="EJ472" s="23"/>
      <c r="EM472" s="22"/>
      <c r="EN472" s="23"/>
      <c r="EQ472" s="22"/>
      <c r="ER472" s="23"/>
      <c r="EU472" s="22"/>
      <c r="EV472" s="23"/>
      <c r="EY472" s="22"/>
      <c r="EZ472" s="23"/>
      <c r="FC472" s="22"/>
      <c r="FD472" s="23"/>
      <c r="FG472" s="22"/>
      <c r="FH472" s="23"/>
      <c r="FK472" s="22"/>
      <c r="FL472" s="23"/>
      <c r="FO472" s="22"/>
      <c r="FP472" s="23"/>
      <c r="FS472" s="22"/>
      <c r="FT472" s="23"/>
      <c r="FW472" s="22"/>
      <c r="FX472" s="23"/>
      <c r="GA472" s="22"/>
      <c r="GB472" s="23"/>
      <c r="GE472" s="22"/>
      <c r="GF472" s="23"/>
      <c r="GI472" s="22"/>
      <c r="GJ472" s="23"/>
      <c r="GM472" s="22"/>
      <c r="GN472" s="23"/>
      <c r="GQ472" s="22"/>
      <c r="GR472" s="23"/>
      <c r="GU472" s="22"/>
      <c r="GV472" s="23"/>
      <c r="GY472" s="22"/>
      <c r="GZ472" s="23"/>
      <c r="HC472" s="22"/>
      <c r="HD472" s="23"/>
      <c r="HG472" s="22"/>
      <c r="HH472" s="23"/>
      <c r="HK472" s="22"/>
      <c r="HL472" s="23"/>
      <c r="HO472" s="22"/>
      <c r="HP472" s="23"/>
      <c r="HS472" s="22"/>
      <c r="HT472" s="23"/>
      <c r="HW472" s="22"/>
      <c r="HX472" s="23"/>
      <c r="IA472" s="22"/>
      <c r="IB472" s="23"/>
      <c r="IE472" s="22"/>
      <c r="IF472" s="23"/>
      <c r="II472" s="22"/>
      <c r="IJ472" s="23"/>
      <c r="IM472" s="22"/>
      <c r="IN472" s="23"/>
      <c r="IQ472" s="22"/>
      <c r="IR472" s="23"/>
      <c r="IU472" s="22"/>
    </row>
    <row r="473" spans="1:255" ht="30" customHeight="1">
      <c r="A473" s="1" t="s">
        <v>67</v>
      </c>
      <c r="B473" s="1" t="s">
        <v>682</v>
      </c>
      <c r="C473" s="1" t="s">
        <v>680</v>
      </c>
      <c r="D473" s="34" t="s">
        <v>681</v>
      </c>
      <c r="E473" s="2" t="s">
        <v>105</v>
      </c>
      <c r="F473" s="5">
        <v>45125</v>
      </c>
      <c r="G473" s="2" t="s">
        <v>765</v>
      </c>
      <c r="H473" s="5">
        <f>F473+28</f>
        <v>45153</v>
      </c>
      <c r="K473" s="22"/>
      <c r="L473" s="23"/>
      <c r="O473" s="22"/>
      <c r="P473" s="23"/>
      <c r="S473" s="22"/>
      <c r="T473" s="23"/>
      <c r="W473" s="22"/>
      <c r="X473" s="23"/>
      <c r="AA473" s="22"/>
      <c r="AB473" s="23"/>
      <c r="AE473" s="22"/>
      <c r="AF473" s="23"/>
      <c r="AI473" s="22"/>
      <c r="AJ473" s="23"/>
      <c r="AM473" s="22"/>
      <c r="AN473" s="23"/>
      <c r="AQ473" s="22"/>
      <c r="AR473" s="23"/>
      <c r="AU473" s="22"/>
      <c r="AV473" s="23"/>
      <c r="AY473" s="22"/>
      <c r="AZ473" s="23"/>
      <c r="BC473" s="22"/>
      <c r="BD473" s="23"/>
      <c r="BG473" s="22"/>
      <c r="BH473" s="23"/>
      <c r="BK473" s="22"/>
      <c r="BL473" s="23"/>
      <c r="BO473" s="22"/>
      <c r="BP473" s="23"/>
      <c r="BS473" s="22"/>
      <c r="BT473" s="23"/>
      <c r="BW473" s="22"/>
      <c r="BX473" s="23"/>
      <c r="CA473" s="22"/>
      <c r="CB473" s="23"/>
      <c r="CE473" s="22"/>
      <c r="CF473" s="23"/>
      <c r="CI473" s="22"/>
      <c r="CJ473" s="23"/>
      <c r="CM473" s="22"/>
      <c r="CN473" s="23"/>
      <c r="CQ473" s="22"/>
      <c r="CR473" s="23"/>
      <c r="CU473" s="22"/>
      <c r="CV473" s="23"/>
      <c r="CY473" s="22"/>
      <c r="CZ473" s="23"/>
      <c r="DC473" s="22"/>
      <c r="DD473" s="23"/>
      <c r="DG473" s="22"/>
      <c r="DH473" s="23"/>
      <c r="DK473" s="22"/>
      <c r="DL473" s="23"/>
      <c r="DO473" s="22"/>
      <c r="DP473" s="23"/>
      <c r="DS473" s="22"/>
      <c r="DT473" s="23"/>
      <c r="DW473" s="22"/>
      <c r="DX473" s="23"/>
      <c r="EA473" s="22"/>
      <c r="EB473" s="23"/>
      <c r="EE473" s="22"/>
      <c r="EF473" s="23"/>
      <c r="EI473" s="22"/>
      <c r="EJ473" s="23"/>
      <c r="EM473" s="22"/>
      <c r="EN473" s="23"/>
      <c r="EQ473" s="22"/>
      <c r="ER473" s="23"/>
      <c r="EU473" s="22"/>
      <c r="EV473" s="23"/>
      <c r="EY473" s="22"/>
      <c r="EZ473" s="23"/>
      <c r="FC473" s="22"/>
      <c r="FD473" s="23"/>
      <c r="FG473" s="22"/>
      <c r="FH473" s="23"/>
      <c r="FK473" s="22"/>
      <c r="FL473" s="23"/>
      <c r="FO473" s="22"/>
      <c r="FP473" s="23"/>
      <c r="FS473" s="22"/>
      <c r="FT473" s="23"/>
      <c r="FW473" s="22"/>
      <c r="FX473" s="23"/>
      <c r="GA473" s="22"/>
      <c r="GB473" s="23"/>
      <c r="GE473" s="22"/>
      <c r="GF473" s="23"/>
      <c r="GI473" s="22"/>
      <c r="GJ473" s="23"/>
      <c r="GM473" s="22"/>
      <c r="GN473" s="23"/>
      <c r="GQ473" s="22"/>
      <c r="GR473" s="23"/>
      <c r="GU473" s="22"/>
      <c r="GV473" s="23"/>
      <c r="GY473" s="22"/>
      <c r="GZ473" s="23"/>
      <c r="HC473" s="22"/>
      <c r="HD473" s="23"/>
      <c r="HG473" s="22"/>
      <c r="HH473" s="23"/>
      <c r="HK473" s="22"/>
      <c r="HL473" s="23"/>
      <c r="HO473" s="22"/>
      <c r="HP473" s="23"/>
      <c r="HS473" s="22"/>
      <c r="HT473" s="23"/>
      <c r="HW473" s="22"/>
      <c r="HX473" s="23"/>
      <c r="IA473" s="22"/>
      <c r="IB473" s="23"/>
      <c r="IE473" s="22"/>
      <c r="IF473" s="23"/>
      <c r="II473" s="22"/>
      <c r="IJ473" s="23"/>
      <c r="IM473" s="22"/>
      <c r="IN473" s="23"/>
      <c r="IQ473" s="22"/>
      <c r="IR473" s="23"/>
      <c r="IU473" s="22"/>
    </row>
    <row r="474" spans="1:255" ht="45" customHeight="1">
      <c r="A474" s="1" t="s">
        <v>67</v>
      </c>
      <c r="B474" s="1" t="s">
        <v>427</v>
      </c>
      <c r="C474" s="1" t="s">
        <v>428</v>
      </c>
      <c r="D474" s="1" t="s">
        <v>426</v>
      </c>
      <c r="E474" s="2" t="s">
        <v>91</v>
      </c>
      <c r="F474" s="5">
        <v>45125</v>
      </c>
      <c r="G474" s="2" t="s">
        <v>765</v>
      </c>
      <c r="H474" s="5">
        <f>F474+14</f>
        <v>45139</v>
      </c>
      <c r="K474" s="22"/>
      <c r="L474" s="23"/>
      <c r="O474" s="22"/>
      <c r="P474" s="23"/>
      <c r="S474" s="22"/>
      <c r="T474" s="23"/>
      <c r="W474" s="22"/>
      <c r="X474" s="23"/>
      <c r="AA474" s="22"/>
      <c r="AB474" s="23"/>
      <c r="AE474" s="22"/>
      <c r="AF474" s="23"/>
      <c r="AI474" s="22"/>
      <c r="AJ474" s="23"/>
      <c r="AM474" s="22"/>
      <c r="AN474" s="23"/>
      <c r="AQ474" s="22"/>
      <c r="AR474" s="23"/>
      <c r="AU474" s="22"/>
      <c r="AV474" s="23"/>
      <c r="AY474" s="22"/>
      <c r="AZ474" s="23"/>
      <c r="BC474" s="22"/>
      <c r="BD474" s="23"/>
      <c r="BG474" s="22"/>
      <c r="BH474" s="23"/>
      <c r="BK474" s="22"/>
      <c r="BL474" s="23"/>
      <c r="BO474" s="22"/>
      <c r="BP474" s="23"/>
      <c r="BS474" s="22"/>
      <c r="BT474" s="23"/>
      <c r="BW474" s="22"/>
      <c r="BX474" s="23"/>
      <c r="CA474" s="22"/>
      <c r="CB474" s="23"/>
      <c r="CE474" s="22"/>
      <c r="CF474" s="23"/>
      <c r="CI474" s="22"/>
      <c r="CJ474" s="23"/>
      <c r="CM474" s="22"/>
      <c r="CN474" s="23"/>
      <c r="CQ474" s="22"/>
      <c r="CR474" s="23"/>
      <c r="CU474" s="22"/>
      <c r="CV474" s="23"/>
      <c r="CY474" s="22"/>
      <c r="CZ474" s="23"/>
      <c r="DC474" s="22"/>
      <c r="DD474" s="23"/>
      <c r="DG474" s="22"/>
      <c r="DH474" s="23"/>
      <c r="DK474" s="22"/>
      <c r="DL474" s="23"/>
      <c r="DO474" s="22"/>
      <c r="DP474" s="23"/>
      <c r="DS474" s="22"/>
      <c r="DT474" s="23"/>
      <c r="DW474" s="22"/>
      <c r="DX474" s="23"/>
      <c r="EA474" s="22"/>
      <c r="EB474" s="23"/>
      <c r="EE474" s="22"/>
      <c r="EF474" s="23"/>
      <c r="EI474" s="22"/>
      <c r="EJ474" s="23"/>
      <c r="EM474" s="22"/>
      <c r="EN474" s="23"/>
      <c r="EQ474" s="22"/>
      <c r="ER474" s="23"/>
      <c r="EU474" s="22"/>
      <c r="EV474" s="23"/>
      <c r="EY474" s="22"/>
      <c r="EZ474" s="23"/>
      <c r="FC474" s="22"/>
      <c r="FD474" s="23"/>
      <c r="FG474" s="22"/>
      <c r="FH474" s="23"/>
      <c r="FK474" s="22"/>
      <c r="FL474" s="23"/>
      <c r="FO474" s="22"/>
      <c r="FP474" s="23"/>
      <c r="FS474" s="22"/>
      <c r="FT474" s="23"/>
      <c r="FW474" s="22"/>
      <c r="FX474" s="23"/>
      <c r="GA474" s="22"/>
      <c r="GB474" s="23"/>
      <c r="GE474" s="22"/>
      <c r="GF474" s="23"/>
      <c r="GI474" s="22"/>
      <c r="GJ474" s="23"/>
      <c r="GM474" s="22"/>
      <c r="GN474" s="23"/>
      <c r="GQ474" s="22"/>
      <c r="GR474" s="23"/>
      <c r="GU474" s="22"/>
      <c r="GV474" s="23"/>
      <c r="GY474" s="22"/>
      <c r="GZ474" s="23"/>
      <c r="HC474" s="22"/>
      <c r="HD474" s="23"/>
      <c r="HG474" s="22"/>
      <c r="HH474" s="23"/>
      <c r="HK474" s="22"/>
      <c r="HL474" s="23"/>
      <c r="HO474" s="22"/>
      <c r="HP474" s="23"/>
      <c r="HS474" s="22"/>
      <c r="HT474" s="23"/>
      <c r="HW474" s="22"/>
      <c r="HX474" s="23"/>
      <c r="IA474" s="22"/>
      <c r="IB474" s="23"/>
      <c r="IE474" s="22"/>
      <c r="IF474" s="23"/>
      <c r="II474" s="22"/>
      <c r="IJ474" s="23"/>
      <c r="IM474" s="22"/>
      <c r="IN474" s="23"/>
      <c r="IQ474" s="22"/>
      <c r="IR474" s="23"/>
      <c r="IU474" s="22"/>
    </row>
    <row r="475" spans="1:255" ht="45" customHeight="1">
      <c r="A475" s="1" t="s">
        <v>67</v>
      </c>
      <c r="B475" s="1" t="s">
        <v>467</v>
      </c>
      <c r="C475" s="1" t="s">
        <v>468</v>
      </c>
      <c r="D475" s="34" t="s">
        <v>466</v>
      </c>
      <c r="E475" s="2" t="s">
        <v>91</v>
      </c>
      <c r="F475" s="5">
        <v>45125</v>
      </c>
      <c r="G475" s="2" t="s">
        <v>765</v>
      </c>
      <c r="H475" s="5">
        <f>F475+21</f>
        <v>45146</v>
      </c>
      <c r="K475" s="22"/>
      <c r="L475" s="23"/>
      <c r="O475" s="22"/>
      <c r="P475" s="23"/>
      <c r="S475" s="22"/>
      <c r="T475" s="23"/>
      <c r="W475" s="22"/>
      <c r="X475" s="23"/>
      <c r="AA475" s="22"/>
      <c r="AB475" s="23"/>
      <c r="AE475" s="22"/>
      <c r="AF475" s="23"/>
      <c r="AI475" s="22"/>
      <c r="AJ475" s="23"/>
      <c r="AM475" s="22"/>
      <c r="AN475" s="23"/>
      <c r="AQ475" s="22"/>
      <c r="AR475" s="23"/>
      <c r="AU475" s="22"/>
      <c r="AV475" s="23"/>
      <c r="AY475" s="22"/>
      <c r="AZ475" s="23"/>
      <c r="BC475" s="22"/>
      <c r="BD475" s="23"/>
      <c r="BG475" s="22"/>
      <c r="BH475" s="23"/>
      <c r="BK475" s="22"/>
      <c r="BL475" s="23"/>
      <c r="BO475" s="22"/>
      <c r="BP475" s="23"/>
      <c r="BS475" s="22"/>
      <c r="BT475" s="23"/>
      <c r="BW475" s="22"/>
      <c r="BX475" s="23"/>
      <c r="CA475" s="22"/>
      <c r="CB475" s="23"/>
      <c r="CE475" s="22"/>
      <c r="CF475" s="23"/>
      <c r="CI475" s="22"/>
      <c r="CJ475" s="23"/>
      <c r="CM475" s="22"/>
      <c r="CN475" s="23"/>
      <c r="CQ475" s="22"/>
      <c r="CR475" s="23"/>
      <c r="CU475" s="22"/>
      <c r="CV475" s="23"/>
      <c r="CY475" s="22"/>
      <c r="CZ475" s="23"/>
      <c r="DC475" s="22"/>
      <c r="DD475" s="23"/>
      <c r="DG475" s="22"/>
      <c r="DH475" s="23"/>
      <c r="DK475" s="22"/>
      <c r="DL475" s="23"/>
      <c r="DO475" s="22"/>
      <c r="DP475" s="23"/>
      <c r="DS475" s="22"/>
      <c r="DT475" s="23"/>
      <c r="DW475" s="22"/>
      <c r="DX475" s="23"/>
      <c r="EA475" s="22"/>
      <c r="EB475" s="23"/>
      <c r="EE475" s="22"/>
      <c r="EF475" s="23"/>
      <c r="EI475" s="22"/>
      <c r="EJ475" s="23"/>
      <c r="EM475" s="22"/>
      <c r="EN475" s="23"/>
      <c r="EQ475" s="22"/>
      <c r="ER475" s="23"/>
      <c r="EU475" s="22"/>
      <c r="EV475" s="23"/>
      <c r="EY475" s="22"/>
      <c r="EZ475" s="23"/>
      <c r="FC475" s="22"/>
      <c r="FD475" s="23"/>
      <c r="FG475" s="22"/>
      <c r="FH475" s="23"/>
      <c r="FK475" s="22"/>
      <c r="FL475" s="23"/>
      <c r="FO475" s="22"/>
      <c r="FP475" s="23"/>
      <c r="FS475" s="22"/>
      <c r="FT475" s="23"/>
      <c r="FW475" s="22"/>
      <c r="FX475" s="23"/>
      <c r="GA475" s="22"/>
      <c r="GB475" s="23"/>
      <c r="GE475" s="22"/>
      <c r="GF475" s="23"/>
      <c r="GI475" s="22"/>
      <c r="GJ475" s="23"/>
      <c r="GM475" s="22"/>
      <c r="GN475" s="23"/>
      <c r="GQ475" s="22"/>
      <c r="GR475" s="23"/>
      <c r="GU475" s="22"/>
      <c r="GV475" s="23"/>
      <c r="GY475" s="22"/>
      <c r="GZ475" s="23"/>
      <c r="HC475" s="22"/>
      <c r="HD475" s="23"/>
      <c r="HG475" s="22"/>
      <c r="HH475" s="23"/>
      <c r="HK475" s="22"/>
      <c r="HL475" s="23"/>
      <c r="HO475" s="22"/>
      <c r="HP475" s="23"/>
      <c r="HS475" s="22"/>
      <c r="HT475" s="23"/>
      <c r="HW475" s="22"/>
      <c r="HX475" s="23"/>
      <c r="IA475" s="22"/>
      <c r="IB475" s="23"/>
      <c r="IE475" s="22"/>
      <c r="IF475" s="23"/>
      <c r="II475" s="22"/>
      <c r="IJ475" s="23"/>
      <c r="IM475" s="22"/>
      <c r="IN475" s="23"/>
      <c r="IQ475" s="22"/>
      <c r="IR475" s="23"/>
      <c r="IU475" s="22"/>
    </row>
    <row r="476" spans="1:255" ht="45" customHeight="1">
      <c r="A476" s="1" t="s">
        <v>67</v>
      </c>
      <c r="B476" s="1" t="s">
        <v>588</v>
      </c>
      <c r="C476" s="1" t="s">
        <v>589</v>
      </c>
      <c r="D476" s="34" t="s">
        <v>590</v>
      </c>
      <c r="E476" s="2" t="s">
        <v>91</v>
      </c>
      <c r="F476" s="5">
        <v>45125</v>
      </c>
      <c r="G476" s="2" t="s">
        <v>765</v>
      </c>
      <c r="H476" s="5">
        <f>F476+28</f>
        <v>45153</v>
      </c>
      <c r="K476" s="22"/>
      <c r="L476" s="23"/>
      <c r="O476" s="22"/>
      <c r="P476" s="23"/>
      <c r="S476" s="22"/>
      <c r="T476" s="23"/>
      <c r="W476" s="22"/>
      <c r="X476" s="23"/>
      <c r="AA476" s="22"/>
      <c r="AB476" s="23"/>
      <c r="AE476" s="22"/>
      <c r="AF476" s="23"/>
      <c r="AI476" s="22"/>
      <c r="AJ476" s="23"/>
      <c r="AM476" s="22"/>
      <c r="AN476" s="23"/>
      <c r="AQ476" s="22"/>
      <c r="AR476" s="23"/>
      <c r="AU476" s="22"/>
      <c r="AV476" s="23"/>
      <c r="AY476" s="22"/>
      <c r="AZ476" s="23"/>
      <c r="BC476" s="22"/>
      <c r="BD476" s="23"/>
      <c r="BG476" s="22"/>
      <c r="BH476" s="23"/>
      <c r="BK476" s="22"/>
      <c r="BL476" s="23"/>
      <c r="BO476" s="22"/>
      <c r="BP476" s="23"/>
      <c r="BS476" s="22"/>
      <c r="BT476" s="23"/>
      <c r="BW476" s="22"/>
      <c r="BX476" s="23"/>
      <c r="CA476" s="22"/>
      <c r="CB476" s="23"/>
      <c r="CE476" s="22"/>
      <c r="CF476" s="23"/>
      <c r="CI476" s="22"/>
      <c r="CJ476" s="23"/>
      <c r="CM476" s="22"/>
      <c r="CN476" s="23"/>
      <c r="CQ476" s="22"/>
      <c r="CR476" s="23"/>
      <c r="CU476" s="22"/>
      <c r="CV476" s="23"/>
      <c r="CY476" s="22"/>
      <c r="CZ476" s="23"/>
      <c r="DC476" s="22"/>
      <c r="DD476" s="23"/>
      <c r="DG476" s="22"/>
      <c r="DH476" s="23"/>
      <c r="DK476" s="22"/>
      <c r="DL476" s="23"/>
      <c r="DO476" s="22"/>
      <c r="DP476" s="23"/>
      <c r="DS476" s="22"/>
      <c r="DT476" s="23"/>
      <c r="DW476" s="22"/>
      <c r="DX476" s="23"/>
      <c r="EA476" s="22"/>
      <c r="EB476" s="23"/>
      <c r="EE476" s="22"/>
      <c r="EF476" s="23"/>
      <c r="EI476" s="22"/>
      <c r="EJ476" s="23"/>
      <c r="EM476" s="22"/>
      <c r="EN476" s="23"/>
      <c r="EQ476" s="22"/>
      <c r="ER476" s="23"/>
      <c r="EU476" s="22"/>
      <c r="EV476" s="23"/>
      <c r="EY476" s="22"/>
      <c r="EZ476" s="23"/>
      <c r="FC476" s="22"/>
      <c r="FD476" s="23"/>
      <c r="FG476" s="22"/>
      <c r="FH476" s="23"/>
      <c r="FK476" s="22"/>
      <c r="FL476" s="23"/>
      <c r="FO476" s="22"/>
      <c r="FP476" s="23"/>
      <c r="FS476" s="22"/>
      <c r="FT476" s="23"/>
      <c r="FW476" s="22"/>
      <c r="FX476" s="23"/>
      <c r="GA476" s="22"/>
      <c r="GB476" s="23"/>
      <c r="GE476" s="22"/>
      <c r="GF476" s="23"/>
      <c r="GI476" s="22"/>
      <c r="GJ476" s="23"/>
      <c r="GM476" s="22"/>
      <c r="GN476" s="23"/>
      <c r="GQ476" s="22"/>
      <c r="GR476" s="23"/>
      <c r="GU476" s="22"/>
      <c r="GV476" s="23"/>
      <c r="GY476" s="22"/>
      <c r="GZ476" s="23"/>
      <c r="HC476" s="22"/>
      <c r="HD476" s="23"/>
      <c r="HG476" s="22"/>
      <c r="HH476" s="23"/>
      <c r="HK476" s="22"/>
      <c r="HL476" s="23"/>
      <c r="HO476" s="22"/>
      <c r="HP476" s="23"/>
      <c r="HS476" s="22"/>
      <c r="HT476" s="23"/>
      <c r="HW476" s="22"/>
      <c r="HX476" s="23"/>
      <c r="IA476" s="22"/>
      <c r="IB476" s="23"/>
      <c r="IE476" s="22"/>
      <c r="IF476" s="23"/>
      <c r="II476" s="22"/>
      <c r="IJ476" s="23"/>
      <c r="IM476" s="22"/>
      <c r="IN476" s="23"/>
      <c r="IQ476" s="22"/>
      <c r="IR476" s="23"/>
      <c r="IU476" s="22"/>
    </row>
    <row r="477" spans="1:255" ht="45" customHeight="1">
      <c r="A477" s="1" t="s">
        <v>67</v>
      </c>
      <c r="B477" s="1" t="s">
        <v>101</v>
      </c>
      <c r="C477" s="1" t="s">
        <v>102</v>
      </c>
      <c r="D477" s="34" t="s">
        <v>103</v>
      </c>
      <c r="E477" s="2" t="s">
        <v>91</v>
      </c>
      <c r="F477" s="5">
        <v>45125</v>
      </c>
      <c r="G477" s="2" t="s">
        <v>765</v>
      </c>
      <c r="H477" s="5">
        <f>F477+14</f>
        <v>45139</v>
      </c>
      <c r="K477" s="22"/>
      <c r="L477" s="23"/>
      <c r="O477" s="22"/>
      <c r="P477" s="23"/>
      <c r="S477" s="22"/>
      <c r="T477" s="23"/>
      <c r="W477" s="22"/>
      <c r="X477" s="23"/>
      <c r="AA477" s="22"/>
      <c r="AB477" s="23"/>
      <c r="AE477" s="22"/>
      <c r="AF477" s="23"/>
      <c r="AI477" s="22"/>
      <c r="AJ477" s="23"/>
      <c r="AM477" s="22"/>
      <c r="AN477" s="23"/>
      <c r="AQ477" s="22"/>
      <c r="AR477" s="23"/>
      <c r="AU477" s="22"/>
      <c r="AV477" s="23"/>
      <c r="AY477" s="22"/>
      <c r="AZ477" s="23"/>
      <c r="BC477" s="22"/>
      <c r="BD477" s="23"/>
      <c r="BG477" s="22"/>
      <c r="BH477" s="23"/>
      <c r="BK477" s="22"/>
      <c r="BL477" s="23"/>
      <c r="BO477" s="22"/>
      <c r="BP477" s="23"/>
      <c r="BS477" s="22"/>
      <c r="BT477" s="23"/>
      <c r="BW477" s="22"/>
      <c r="BX477" s="23"/>
      <c r="CA477" s="22"/>
      <c r="CB477" s="23"/>
      <c r="CE477" s="22"/>
      <c r="CF477" s="23"/>
      <c r="CI477" s="22"/>
      <c r="CJ477" s="23"/>
      <c r="CM477" s="22"/>
      <c r="CN477" s="23"/>
      <c r="CQ477" s="22"/>
      <c r="CR477" s="23"/>
      <c r="CU477" s="22"/>
      <c r="CV477" s="23"/>
      <c r="CY477" s="22"/>
      <c r="CZ477" s="23"/>
      <c r="DC477" s="22"/>
      <c r="DD477" s="23"/>
      <c r="DG477" s="22"/>
      <c r="DH477" s="23"/>
      <c r="DK477" s="22"/>
      <c r="DL477" s="23"/>
      <c r="DO477" s="22"/>
      <c r="DP477" s="23"/>
      <c r="DS477" s="22"/>
      <c r="DT477" s="23"/>
      <c r="DW477" s="22"/>
      <c r="DX477" s="23"/>
      <c r="EA477" s="22"/>
      <c r="EB477" s="23"/>
      <c r="EE477" s="22"/>
      <c r="EF477" s="23"/>
      <c r="EI477" s="22"/>
      <c r="EJ477" s="23"/>
      <c r="EM477" s="22"/>
      <c r="EN477" s="23"/>
      <c r="EQ477" s="22"/>
      <c r="ER477" s="23"/>
      <c r="EU477" s="22"/>
      <c r="EV477" s="23"/>
      <c r="EY477" s="22"/>
      <c r="EZ477" s="23"/>
      <c r="FC477" s="22"/>
      <c r="FD477" s="23"/>
      <c r="FG477" s="22"/>
      <c r="FH477" s="23"/>
      <c r="FK477" s="22"/>
      <c r="FL477" s="23"/>
      <c r="FO477" s="22"/>
      <c r="FP477" s="23"/>
      <c r="FS477" s="22"/>
      <c r="FT477" s="23"/>
      <c r="FW477" s="22"/>
      <c r="FX477" s="23"/>
      <c r="GA477" s="22"/>
      <c r="GB477" s="23"/>
      <c r="GE477" s="22"/>
      <c r="GF477" s="23"/>
      <c r="GI477" s="22"/>
      <c r="GJ477" s="23"/>
      <c r="GM477" s="22"/>
      <c r="GN477" s="23"/>
      <c r="GQ477" s="22"/>
      <c r="GR477" s="23"/>
      <c r="GU477" s="22"/>
      <c r="GV477" s="23"/>
      <c r="GY477" s="22"/>
      <c r="GZ477" s="23"/>
      <c r="HC477" s="22"/>
      <c r="HD477" s="23"/>
      <c r="HG477" s="22"/>
      <c r="HH477" s="23"/>
      <c r="HK477" s="22"/>
      <c r="HL477" s="23"/>
      <c r="HO477" s="22"/>
      <c r="HP477" s="23"/>
      <c r="HS477" s="22"/>
      <c r="HT477" s="23"/>
      <c r="HW477" s="22"/>
      <c r="HX477" s="23"/>
      <c r="IA477" s="22"/>
      <c r="IB477" s="23"/>
      <c r="IE477" s="22"/>
      <c r="IF477" s="23"/>
      <c r="II477" s="22"/>
      <c r="IJ477" s="23"/>
      <c r="IM477" s="22"/>
      <c r="IN477" s="23"/>
      <c r="IQ477" s="22"/>
      <c r="IR477" s="23"/>
      <c r="IU477" s="22"/>
    </row>
    <row r="478" spans="1:255" ht="30" customHeight="1">
      <c r="A478" s="1" t="s">
        <v>114</v>
      </c>
      <c r="B478" s="1" t="s">
        <v>127</v>
      </c>
      <c r="C478" s="1" t="s">
        <v>128</v>
      </c>
      <c r="D478" s="34" t="s">
        <v>129</v>
      </c>
      <c r="E478" s="2" t="s">
        <v>192</v>
      </c>
      <c r="F478" s="5">
        <v>45125</v>
      </c>
      <c r="G478" s="2" t="s">
        <v>765</v>
      </c>
      <c r="H478" s="5">
        <f>F478+63</f>
        <v>45188</v>
      </c>
      <c r="K478" s="22"/>
      <c r="L478" s="23"/>
      <c r="O478" s="22"/>
      <c r="P478" s="23"/>
      <c r="S478" s="22"/>
      <c r="T478" s="23"/>
      <c r="W478" s="22"/>
      <c r="X478" s="23"/>
      <c r="AA478" s="22"/>
      <c r="AB478" s="23"/>
      <c r="AE478" s="22"/>
      <c r="AF478" s="23"/>
      <c r="AI478" s="22"/>
      <c r="AJ478" s="23"/>
      <c r="AM478" s="22"/>
      <c r="AN478" s="23"/>
      <c r="AQ478" s="22"/>
      <c r="AR478" s="23"/>
      <c r="AU478" s="22"/>
      <c r="AV478" s="23"/>
      <c r="AY478" s="22"/>
      <c r="AZ478" s="23"/>
      <c r="BC478" s="22"/>
      <c r="BD478" s="23"/>
      <c r="BG478" s="22"/>
      <c r="BH478" s="23"/>
      <c r="BK478" s="22"/>
      <c r="BL478" s="23"/>
      <c r="BO478" s="22"/>
      <c r="BP478" s="23"/>
      <c r="BS478" s="22"/>
      <c r="BT478" s="23"/>
      <c r="BW478" s="22"/>
      <c r="BX478" s="23"/>
      <c r="CA478" s="22"/>
      <c r="CB478" s="23"/>
      <c r="CE478" s="22"/>
      <c r="CF478" s="23"/>
      <c r="CI478" s="22"/>
      <c r="CJ478" s="23"/>
      <c r="CM478" s="22"/>
      <c r="CN478" s="23"/>
      <c r="CQ478" s="22"/>
      <c r="CR478" s="23"/>
      <c r="CU478" s="22"/>
      <c r="CV478" s="23"/>
      <c r="CY478" s="22"/>
      <c r="CZ478" s="23"/>
      <c r="DC478" s="22"/>
      <c r="DD478" s="23"/>
      <c r="DG478" s="22"/>
      <c r="DH478" s="23"/>
      <c r="DK478" s="22"/>
      <c r="DL478" s="23"/>
      <c r="DO478" s="22"/>
      <c r="DP478" s="23"/>
      <c r="DS478" s="22"/>
      <c r="DT478" s="23"/>
      <c r="DW478" s="22"/>
      <c r="DX478" s="23"/>
      <c r="EA478" s="22"/>
      <c r="EB478" s="23"/>
      <c r="EE478" s="22"/>
      <c r="EF478" s="23"/>
      <c r="EI478" s="22"/>
      <c r="EJ478" s="23"/>
      <c r="EM478" s="22"/>
      <c r="EN478" s="23"/>
      <c r="EQ478" s="22"/>
      <c r="ER478" s="23"/>
      <c r="EU478" s="22"/>
      <c r="EV478" s="23"/>
      <c r="EY478" s="22"/>
      <c r="EZ478" s="23"/>
      <c r="FC478" s="22"/>
      <c r="FD478" s="23"/>
      <c r="FG478" s="22"/>
      <c r="FH478" s="23"/>
      <c r="FK478" s="22"/>
      <c r="FL478" s="23"/>
      <c r="FO478" s="22"/>
      <c r="FP478" s="23"/>
      <c r="FS478" s="22"/>
      <c r="FT478" s="23"/>
      <c r="FW478" s="22"/>
      <c r="FX478" s="23"/>
      <c r="GA478" s="22"/>
      <c r="GB478" s="23"/>
      <c r="GE478" s="22"/>
      <c r="GF478" s="23"/>
      <c r="GI478" s="22"/>
      <c r="GJ478" s="23"/>
      <c r="GM478" s="22"/>
      <c r="GN478" s="23"/>
      <c r="GQ478" s="22"/>
      <c r="GR478" s="23"/>
      <c r="GU478" s="22"/>
      <c r="GV478" s="23"/>
      <c r="GY478" s="22"/>
      <c r="GZ478" s="23"/>
      <c r="HC478" s="22"/>
      <c r="HD478" s="23"/>
      <c r="HG478" s="22"/>
      <c r="HH478" s="23"/>
      <c r="HK478" s="22"/>
      <c r="HL478" s="23"/>
      <c r="HO478" s="22"/>
      <c r="HP478" s="23"/>
      <c r="HS478" s="22"/>
      <c r="HT478" s="23"/>
      <c r="HW478" s="22"/>
      <c r="HX478" s="23"/>
      <c r="IA478" s="22"/>
      <c r="IB478" s="23"/>
      <c r="IE478" s="22"/>
      <c r="IF478" s="23"/>
      <c r="II478" s="22"/>
      <c r="IJ478" s="23"/>
      <c r="IM478" s="22"/>
      <c r="IN478" s="23"/>
      <c r="IQ478" s="22"/>
      <c r="IR478" s="23"/>
      <c r="IU478" s="22"/>
    </row>
    <row r="479" spans="1:255" ht="30" customHeight="1">
      <c r="A479" s="1" t="s">
        <v>67</v>
      </c>
      <c r="B479" s="1" t="s">
        <v>492</v>
      </c>
      <c r="C479" s="1" t="s">
        <v>493</v>
      </c>
      <c r="D479" s="34" t="s">
        <v>494</v>
      </c>
      <c r="E479" s="2" t="s">
        <v>192</v>
      </c>
      <c r="F479" s="5">
        <v>45125</v>
      </c>
      <c r="G479" s="2" t="s">
        <v>765</v>
      </c>
      <c r="H479" s="5">
        <f>F479+42</f>
        <v>45167</v>
      </c>
      <c r="K479" s="22"/>
      <c r="L479" s="23"/>
      <c r="O479" s="22"/>
      <c r="P479" s="23"/>
      <c r="S479" s="22"/>
      <c r="T479" s="23"/>
      <c r="W479" s="22"/>
      <c r="X479" s="23"/>
      <c r="AA479" s="22"/>
      <c r="AB479" s="23"/>
      <c r="AE479" s="22"/>
      <c r="AF479" s="23"/>
      <c r="AI479" s="22"/>
      <c r="AJ479" s="23"/>
      <c r="AM479" s="22"/>
      <c r="AN479" s="23"/>
      <c r="AQ479" s="22"/>
      <c r="AR479" s="23"/>
      <c r="AU479" s="22"/>
      <c r="AV479" s="23"/>
      <c r="AY479" s="22"/>
      <c r="AZ479" s="23"/>
      <c r="BC479" s="22"/>
      <c r="BD479" s="23"/>
      <c r="BG479" s="22"/>
      <c r="BH479" s="23"/>
      <c r="BK479" s="22"/>
      <c r="BL479" s="23"/>
      <c r="BO479" s="22"/>
      <c r="BP479" s="23"/>
      <c r="BS479" s="22"/>
      <c r="BT479" s="23"/>
      <c r="BW479" s="22"/>
      <c r="BX479" s="23"/>
      <c r="CA479" s="22"/>
      <c r="CB479" s="23"/>
      <c r="CE479" s="22"/>
      <c r="CF479" s="23"/>
      <c r="CI479" s="22"/>
      <c r="CJ479" s="23"/>
      <c r="CM479" s="22"/>
      <c r="CN479" s="23"/>
      <c r="CQ479" s="22"/>
      <c r="CR479" s="23"/>
      <c r="CU479" s="22"/>
      <c r="CV479" s="23"/>
      <c r="CY479" s="22"/>
      <c r="CZ479" s="23"/>
      <c r="DC479" s="22"/>
      <c r="DD479" s="23"/>
      <c r="DG479" s="22"/>
      <c r="DH479" s="23"/>
      <c r="DK479" s="22"/>
      <c r="DL479" s="23"/>
      <c r="DO479" s="22"/>
      <c r="DP479" s="23"/>
      <c r="DS479" s="22"/>
      <c r="DT479" s="23"/>
      <c r="DW479" s="22"/>
      <c r="DX479" s="23"/>
      <c r="EA479" s="22"/>
      <c r="EB479" s="23"/>
      <c r="EE479" s="22"/>
      <c r="EF479" s="23"/>
      <c r="EI479" s="22"/>
      <c r="EJ479" s="23"/>
      <c r="EM479" s="22"/>
      <c r="EN479" s="23"/>
      <c r="EQ479" s="22"/>
      <c r="ER479" s="23"/>
      <c r="EU479" s="22"/>
      <c r="EV479" s="23"/>
      <c r="EY479" s="22"/>
      <c r="EZ479" s="23"/>
      <c r="FC479" s="22"/>
      <c r="FD479" s="23"/>
      <c r="FG479" s="22"/>
      <c r="FH479" s="23"/>
      <c r="FK479" s="22"/>
      <c r="FL479" s="23"/>
      <c r="FO479" s="22"/>
      <c r="FP479" s="23"/>
      <c r="FS479" s="22"/>
      <c r="FT479" s="23"/>
      <c r="FW479" s="22"/>
      <c r="FX479" s="23"/>
      <c r="GA479" s="22"/>
      <c r="GB479" s="23"/>
      <c r="GE479" s="22"/>
      <c r="GF479" s="23"/>
      <c r="GI479" s="22"/>
      <c r="GJ479" s="23"/>
      <c r="GM479" s="22"/>
      <c r="GN479" s="23"/>
      <c r="GQ479" s="22"/>
      <c r="GR479" s="23"/>
      <c r="GU479" s="22"/>
      <c r="GV479" s="23"/>
      <c r="GY479" s="22"/>
      <c r="GZ479" s="23"/>
      <c r="HC479" s="22"/>
      <c r="HD479" s="23"/>
      <c r="HG479" s="22"/>
      <c r="HH479" s="23"/>
      <c r="HK479" s="22"/>
      <c r="HL479" s="23"/>
      <c r="HO479" s="22"/>
      <c r="HP479" s="23"/>
      <c r="HS479" s="22"/>
      <c r="HT479" s="23"/>
      <c r="HW479" s="22"/>
      <c r="HX479" s="23"/>
      <c r="IA479" s="22"/>
      <c r="IB479" s="23"/>
      <c r="IE479" s="22"/>
      <c r="IF479" s="23"/>
      <c r="II479" s="22"/>
      <c r="IJ479" s="23"/>
      <c r="IM479" s="22"/>
      <c r="IN479" s="23"/>
      <c r="IQ479" s="22"/>
      <c r="IR479" s="23"/>
      <c r="IU479" s="22"/>
    </row>
    <row r="480" spans="1:255" ht="30" customHeight="1">
      <c r="A480" s="1" t="s">
        <v>67</v>
      </c>
      <c r="B480" s="1" t="s">
        <v>21</v>
      </c>
      <c r="C480" s="1" t="s">
        <v>9</v>
      </c>
      <c r="D480" s="34" t="s">
        <v>16</v>
      </c>
      <c r="E480" s="2" t="s">
        <v>192</v>
      </c>
      <c r="F480" s="5">
        <v>45125</v>
      </c>
      <c r="G480" s="2" t="s">
        <v>765</v>
      </c>
      <c r="H480" s="5">
        <f>F480+63</f>
        <v>45188</v>
      </c>
      <c r="K480" s="22"/>
      <c r="L480" s="23"/>
      <c r="O480" s="22"/>
      <c r="P480" s="23"/>
      <c r="S480" s="22"/>
      <c r="T480" s="23"/>
      <c r="W480" s="22"/>
      <c r="X480" s="23"/>
      <c r="AA480" s="22"/>
      <c r="AB480" s="23"/>
      <c r="AE480" s="22"/>
      <c r="AF480" s="23"/>
      <c r="AI480" s="22"/>
      <c r="AJ480" s="23"/>
      <c r="AM480" s="22"/>
      <c r="AN480" s="23"/>
      <c r="AQ480" s="22"/>
      <c r="AR480" s="23"/>
      <c r="AU480" s="22"/>
      <c r="AV480" s="23"/>
      <c r="AY480" s="22"/>
      <c r="AZ480" s="23"/>
      <c r="BC480" s="22"/>
      <c r="BD480" s="23"/>
      <c r="BG480" s="22"/>
      <c r="BH480" s="23"/>
      <c r="BK480" s="22"/>
      <c r="BL480" s="23"/>
      <c r="BO480" s="22"/>
      <c r="BP480" s="23"/>
      <c r="BS480" s="22"/>
      <c r="BT480" s="23"/>
      <c r="BW480" s="22"/>
      <c r="BX480" s="23"/>
      <c r="CA480" s="22"/>
      <c r="CB480" s="23"/>
      <c r="CE480" s="22"/>
      <c r="CF480" s="23"/>
      <c r="CI480" s="22"/>
      <c r="CJ480" s="23"/>
      <c r="CM480" s="22"/>
      <c r="CN480" s="23"/>
      <c r="CQ480" s="22"/>
      <c r="CR480" s="23"/>
      <c r="CU480" s="22"/>
      <c r="CV480" s="23"/>
      <c r="CY480" s="22"/>
      <c r="CZ480" s="23"/>
      <c r="DC480" s="22"/>
      <c r="DD480" s="23"/>
      <c r="DG480" s="22"/>
      <c r="DH480" s="23"/>
      <c r="DK480" s="22"/>
      <c r="DL480" s="23"/>
      <c r="DO480" s="22"/>
      <c r="DP480" s="23"/>
      <c r="DS480" s="22"/>
      <c r="DT480" s="23"/>
      <c r="DW480" s="22"/>
      <c r="DX480" s="23"/>
      <c r="EA480" s="22"/>
      <c r="EB480" s="23"/>
      <c r="EE480" s="22"/>
      <c r="EF480" s="23"/>
      <c r="EI480" s="22"/>
      <c r="EJ480" s="23"/>
      <c r="EM480" s="22"/>
      <c r="EN480" s="23"/>
      <c r="EQ480" s="22"/>
      <c r="ER480" s="23"/>
      <c r="EU480" s="22"/>
      <c r="EV480" s="23"/>
      <c r="EY480" s="22"/>
      <c r="EZ480" s="23"/>
      <c r="FC480" s="22"/>
      <c r="FD480" s="23"/>
      <c r="FG480" s="22"/>
      <c r="FH480" s="23"/>
      <c r="FK480" s="22"/>
      <c r="FL480" s="23"/>
      <c r="FO480" s="22"/>
      <c r="FP480" s="23"/>
      <c r="FS480" s="22"/>
      <c r="FT480" s="23"/>
      <c r="FW480" s="22"/>
      <c r="FX480" s="23"/>
      <c r="GA480" s="22"/>
      <c r="GB480" s="23"/>
      <c r="GE480" s="22"/>
      <c r="GF480" s="23"/>
      <c r="GI480" s="22"/>
      <c r="GJ480" s="23"/>
      <c r="GM480" s="22"/>
      <c r="GN480" s="23"/>
      <c r="GQ480" s="22"/>
      <c r="GR480" s="23"/>
      <c r="GU480" s="22"/>
      <c r="GV480" s="23"/>
      <c r="GY480" s="22"/>
      <c r="GZ480" s="23"/>
      <c r="HC480" s="22"/>
      <c r="HD480" s="23"/>
      <c r="HG480" s="22"/>
      <c r="HH480" s="23"/>
      <c r="HK480" s="22"/>
      <c r="HL480" s="23"/>
      <c r="HO480" s="22"/>
      <c r="HP480" s="23"/>
      <c r="HS480" s="22"/>
      <c r="HT480" s="23"/>
      <c r="HW480" s="22"/>
      <c r="HX480" s="23"/>
      <c r="IA480" s="22"/>
      <c r="IB480" s="23"/>
      <c r="IE480" s="22"/>
      <c r="IF480" s="23"/>
      <c r="II480" s="22"/>
      <c r="IJ480" s="23"/>
      <c r="IM480" s="22"/>
      <c r="IN480" s="23"/>
      <c r="IQ480" s="22"/>
      <c r="IR480" s="23"/>
      <c r="IU480" s="22"/>
    </row>
    <row r="481" spans="1:255" ht="30" customHeight="1">
      <c r="A481" s="1" t="s">
        <v>67</v>
      </c>
      <c r="B481" s="1" t="s">
        <v>312</v>
      </c>
      <c r="C481" s="1" t="s">
        <v>313</v>
      </c>
      <c r="D481" s="34" t="s">
        <v>314</v>
      </c>
      <c r="E481" s="2" t="s">
        <v>192</v>
      </c>
      <c r="F481" s="5">
        <v>45125</v>
      </c>
      <c r="G481" s="2" t="s">
        <v>765</v>
      </c>
      <c r="H481" s="5">
        <f>F481+63</f>
        <v>45188</v>
      </c>
      <c r="K481" s="22"/>
      <c r="L481" s="23"/>
      <c r="O481" s="22"/>
      <c r="P481" s="23"/>
      <c r="S481" s="22"/>
      <c r="T481" s="23"/>
      <c r="W481" s="22"/>
      <c r="X481" s="23"/>
      <c r="AA481" s="22"/>
      <c r="AB481" s="23"/>
      <c r="AE481" s="22"/>
      <c r="AF481" s="23"/>
      <c r="AI481" s="22"/>
      <c r="AJ481" s="23"/>
      <c r="AM481" s="22"/>
      <c r="AN481" s="23"/>
      <c r="AQ481" s="22"/>
      <c r="AR481" s="23"/>
      <c r="AU481" s="22"/>
      <c r="AV481" s="23"/>
      <c r="AY481" s="22"/>
      <c r="AZ481" s="23"/>
      <c r="BC481" s="22"/>
      <c r="BD481" s="23"/>
      <c r="BG481" s="22"/>
      <c r="BH481" s="23"/>
      <c r="BK481" s="22"/>
      <c r="BL481" s="23"/>
      <c r="BO481" s="22"/>
      <c r="BP481" s="23"/>
      <c r="BS481" s="22"/>
      <c r="BT481" s="23"/>
      <c r="BW481" s="22"/>
      <c r="BX481" s="23"/>
      <c r="CA481" s="22"/>
      <c r="CB481" s="23"/>
      <c r="CE481" s="22"/>
      <c r="CF481" s="23"/>
      <c r="CI481" s="22"/>
      <c r="CJ481" s="23"/>
      <c r="CM481" s="22"/>
      <c r="CN481" s="23"/>
      <c r="CQ481" s="22"/>
      <c r="CR481" s="23"/>
      <c r="CU481" s="22"/>
      <c r="CV481" s="23"/>
      <c r="CY481" s="22"/>
      <c r="CZ481" s="23"/>
      <c r="DC481" s="22"/>
      <c r="DD481" s="23"/>
      <c r="DG481" s="22"/>
      <c r="DH481" s="23"/>
      <c r="DK481" s="22"/>
      <c r="DL481" s="23"/>
      <c r="DO481" s="22"/>
      <c r="DP481" s="23"/>
      <c r="DS481" s="22"/>
      <c r="DT481" s="23"/>
      <c r="DW481" s="22"/>
      <c r="DX481" s="23"/>
      <c r="EA481" s="22"/>
      <c r="EB481" s="23"/>
      <c r="EE481" s="22"/>
      <c r="EF481" s="23"/>
      <c r="EI481" s="22"/>
      <c r="EJ481" s="23"/>
      <c r="EM481" s="22"/>
      <c r="EN481" s="23"/>
      <c r="EQ481" s="22"/>
      <c r="ER481" s="23"/>
      <c r="EU481" s="22"/>
      <c r="EV481" s="23"/>
      <c r="EY481" s="22"/>
      <c r="EZ481" s="23"/>
      <c r="FC481" s="22"/>
      <c r="FD481" s="23"/>
      <c r="FG481" s="22"/>
      <c r="FH481" s="23"/>
      <c r="FK481" s="22"/>
      <c r="FL481" s="23"/>
      <c r="FO481" s="22"/>
      <c r="FP481" s="23"/>
      <c r="FS481" s="22"/>
      <c r="FT481" s="23"/>
      <c r="FW481" s="22"/>
      <c r="FX481" s="23"/>
      <c r="GA481" s="22"/>
      <c r="GB481" s="23"/>
      <c r="GE481" s="22"/>
      <c r="GF481" s="23"/>
      <c r="GI481" s="22"/>
      <c r="GJ481" s="23"/>
      <c r="GM481" s="22"/>
      <c r="GN481" s="23"/>
      <c r="GQ481" s="22"/>
      <c r="GR481" s="23"/>
      <c r="GU481" s="22"/>
      <c r="GV481" s="23"/>
      <c r="GY481" s="22"/>
      <c r="GZ481" s="23"/>
      <c r="HC481" s="22"/>
      <c r="HD481" s="23"/>
      <c r="HG481" s="22"/>
      <c r="HH481" s="23"/>
      <c r="HK481" s="22"/>
      <c r="HL481" s="23"/>
      <c r="HO481" s="22"/>
      <c r="HP481" s="23"/>
      <c r="HS481" s="22"/>
      <c r="HT481" s="23"/>
      <c r="HW481" s="22"/>
      <c r="HX481" s="23"/>
      <c r="IA481" s="22"/>
      <c r="IB481" s="23"/>
      <c r="IE481" s="22"/>
      <c r="IF481" s="23"/>
      <c r="II481" s="22"/>
      <c r="IJ481" s="23"/>
      <c r="IM481" s="22"/>
      <c r="IN481" s="23"/>
      <c r="IQ481" s="22"/>
      <c r="IR481" s="23"/>
      <c r="IU481" s="22"/>
    </row>
    <row r="482" spans="1:255" ht="30" customHeight="1">
      <c r="A482" s="1" t="s">
        <v>83</v>
      </c>
      <c r="B482" s="1" t="s">
        <v>18</v>
      </c>
      <c r="C482" s="1" t="s">
        <v>4</v>
      </c>
      <c r="D482" s="34" t="s">
        <v>49</v>
      </c>
      <c r="E482" s="2" t="s">
        <v>104</v>
      </c>
      <c r="F482" s="5">
        <v>45125</v>
      </c>
      <c r="G482" s="2" t="s">
        <v>765</v>
      </c>
      <c r="H482" s="29" t="s">
        <v>82</v>
      </c>
      <c r="K482" s="22"/>
      <c r="L482" s="23"/>
      <c r="O482" s="22"/>
      <c r="P482" s="23"/>
      <c r="S482" s="22"/>
      <c r="T482" s="23"/>
      <c r="W482" s="22"/>
      <c r="X482" s="23"/>
      <c r="AA482" s="22"/>
      <c r="AB482" s="23"/>
      <c r="AE482" s="22"/>
      <c r="AF482" s="23"/>
      <c r="AI482" s="22"/>
      <c r="AJ482" s="23"/>
      <c r="AM482" s="22"/>
      <c r="AN482" s="23"/>
      <c r="AQ482" s="22"/>
      <c r="AR482" s="23"/>
      <c r="AU482" s="22"/>
      <c r="AV482" s="23"/>
      <c r="AY482" s="22"/>
      <c r="AZ482" s="23"/>
      <c r="BC482" s="22"/>
      <c r="BD482" s="23"/>
      <c r="BG482" s="22"/>
      <c r="BH482" s="23"/>
      <c r="BK482" s="22"/>
      <c r="BL482" s="23"/>
      <c r="BO482" s="22"/>
      <c r="BP482" s="23"/>
      <c r="BS482" s="22"/>
      <c r="BT482" s="23"/>
      <c r="BW482" s="22"/>
      <c r="BX482" s="23"/>
      <c r="CA482" s="22"/>
      <c r="CB482" s="23"/>
      <c r="CE482" s="22"/>
      <c r="CF482" s="23"/>
      <c r="CI482" s="22"/>
      <c r="CJ482" s="23"/>
      <c r="CM482" s="22"/>
      <c r="CN482" s="23"/>
      <c r="CQ482" s="22"/>
      <c r="CR482" s="23"/>
      <c r="CU482" s="22"/>
      <c r="CV482" s="23"/>
      <c r="CY482" s="22"/>
      <c r="CZ482" s="23"/>
      <c r="DC482" s="22"/>
      <c r="DD482" s="23"/>
      <c r="DG482" s="22"/>
      <c r="DH482" s="23"/>
      <c r="DK482" s="22"/>
      <c r="DL482" s="23"/>
      <c r="DO482" s="22"/>
      <c r="DP482" s="23"/>
      <c r="DS482" s="22"/>
      <c r="DT482" s="23"/>
      <c r="DW482" s="22"/>
      <c r="DX482" s="23"/>
      <c r="EA482" s="22"/>
      <c r="EB482" s="23"/>
      <c r="EE482" s="22"/>
      <c r="EF482" s="23"/>
      <c r="EI482" s="22"/>
      <c r="EJ482" s="23"/>
      <c r="EM482" s="22"/>
      <c r="EN482" s="23"/>
      <c r="EQ482" s="22"/>
      <c r="ER482" s="23"/>
      <c r="EU482" s="22"/>
      <c r="EV482" s="23"/>
      <c r="EY482" s="22"/>
      <c r="EZ482" s="23"/>
      <c r="FC482" s="22"/>
      <c r="FD482" s="23"/>
      <c r="FG482" s="22"/>
      <c r="FH482" s="23"/>
      <c r="FK482" s="22"/>
      <c r="FL482" s="23"/>
      <c r="FO482" s="22"/>
      <c r="FP482" s="23"/>
      <c r="FS482" s="22"/>
      <c r="FT482" s="23"/>
      <c r="FW482" s="22"/>
      <c r="FX482" s="23"/>
      <c r="GA482" s="22"/>
      <c r="GB482" s="23"/>
      <c r="GE482" s="22"/>
      <c r="GF482" s="23"/>
      <c r="GI482" s="22"/>
      <c r="GJ482" s="23"/>
      <c r="GM482" s="22"/>
      <c r="GN482" s="23"/>
      <c r="GQ482" s="22"/>
      <c r="GR482" s="23"/>
      <c r="GU482" s="22"/>
      <c r="GV482" s="23"/>
      <c r="GY482" s="22"/>
      <c r="GZ482" s="23"/>
      <c r="HC482" s="22"/>
      <c r="HD482" s="23"/>
      <c r="HG482" s="22"/>
      <c r="HH482" s="23"/>
      <c r="HK482" s="22"/>
      <c r="HL482" s="23"/>
      <c r="HO482" s="22"/>
      <c r="HP482" s="23"/>
      <c r="HS482" s="22"/>
      <c r="HT482" s="23"/>
      <c r="HW482" s="22"/>
      <c r="HX482" s="23"/>
      <c r="IA482" s="22"/>
      <c r="IB482" s="23"/>
      <c r="IE482" s="22"/>
      <c r="IF482" s="23"/>
      <c r="II482" s="22"/>
      <c r="IJ482" s="23"/>
      <c r="IM482" s="22"/>
      <c r="IN482" s="23"/>
      <c r="IQ482" s="22"/>
      <c r="IR482" s="23"/>
      <c r="IU482" s="22"/>
    </row>
    <row r="483" spans="1:255" ht="45" customHeight="1">
      <c r="A483" s="1" t="s">
        <v>67</v>
      </c>
      <c r="B483" s="1" t="s">
        <v>545</v>
      </c>
      <c r="C483" s="1" t="s">
        <v>546</v>
      </c>
      <c r="D483" s="1" t="s">
        <v>547</v>
      </c>
      <c r="E483" s="2" t="s">
        <v>91</v>
      </c>
      <c r="F483" s="5">
        <v>45132</v>
      </c>
      <c r="G483" s="2" t="s">
        <v>766</v>
      </c>
      <c r="H483" s="5">
        <f>F483+70</f>
        <v>45202</v>
      </c>
      <c r="K483" s="22"/>
      <c r="L483" s="23"/>
      <c r="O483" s="22"/>
      <c r="P483" s="23"/>
      <c r="S483" s="22"/>
      <c r="T483" s="23"/>
      <c r="W483" s="22"/>
      <c r="X483" s="23"/>
      <c r="AA483" s="22"/>
      <c r="AB483" s="23"/>
      <c r="AE483" s="22"/>
      <c r="AF483" s="23"/>
      <c r="AI483" s="22"/>
      <c r="AJ483" s="23"/>
      <c r="AM483" s="22"/>
      <c r="AN483" s="23"/>
      <c r="AQ483" s="22"/>
      <c r="AR483" s="23"/>
      <c r="AU483" s="22"/>
      <c r="AV483" s="23"/>
      <c r="AY483" s="22"/>
      <c r="AZ483" s="23"/>
      <c r="BC483" s="22"/>
      <c r="BD483" s="23"/>
      <c r="BG483" s="22"/>
      <c r="BH483" s="23"/>
      <c r="BK483" s="22"/>
      <c r="BL483" s="23"/>
      <c r="BO483" s="22"/>
      <c r="BP483" s="23"/>
      <c r="BS483" s="22"/>
      <c r="BT483" s="23"/>
      <c r="BW483" s="22"/>
      <c r="BX483" s="23"/>
      <c r="CA483" s="22"/>
      <c r="CB483" s="23"/>
      <c r="CE483" s="22"/>
      <c r="CF483" s="23"/>
      <c r="CI483" s="22"/>
      <c r="CJ483" s="23"/>
      <c r="CM483" s="22"/>
      <c r="CN483" s="23"/>
      <c r="CQ483" s="22"/>
      <c r="CR483" s="23"/>
      <c r="CU483" s="22"/>
      <c r="CV483" s="23"/>
      <c r="CY483" s="22"/>
      <c r="CZ483" s="23"/>
      <c r="DC483" s="22"/>
      <c r="DD483" s="23"/>
      <c r="DG483" s="22"/>
      <c r="DH483" s="23"/>
      <c r="DK483" s="22"/>
      <c r="DL483" s="23"/>
      <c r="DO483" s="22"/>
      <c r="DP483" s="23"/>
      <c r="DS483" s="22"/>
      <c r="DT483" s="23"/>
      <c r="DW483" s="22"/>
      <c r="DX483" s="23"/>
      <c r="EA483" s="22"/>
      <c r="EB483" s="23"/>
      <c r="EE483" s="22"/>
      <c r="EF483" s="23"/>
      <c r="EI483" s="22"/>
      <c r="EJ483" s="23"/>
      <c r="EM483" s="22"/>
      <c r="EN483" s="23"/>
      <c r="EQ483" s="22"/>
      <c r="ER483" s="23"/>
      <c r="EU483" s="22"/>
      <c r="EV483" s="23"/>
      <c r="EY483" s="22"/>
      <c r="EZ483" s="23"/>
      <c r="FC483" s="22"/>
      <c r="FD483" s="23"/>
      <c r="FG483" s="22"/>
      <c r="FH483" s="23"/>
      <c r="FK483" s="22"/>
      <c r="FL483" s="23"/>
      <c r="FO483" s="22"/>
      <c r="FP483" s="23"/>
      <c r="FS483" s="22"/>
      <c r="FT483" s="23"/>
      <c r="FW483" s="22"/>
      <c r="FX483" s="23"/>
      <c r="GA483" s="22"/>
      <c r="GB483" s="23"/>
      <c r="GE483" s="22"/>
      <c r="GF483" s="23"/>
      <c r="GI483" s="22"/>
      <c r="GJ483" s="23"/>
      <c r="GM483" s="22"/>
      <c r="GN483" s="23"/>
      <c r="GQ483" s="22"/>
      <c r="GR483" s="23"/>
      <c r="GU483" s="22"/>
      <c r="GV483" s="23"/>
      <c r="GY483" s="22"/>
      <c r="GZ483" s="23"/>
      <c r="HC483" s="22"/>
      <c r="HD483" s="23"/>
      <c r="HG483" s="22"/>
      <c r="HH483" s="23"/>
      <c r="HK483" s="22"/>
      <c r="HL483" s="23"/>
      <c r="HO483" s="22"/>
      <c r="HP483" s="23"/>
      <c r="HS483" s="22"/>
      <c r="HT483" s="23"/>
      <c r="HW483" s="22"/>
      <c r="HX483" s="23"/>
      <c r="IA483" s="22"/>
      <c r="IB483" s="23"/>
      <c r="IE483" s="22"/>
      <c r="IF483" s="23"/>
      <c r="II483" s="22"/>
      <c r="IJ483" s="23"/>
      <c r="IM483" s="22"/>
      <c r="IN483" s="23"/>
      <c r="IQ483" s="22"/>
      <c r="IR483" s="23"/>
      <c r="IU483" s="22"/>
    </row>
    <row r="484" spans="1:255" ht="45" customHeight="1">
      <c r="A484" s="1" t="s">
        <v>67</v>
      </c>
      <c r="B484" s="1" t="s">
        <v>292</v>
      </c>
      <c r="C484" s="1" t="s">
        <v>294</v>
      </c>
      <c r="D484" s="1" t="s">
        <v>290</v>
      </c>
      <c r="E484" s="2" t="s">
        <v>91</v>
      </c>
      <c r="F484" s="5">
        <v>45132</v>
      </c>
      <c r="G484" s="2" t="s">
        <v>766</v>
      </c>
      <c r="H484" s="5">
        <f>F484+14</f>
        <v>45146</v>
      </c>
      <c r="K484" s="22"/>
      <c r="L484" s="23"/>
      <c r="O484" s="22"/>
      <c r="P484" s="23"/>
      <c r="S484" s="22"/>
      <c r="T484" s="23"/>
      <c r="W484" s="22"/>
      <c r="X484" s="23"/>
      <c r="AA484" s="22"/>
      <c r="AB484" s="23"/>
      <c r="AE484" s="22"/>
      <c r="AF484" s="23"/>
      <c r="AI484" s="22"/>
      <c r="AJ484" s="23"/>
      <c r="AM484" s="22"/>
      <c r="AN484" s="23"/>
      <c r="AQ484" s="22"/>
      <c r="AR484" s="23"/>
      <c r="AU484" s="22"/>
      <c r="AV484" s="23"/>
      <c r="AY484" s="22"/>
      <c r="AZ484" s="23"/>
      <c r="BC484" s="22"/>
      <c r="BD484" s="23"/>
      <c r="BG484" s="22"/>
      <c r="BH484" s="23"/>
      <c r="BK484" s="22"/>
      <c r="BL484" s="23"/>
      <c r="BO484" s="22"/>
      <c r="BP484" s="23"/>
      <c r="BS484" s="22"/>
      <c r="BT484" s="23"/>
      <c r="BW484" s="22"/>
      <c r="BX484" s="23"/>
      <c r="CA484" s="22"/>
      <c r="CB484" s="23"/>
      <c r="CE484" s="22"/>
      <c r="CF484" s="23"/>
      <c r="CI484" s="22"/>
      <c r="CJ484" s="23"/>
      <c r="CM484" s="22"/>
      <c r="CN484" s="23"/>
      <c r="CQ484" s="22"/>
      <c r="CR484" s="23"/>
      <c r="CU484" s="22"/>
      <c r="CV484" s="23"/>
      <c r="CY484" s="22"/>
      <c r="CZ484" s="23"/>
      <c r="DC484" s="22"/>
      <c r="DD484" s="23"/>
      <c r="DG484" s="22"/>
      <c r="DH484" s="23"/>
      <c r="DK484" s="22"/>
      <c r="DL484" s="23"/>
      <c r="DO484" s="22"/>
      <c r="DP484" s="23"/>
      <c r="DS484" s="22"/>
      <c r="DT484" s="23"/>
      <c r="DW484" s="22"/>
      <c r="DX484" s="23"/>
      <c r="EA484" s="22"/>
      <c r="EB484" s="23"/>
      <c r="EE484" s="22"/>
      <c r="EF484" s="23"/>
      <c r="EI484" s="22"/>
      <c r="EJ484" s="23"/>
      <c r="EM484" s="22"/>
      <c r="EN484" s="23"/>
      <c r="EQ484" s="22"/>
      <c r="ER484" s="23"/>
      <c r="EU484" s="22"/>
      <c r="EV484" s="23"/>
      <c r="EY484" s="22"/>
      <c r="EZ484" s="23"/>
      <c r="FC484" s="22"/>
      <c r="FD484" s="23"/>
      <c r="FG484" s="22"/>
      <c r="FH484" s="23"/>
      <c r="FK484" s="22"/>
      <c r="FL484" s="23"/>
      <c r="FO484" s="22"/>
      <c r="FP484" s="23"/>
      <c r="FS484" s="22"/>
      <c r="FT484" s="23"/>
      <c r="FW484" s="22"/>
      <c r="FX484" s="23"/>
      <c r="GA484" s="22"/>
      <c r="GB484" s="23"/>
      <c r="GE484" s="22"/>
      <c r="GF484" s="23"/>
      <c r="GI484" s="22"/>
      <c r="GJ484" s="23"/>
      <c r="GM484" s="22"/>
      <c r="GN484" s="23"/>
      <c r="GQ484" s="22"/>
      <c r="GR484" s="23"/>
      <c r="GU484" s="22"/>
      <c r="GV484" s="23"/>
      <c r="GY484" s="22"/>
      <c r="GZ484" s="23"/>
      <c r="HC484" s="22"/>
      <c r="HD484" s="23"/>
      <c r="HG484" s="22"/>
      <c r="HH484" s="23"/>
      <c r="HK484" s="22"/>
      <c r="HL484" s="23"/>
      <c r="HO484" s="22"/>
      <c r="HP484" s="23"/>
      <c r="HS484" s="22"/>
      <c r="HT484" s="23"/>
      <c r="HW484" s="22"/>
      <c r="HX484" s="23"/>
      <c r="IA484" s="22"/>
      <c r="IB484" s="23"/>
      <c r="IE484" s="22"/>
      <c r="IF484" s="23"/>
      <c r="II484" s="22"/>
      <c r="IJ484" s="23"/>
      <c r="IM484" s="22"/>
      <c r="IN484" s="23"/>
      <c r="IQ484" s="22"/>
      <c r="IR484" s="23"/>
      <c r="IU484" s="22"/>
    </row>
    <row r="485" spans="1:255" ht="45" customHeight="1">
      <c r="A485" s="1" t="s">
        <v>67</v>
      </c>
      <c r="B485" s="1" t="s">
        <v>704</v>
      </c>
      <c r="C485" s="1" t="s">
        <v>705</v>
      </c>
      <c r="D485" s="1" t="s">
        <v>706</v>
      </c>
      <c r="E485" s="2" t="s">
        <v>91</v>
      </c>
      <c r="F485" s="5">
        <v>45132</v>
      </c>
      <c r="G485" s="2" t="s">
        <v>766</v>
      </c>
      <c r="H485" s="5">
        <f>F485+14</f>
        <v>45146</v>
      </c>
      <c r="K485" s="22"/>
      <c r="L485" s="23"/>
      <c r="O485" s="22"/>
      <c r="P485" s="23"/>
      <c r="S485" s="22"/>
      <c r="T485" s="23"/>
      <c r="W485" s="22"/>
      <c r="X485" s="23"/>
      <c r="AA485" s="22"/>
      <c r="AB485" s="23"/>
      <c r="AE485" s="22"/>
      <c r="AF485" s="23"/>
      <c r="AI485" s="22"/>
      <c r="AJ485" s="23"/>
      <c r="AM485" s="22"/>
      <c r="AN485" s="23"/>
      <c r="AQ485" s="22"/>
      <c r="AR485" s="23"/>
      <c r="AU485" s="22"/>
      <c r="AV485" s="23"/>
      <c r="AY485" s="22"/>
      <c r="AZ485" s="23"/>
      <c r="BC485" s="22"/>
      <c r="BD485" s="23"/>
      <c r="BG485" s="22"/>
      <c r="BH485" s="23"/>
      <c r="BK485" s="22"/>
      <c r="BL485" s="23"/>
      <c r="BO485" s="22"/>
      <c r="BP485" s="23"/>
      <c r="BS485" s="22"/>
      <c r="BT485" s="23"/>
      <c r="BW485" s="22"/>
      <c r="BX485" s="23"/>
      <c r="CA485" s="22"/>
      <c r="CB485" s="23"/>
      <c r="CE485" s="22"/>
      <c r="CF485" s="23"/>
      <c r="CI485" s="22"/>
      <c r="CJ485" s="23"/>
      <c r="CM485" s="22"/>
      <c r="CN485" s="23"/>
      <c r="CQ485" s="22"/>
      <c r="CR485" s="23"/>
      <c r="CU485" s="22"/>
      <c r="CV485" s="23"/>
      <c r="CY485" s="22"/>
      <c r="CZ485" s="23"/>
      <c r="DC485" s="22"/>
      <c r="DD485" s="23"/>
      <c r="DG485" s="22"/>
      <c r="DH485" s="23"/>
      <c r="DK485" s="22"/>
      <c r="DL485" s="23"/>
      <c r="DO485" s="22"/>
      <c r="DP485" s="23"/>
      <c r="DS485" s="22"/>
      <c r="DT485" s="23"/>
      <c r="DW485" s="22"/>
      <c r="DX485" s="23"/>
      <c r="EA485" s="22"/>
      <c r="EB485" s="23"/>
      <c r="EE485" s="22"/>
      <c r="EF485" s="23"/>
      <c r="EI485" s="22"/>
      <c r="EJ485" s="23"/>
      <c r="EM485" s="22"/>
      <c r="EN485" s="23"/>
      <c r="EQ485" s="22"/>
      <c r="ER485" s="23"/>
      <c r="EU485" s="22"/>
      <c r="EV485" s="23"/>
      <c r="EY485" s="22"/>
      <c r="EZ485" s="23"/>
      <c r="FC485" s="22"/>
      <c r="FD485" s="23"/>
      <c r="FG485" s="22"/>
      <c r="FH485" s="23"/>
      <c r="FK485" s="22"/>
      <c r="FL485" s="23"/>
      <c r="FO485" s="22"/>
      <c r="FP485" s="23"/>
      <c r="FS485" s="22"/>
      <c r="FT485" s="23"/>
      <c r="FW485" s="22"/>
      <c r="FX485" s="23"/>
      <c r="GA485" s="22"/>
      <c r="GB485" s="23"/>
      <c r="GE485" s="22"/>
      <c r="GF485" s="23"/>
      <c r="GI485" s="22"/>
      <c r="GJ485" s="23"/>
      <c r="GM485" s="22"/>
      <c r="GN485" s="23"/>
      <c r="GQ485" s="22"/>
      <c r="GR485" s="23"/>
      <c r="GU485" s="22"/>
      <c r="GV485" s="23"/>
      <c r="GY485" s="22"/>
      <c r="GZ485" s="23"/>
      <c r="HC485" s="22"/>
      <c r="HD485" s="23"/>
      <c r="HG485" s="22"/>
      <c r="HH485" s="23"/>
      <c r="HK485" s="22"/>
      <c r="HL485" s="23"/>
      <c r="HO485" s="22"/>
      <c r="HP485" s="23"/>
      <c r="HS485" s="22"/>
      <c r="HT485" s="23"/>
      <c r="HW485" s="22"/>
      <c r="HX485" s="23"/>
      <c r="IA485" s="22"/>
      <c r="IB485" s="23"/>
      <c r="IE485" s="22"/>
      <c r="IF485" s="23"/>
      <c r="II485" s="22"/>
      <c r="IJ485" s="23"/>
      <c r="IM485" s="22"/>
      <c r="IN485" s="23"/>
      <c r="IQ485" s="22"/>
      <c r="IR485" s="23"/>
      <c r="IU485" s="22"/>
    </row>
    <row r="486" spans="1:255" ht="30" customHeight="1">
      <c r="A486" s="1" t="s">
        <v>67</v>
      </c>
      <c r="B486" s="1" t="s">
        <v>469</v>
      </c>
      <c r="C486" s="1" t="s">
        <v>470</v>
      </c>
      <c r="D486" s="34" t="s">
        <v>471</v>
      </c>
      <c r="E486" s="2" t="s">
        <v>192</v>
      </c>
      <c r="F486" s="5">
        <v>45132</v>
      </c>
      <c r="G486" s="2" t="s">
        <v>766</v>
      </c>
      <c r="H486" s="5">
        <f>F486+84</f>
        <v>45216</v>
      </c>
      <c r="K486" s="22"/>
      <c r="L486" s="23"/>
      <c r="O486" s="22"/>
      <c r="P486" s="23"/>
      <c r="S486" s="22"/>
      <c r="T486" s="23"/>
      <c r="W486" s="22"/>
      <c r="X486" s="23"/>
      <c r="AA486" s="22"/>
      <c r="AB486" s="23"/>
      <c r="AE486" s="22"/>
      <c r="AF486" s="23"/>
      <c r="AI486" s="22"/>
      <c r="AJ486" s="23"/>
      <c r="AM486" s="22"/>
      <c r="AN486" s="23"/>
      <c r="AQ486" s="22"/>
      <c r="AR486" s="23"/>
      <c r="AU486" s="22"/>
      <c r="AV486" s="23"/>
      <c r="AY486" s="22"/>
      <c r="AZ486" s="23"/>
      <c r="BC486" s="22"/>
      <c r="BD486" s="23"/>
      <c r="BG486" s="22"/>
      <c r="BH486" s="23"/>
      <c r="BK486" s="22"/>
      <c r="BL486" s="23"/>
      <c r="BO486" s="22"/>
      <c r="BP486" s="23"/>
      <c r="BS486" s="22"/>
      <c r="BT486" s="23"/>
      <c r="BW486" s="22"/>
      <c r="BX486" s="23"/>
      <c r="CA486" s="22"/>
      <c r="CB486" s="23"/>
      <c r="CE486" s="22"/>
      <c r="CF486" s="23"/>
      <c r="CI486" s="22"/>
      <c r="CJ486" s="23"/>
      <c r="CM486" s="22"/>
      <c r="CN486" s="23"/>
      <c r="CQ486" s="22"/>
      <c r="CR486" s="23"/>
      <c r="CU486" s="22"/>
      <c r="CV486" s="23"/>
      <c r="CY486" s="22"/>
      <c r="CZ486" s="23"/>
      <c r="DC486" s="22"/>
      <c r="DD486" s="23"/>
      <c r="DG486" s="22"/>
      <c r="DH486" s="23"/>
      <c r="DK486" s="22"/>
      <c r="DL486" s="23"/>
      <c r="DO486" s="22"/>
      <c r="DP486" s="23"/>
      <c r="DS486" s="22"/>
      <c r="DT486" s="23"/>
      <c r="DW486" s="22"/>
      <c r="DX486" s="23"/>
      <c r="EA486" s="22"/>
      <c r="EB486" s="23"/>
      <c r="EE486" s="22"/>
      <c r="EF486" s="23"/>
      <c r="EI486" s="22"/>
      <c r="EJ486" s="23"/>
      <c r="EM486" s="22"/>
      <c r="EN486" s="23"/>
      <c r="EQ486" s="22"/>
      <c r="ER486" s="23"/>
      <c r="EU486" s="22"/>
      <c r="EV486" s="23"/>
      <c r="EY486" s="22"/>
      <c r="EZ486" s="23"/>
      <c r="FC486" s="22"/>
      <c r="FD486" s="23"/>
      <c r="FG486" s="22"/>
      <c r="FH486" s="23"/>
      <c r="FK486" s="22"/>
      <c r="FL486" s="23"/>
      <c r="FO486" s="22"/>
      <c r="FP486" s="23"/>
      <c r="FS486" s="22"/>
      <c r="FT486" s="23"/>
      <c r="FW486" s="22"/>
      <c r="FX486" s="23"/>
      <c r="GA486" s="22"/>
      <c r="GB486" s="23"/>
      <c r="GE486" s="22"/>
      <c r="GF486" s="23"/>
      <c r="GI486" s="22"/>
      <c r="GJ486" s="23"/>
      <c r="GM486" s="22"/>
      <c r="GN486" s="23"/>
      <c r="GQ486" s="22"/>
      <c r="GR486" s="23"/>
      <c r="GU486" s="22"/>
      <c r="GV486" s="23"/>
      <c r="GY486" s="22"/>
      <c r="GZ486" s="23"/>
      <c r="HC486" s="22"/>
      <c r="HD486" s="23"/>
      <c r="HG486" s="22"/>
      <c r="HH486" s="23"/>
      <c r="HK486" s="22"/>
      <c r="HL486" s="23"/>
      <c r="HO486" s="22"/>
      <c r="HP486" s="23"/>
      <c r="HS486" s="22"/>
      <c r="HT486" s="23"/>
      <c r="HW486" s="22"/>
      <c r="HX486" s="23"/>
      <c r="IA486" s="22"/>
      <c r="IB486" s="23"/>
      <c r="IE486" s="22"/>
      <c r="IF486" s="23"/>
      <c r="II486" s="22"/>
      <c r="IJ486" s="23"/>
      <c r="IM486" s="22"/>
      <c r="IN486" s="23"/>
      <c r="IQ486" s="22"/>
      <c r="IR486" s="23"/>
      <c r="IU486" s="22"/>
    </row>
    <row r="487" spans="1:255" ht="30" customHeight="1">
      <c r="A487" s="1" t="s">
        <v>67</v>
      </c>
      <c r="B487" s="1" t="s">
        <v>124</v>
      </c>
      <c r="C487" s="1" t="s">
        <v>125</v>
      </c>
      <c r="D487" s="34" t="s">
        <v>126</v>
      </c>
      <c r="E487" s="2" t="s">
        <v>192</v>
      </c>
      <c r="F487" s="5">
        <v>45132</v>
      </c>
      <c r="G487" s="2" t="s">
        <v>767</v>
      </c>
      <c r="H487" s="5">
        <f>F487+28</f>
        <v>45160</v>
      </c>
      <c r="K487" s="22"/>
      <c r="L487" s="23"/>
      <c r="O487" s="22"/>
      <c r="P487" s="23"/>
      <c r="S487" s="22"/>
      <c r="T487" s="23"/>
      <c r="W487" s="22"/>
      <c r="X487" s="23"/>
      <c r="AA487" s="22"/>
      <c r="AB487" s="23"/>
      <c r="AE487" s="22"/>
      <c r="AF487" s="23"/>
      <c r="AI487" s="22"/>
      <c r="AJ487" s="23"/>
      <c r="AM487" s="22"/>
      <c r="AN487" s="23"/>
      <c r="AQ487" s="22"/>
      <c r="AR487" s="23"/>
      <c r="AU487" s="22"/>
      <c r="AV487" s="23"/>
      <c r="AY487" s="22"/>
      <c r="AZ487" s="23"/>
      <c r="BC487" s="22"/>
      <c r="BD487" s="23"/>
      <c r="BG487" s="22"/>
      <c r="BH487" s="23"/>
      <c r="BK487" s="22"/>
      <c r="BL487" s="23"/>
      <c r="BO487" s="22"/>
      <c r="BP487" s="23"/>
      <c r="BS487" s="22"/>
      <c r="BT487" s="23"/>
      <c r="BW487" s="22"/>
      <c r="BX487" s="23"/>
      <c r="CA487" s="22"/>
      <c r="CB487" s="23"/>
      <c r="CE487" s="22"/>
      <c r="CF487" s="23"/>
      <c r="CI487" s="22"/>
      <c r="CJ487" s="23"/>
      <c r="CM487" s="22"/>
      <c r="CN487" s="23"/>
      <c r="CQ487" s="22"/>
      <c r="CR487" s="23"/>
      <c r="CU487" s="22"/>
      <c r="CV487" s="23"/>
      <c r="CY487" s="22"/>
      <c r="CZ487" s="23"/>
      <c r="DC487" s="22"/>
      <c r="DD487" s="23"/>
      <c r="DG487" s="22"/>
      <c r="DH487" s="23"/>
      <c r="DK487" s="22"/>
      <c r="DL487" s="23"/>
      <c r="DO487" s="22"/>
      <c r="DP487" s="23"/>
      <c r="DS487" s="22"/>
      <c r="DT487" s="23"/>
      <c r="DW487" s="22"/>
      <c r="DX487" s="23"/>
      <c r="EA487" s="22"/>
      <c r="EB487" s="23"/>
      <c r="EE487" s="22"/>
      <c r="EF487" s="23"/>
      <c r="EI487" s="22"/>
      <c r="EJ487" s="23"/>
      <c r="EM487" s="22"/>
      <c r="EN487" s="23"/>
      <c r="EQ487" s="22"/>
      <c r="ER487" s="23"/>
      <c r="EU487" s="22"/>
      <c r="EV487" s="23"/>
      <c r="EY487" s="22"/>
      <c r="EZ487" s="23"/>
      <c r="FC487" s="22"/>
      <c r="FD487" s="23"/>
      <c r="FG487" s="22"/>
      <c r="FH487" s="23"/>
      <c r="FK487" s="22"/>
      <c r="FL487" s="23"/>
      <c r="FO487" s="22"/>
      <c r="FP487" s="23"/>
      <c r="FS487" s="22"/>
      <c r="FT487" s="23"/>
      <c r="FW487" s="22"/>
      <c r="FX487" s="23"/>
      <c r="GA487" s="22"/>
      <c r="GB487" s="23"/>
      <c r="GE487" s="22"/>
      <c r="GF487" s="23"/>
      <c r="GI487" s="22"/>
      <c r="GJ487" s="23"/>
      <c r="GM487" s="22"/>
      <c r="GN487" s="23"/>
      <c r="GQ487" s="22"/>
      <c r="GR487" s="23"/>
      <c r="GU487" s="22"/>
      <c r="GV487" s="23"/>
      <c r="GY487" s="22"/>
      <c r="GZ487" s="23"/>
      <c r="HC487" s="22"/>
      <c r="HD487" s="23"/>
      <c r="HG487" s="22"/>
      <c r="HH487" s="23"/>
      <c r="HK487" s="22"/>
      <c r="HL487" s="23"/>
      <c r="HO487" s="22"/>
      <c r="HP487" s="23"/>
      <c r="HS487" s="22"/>
      <c r="HT487" s="23"/>
      <c r="HW487" s="22"/>
      <c r="HX487" s="23"/>
      <c r="IA487" s="22"/>
      <c r="IB487" s="23"/>
      <c r="IE487" s="22"/>
      <c r="IF487" s="23"/>
      <c r="II487" s="22"/>
      <c r="IJ487" s="23"/>
      <c r="IM487" s="22"/>
      <c r="IN487" s="23"/>
      <c r="IQ487" s="22"/>
      <c r="IR487" s="23"/>
      <c r="IU487" s="22"/>
    </row>
    <row r="488" spans="1:255" ht="45" customHeight="1">
      <c r="A488" s="1" t="s">
        <v>83</v>
      </c>
      <c r="B488" s="1" t="s">
        <v>65</v>
      </c>
      <c r="C488" s="1" t="s">
        <v>36</v>
      </c>
      <c r="D488" s="1" t="s">
        <v>41</v>
      </c>
      <c r="E488" s="2" t="s">
        <v>91</v>
      </c>
      <c r="F488" s="5">
        <v>45139</v>
      </c>
      <c r="G488" s="2" t="s">
        <v>768</v>
      </c>
      <c r="H488" s="5">
        <f>F488+14</f>
        <v>45153</v>
      </c>
      <c r="K488" s="22"/>
      <c r="L488" s="23"/>
      <c r="O488" s="22"/>
      <c r="P488" s="23"/>
      <c r="S488" s="22"/>
      <c r="T488" s="23"/>
      <c r="W488" s="22"/>
      <c r="X488" s="23"/>
      <c r="AA488" s="22"/>
      <c r="AB488" s="23"/>
      <c r="AE488" s="22"/>
      <c r="AF488" s="23"/>
      <c r="AI488" s="22"/>
      <c r="AJ488" s="23"/>
      <c r="AM488" s="22"/>
      <c r="AN488" s="23"/>
      <c r="AQ488" s="22"/>
      <c r="AR488" s="23"/>
      <c r="AU488" s="22"/>
      <c r="AV488" s="23"/>
      <c r="AY488" s="22"/>
      <c r="AZ488" s="23"/>
      <c r="BC488" s="22"/>
      <c r="BD488" s="23"/>
      <c r="BG488" s="22"/>
      <c r="BH488" s="23"/>
      <c r="BK488" s="22"/>
      <c r="BL488" s="23"/>
      <c r="BO488" s="22"/>
      <c r="BP488" s="23"/>
      <c r="BS488" s="22"/>
      <c r="BT488" s="23"/>
      <c r="BW488" s="22"/>
      <c r="BX488" s="23"/>
      <c r="CA488" s="22"/>
      <c r="CB488" s="23"/>
      <c r="CE488" s="22"/>
      <c r="CF488" s="23"/>
      <c r="CI488" s="22"/>
      <c r="CJ488" s="23"/>
      <c r="CM488" s="22"/>
      <c r="CN488" s="23"/>
      <c r="CQ488" s="22"/>
      <c r="CR488" s="23"/>
      <c r="CU488" s="22"/>
      <c r="CV488" s="23"/>
      <c r="CY488" s="22"/>
      <c r="CZ488" s="23"/>
      <c r="DC488" s="22"/>
      <c r="DD488" s="23"/>
      <c r="DG488" s="22"/>
      <c r="DH488" s="23"/>
      <c r="DK488" s="22"/>
      <c r="DL488" s="23"/>
      <c r="DO488" s="22"/>
      <c r="DP488" s="23"/>
      <c r="DS488" s="22"/>
      <c r="DT488" s="23"/>
      <c r="DW488" s="22"/>
      <c r="DX488" s="23"/>
      <c r="EA488" s="22"/>
      <c r="EB488" s="23"/>
      <c r="EE488" s="22"/>
      <c r="EF488" s="23"/>
      <c r="EI488" s="22"/>
      <c r="EJ488" s="23"/>
      <c r="EM488" s="22"/>
      <c r="EN488" s="23"/>
      <c r="EQ488" s="22"/>
      <c r="ER488" s="23"/>
      <c r="EU488" s="22"/>
      <c r="EV488" s="23"/>
      <c r="EY488" s="22"/>
      <c r="EZ488" s="23"/>
      <c r="FC488" s="22"/>
      <c r="FD488" s="23"/>
      <c r="FG488" s="22"/>
      <c r="FH488" s="23"/>
      <c r="FK488" s="22"/>
      <c r="FL488" s="23"/>
      <c r="FO488" s="22"/>
      <c r="FP488" s="23"/>
      <c r="FS488" s="22"/>
      <c r="FT488" s="23"/>
      <c r="FW488" s="22"/>
      <c r="FX488" s="23"/>
      <c r="GA488" s="22"/>
      <c r="GB488" s="23"/>
      <c r="GE488" s="22"/>
      <c r="GF488" s="23"/>
      <c r="GI488" s="22"/>
      <c r="GJ488" s="23"/>
      <c r="GM488" s="22"/>
      <c r="GN488" s="23"/>
      <c r="GQ488" s="22"/>
      <c r="GR488" s="23"/>
      <c r="GU488" s="22"/>
      <c r="GV488" s="23"/>
      <c r="GY488" s="22"/>
      <c r="GZ488" s="23"/>
      <c r="HC488" s="22"/>
      <c r="HD488" s="23"/>
      <c r="HG488" s="22"/>
      <c r="HH488" s="23"/>
      <c r="HK488" s="22"/>
      <c r="HL488" s="23"/>
      <c r="HO488" s="22"/>
      <c r="HP488" s="23"/>
      <c r="HS488" s="22"/>
      <c r="HT488" s="23"/>
      <c r="HW488" s="22"/>
      <c r="HX488" s="23"/>
      <c r="IA488" s="22"/>
      <c r="IB488" s="23"/>
      <c r="IE488" s="22"/>
      <c r="IF488" s="23"/>
      <c r="II488" s="22"/>
      <c r="IJ488" s="23"/>
      <c r="IM488" s="22"/>
      <c r="IN488" s="23"/>
      <c r="IQ488" s="22"/>
      <c r="IR488" s="23"/>
      <c r="IU488" s="22"/>
    </row>
    <row r="489" spans="1:255" ht="45" customHeight="1">
      <c r="A489" s="1" t="s">
        <v>67</v>
      </c>
      <c r="B489" s="1" t="s">
        <v>535</v>
      </c>
      <c r="C489" s="1" t="s">
        <v>537</v>
      </c>
      <c r="D489" s="34" t="s">
        <v>539</v>
      </c>
      <c r="E489" s="2" t="s">
        <v>91</v>
      </c>
      <c r="F489" s="5">
        <v>45139</v>
      </c>
      <c r="G489" s="2" t="s">
        <v>768</v>
      </c>
      <c r="H489" s="5">
        <f>F489+14</f>
        <v>45153</v>
      </c>
      <c r="K489" s="22"/>
      <c r="L489" s="23"/>
      <c r="O489" s="22"/>
      <c r="P489" s="23"/>
      <c r="S489" s="22"/>
      <c r="T489" s="23"/>
      <c r="W489" s="22"/>
      <c r="X489" s="23"/>
      <c r="AA489" s="22"/>
      <c r="AB489" s="23"/>
      <c r="AE489" s="22"/>
      <c r="AF489" s="23"/>
      <c r="AI489" s="22"/>
      <c r="AJ489" s="23"/>
      <c r="AM489" s="22"/>
      <c r="AN489" s="23"/>
      <c r="AQ489" s="22"/>
      <c r="AR489" s="23"/>
      <c r="AU489" s="22"/>
      <c r="AV489" s="23"/>
      <c r="AY489" s="22"/>
      <c r="AZ489" s="23"/>
      <c r="BC489" s="22"/>
      <c r="BD489" s="23"/>
      <c r="BG489" s="22"/>
      <c r="BH489" s="23"/>
      <c r="BK489" s="22"/>
      <c r="BL489" s="23"/>
      <c r="BO489" s="22"/>
      <c r="BP489" s="23"/>
      <c r="BS489" s="22"/>
      <c r="BT489" s="23"/>
      <c r="BW489" s="22"/>
      <c r="BX489" s="23"/>
      <c r="CA489" s="22"/>
      <c r="CB489" s="23"/>
      <c r="CE489" s="22"/>
      <c r="CF489" s="23"/>
      <c r="CI489" s="22"/>
      <c r="CJ489" s="23"/>
      <c r="CM489" s="22"/>
      <c r="CN489" s="23"/>
      <c r="CQ489" s="22"/>
      <c r="CR489" s="23"/>
      <c r="CU489" s="22"/>
      <c r="CV489" s="23"/>
      <c r="CY489" s="22"/>
      <c r="CZ489" s="23"/>
      <c r="DC489" s="22"/>
      <c r="DD489" s="23"/>
      <c r="DG489" s="22"/>
      <c r="DH489" s="23"/>
      <c r="DK489" s="22"/>
      <c r="DL489" s="23"/>
      <c r="DO489" s="22"/>
      <c r="DP489" s="23"/>
      <c r="DS489" s="22"/>
      <c r="DT489" s="23"/>
      <c r="DW489" s="22"/>
      <c r="DX489" s="23"/>
      <c r="EA489" s="22"/>
      <c r="EB489" s="23"/>
      <c r="EE489" s="22"/>
      <c r="EF489" s="23"/>
      <c r="EI489" s="22"/>
      <c r="EJ489" s="23"/>
      <c r="EM489" s="22"/>
      <c r="EN489" s="23"/>
      <c r="EQ489" s="22"/>
      <c r="ER489" s="23"/>
      <c r="EU489" s="22"/>
      <c r="EV489" s="23"/>
      <c r="EY489" s="22"/>
      <c r="EZ489" s="23"/>
      <c r="FC489" s="22"/>
      <c r="FD489" s="23"/>
      <c r="FG489" s="22"/>
      <c r="FH489" s="23"/>
      <c r="FK489" s="22"/>
      <c r="FL489" s="23"/>
      <c r="FO489" s="22"/>
      <c r="FP489" s="23"/>
      <c r="FS489" s="22"/>
      <c r="FT489" s="23"/>
      <c r="FW489" s="22"/>
      <c r="FX489" s="23"/>
      <c r="GA489" s="22"/>
      <c r="GB489" s="23"/>
      <c r="GE489" s="22"/>
      <c r="GF489" s="23"/>
      <c r="GI489" s="22"/>
      <c r="GJ489" s="23"/>
      <c r="GM489" s="22"/>
      <c r="GN489" s="23"/>
      <c r="GQ489" s="22"/>
      <c r="GR489" s="23"/>
      <c r="GU489" s="22"/>
      <c r="GV489" s="23"/>
      <c r="GY489" s="22"/>
      <c r="GZ489" s="23"/>
      <c r="HC489" s="22"/>
      <c r="HD489" s="23"/>
      <c r="HG489" s="22"/>
      <c r="HH489" s="23"/>
      <c r="HK489" s="22"/>
      <c r="HL489" s="23"/>
      <c r="HO489" s="22"/>
      <c r="HP489" s="23"/>
      <c r="HS489" s="22"/>
      <c r="HT489" s="23"/>
      <c r="HW489" s="22"/>
      <c r="HX489" s="23"/>
      <c r="IA489" s="22"/>
      <c r="IB489" s="23"/>
      <c r="IE489" s="22"/>
      <c r="IF489" s="23"/>
      <c r="II489" s="22"/>
      <c r="IJ489" s="23"/>
      <c r="IM489" s="22"/>
      <c r="IN489" s="23"/>
      <c r="IQ489" s="22"/>
      <c r="IR489" s="23"/>
      <c r="IU489" s="22"/>
    </row>
    <row r="490" spans="1:255" ht="45" customHeight="1">
      <c r="A490" s="1" t="s">
        <v>67</v>
      </c>
      <c r="B490" s="1" t="s">
        <v>68</v>
      </c>
      <c r="C490" s="1" t="s">
        <v>76</v>
      </c>
      <c r="D490" s="34" t="s">
        <v>46</v>
      </c>
      <c r="E490" s="2" t="s">
        <v>91</v>
      </c>
      <c r="F490" s="5">
        <v>45139</v>
      </c>
      <c r="G490" s="2" t="s">
        <v>768</v>
      </c>
      <c r="H490" s="5">
        <f>F490+14</f>
        <v>45153</v>
      </c>
      <c r="K490" s="22"/>
      <c r="L490" s="23"/>
      <c r="O490" s="22"/>
      <c r="P490" s="23"/>
      <c r="S490" s="22"/>
      <c r="T490" s="23"/>
      <c r="W490" s="22"/>
      <c r="X490" s="23"/>
      <c r="AA490" s="22"/>
      <c r="AB490" s="23"/>
      <c r="AE490" s="22"/>
      <c r="AF490" s="23"/>
      <c r="AI490" s="22"/>
      <c r="AJ490" s="23"/>
      <c r="AM490" s="22"/>
      <c r="AN490" s="23"/>
      <c r="AQ490" s="22"/>
      <c r="AR490" s="23"/>
      <c r="AU490" s="22"/>
      <c r="AV490" s="23"/>
      <c r="AY490" s="22"/>
      <c r="AZ490" s="23"/>
      <c r="BC490" s="22"/>
      <c r="BD490" s="23"/>
      <c r="BG490" s="22"/>
      <c r="BH490" s="23"/>
      <c r="BK490" s="22"/>
      <c r="BL490" s="23"/>
      <c r="BO490" s="22"/>
      <c r="BP490" s="23"/>
      <c r="BS490" s="22"/>
      <c r="BT490" s="23"/>
      <c r="BW490" s="22"/>
      <c r="BX490" s="23"/>
      <c r="CA490" s="22"/>
      <c r="CB490" s="23"/>
      <c r="CE490" s="22"/>
      <c r="CF490" s="23"/>
      <c r="CI490" s="22"/>
      <c r="CJ490" s="23"/>
      <c r="CM490" s="22"/>
      <c r="CN490" s="23"/>
      <c r="CQ490" s="22"/>
      <c r="CR490" s="23"/>
      <c r="CU490" s="22"/>
      <c r="CV490" s="23"/>
      <c r="CY490" s="22"/>
      <c r="CZ490" s="23"/>
      <c r="DC490" s="22"/>
      <c r="DD490" s="23"/>
      <c r="DG490" s="22"/>
      <c r="DH490" s="23"/>
      <c r="DK490" s="22"/>
      <c r="DL490" s="23"/>
      <c r="DO490" s="22"/>
      <c r="DP490" s="23"/>
      <c r="DS490" s="22"/>
      <c r="DT490" s="23"/>
      <c r="DW490" s="22"/>
      <c r="DX490" s="23"/>
      <c r="EA490" s="22"/>
      <c r="EB490" s="23"/>
      <c r="EE490" s="22"/>
      <c r="EF490" s="23"/>
      <c r="EI490" s="22"/>
      <c r="EJ490" s="23"/>
      <c r="EM490" s="22"/>
      <c r="EN490" s="23"/>
      <c r="EQ490" s="22"/>
      <c r="ER490" s="23"/>
      <c r="EU490" s="22"/>
      <c r="EV490" s="23"/>
      <c r="EY490" s="22"/>
      <c r="EZ490" s="23"/>
      <c r="FC490" s="22"/>
      <c r="FD490" s="23"/>
      <c r="FG490" s="22"/>
      <c r="FH490" s="23"/>
      <c r="FK490" s="22"/>
      <c r="FL490" s="23"/>
      <c r="FO490" s="22"/>
      <c r="FP490" s="23"/>
      <c r="FS490" s="22"/>
      <c r="FT490" s="23"/>
      <c r="FW490" s="22"/>
      <c r="FX490" s="23"/>
      <c r="GA490" s="22"/>
      <c r="GB490" s="23"/>
      <c r="GE490" s="22"/>
      <c r="GF490" s="23"/>
      <c r="GI490" s="22"/>
      <c r="GJ490" s="23"/>
      <c r="GM490" s="22"/>
      <c r="GN490" s="23"/>
      <c r="GQ490" s="22"/>
      <c r="GR490" s="23"/>
      <c r="GU490" s="22"/>
      <c r="GV490" s="23"/>
      <c r="GY490" s="22"/>
      <c r="GZ490" s="23"/>
      <c r="HC490" s="22"/>
      <c r="HD490" s="23"/>
      <c r="HG490" s="22"/>
      <c r="HH490" s="23"/>
      <c r="HK490" s="22"/>
      <c r="HL490" s="23"/>
      <c r="HO490" s="22"/>
      <c r="HP490" s="23"/>
      <c r="HS490" s="22"/>
      <c r="HT490" s="23"/>
      <c r="HW490" s="22"/>
      <c r="HX490" s="23"/>
      <c r="IA490" s="22"/>
      <c r="IB490" s="23"/>
      <c r="IE490" s="22"/>
      <c r="IF490" s="23"/>
      <c r="II490" s="22"/>
      <c r="IJ490" s="23"/>
      <c r="IM490" s="22"/>
      <c r="IN490" s="23"/>
      <c r="IQ490" s="22"/>
      <c r="IR490" s="23"/>
      <c r="IU490" s="22"/>
    </row>
    <row r="491" spans="1:255" ht="45" customHeight="1">
      <c r="A491" s="1" t="s">
        <v>67</v>
      </c>
      <c r="B491" s="1" t="s">
        <v>673</v>
      </c>
      <c r="C491" s="1" t="s">
        <v>622</v>
      </c>
      <c r="D491" s="34" t="s">
        <v>624</v>
      </c>
      <c r="E491" s="2" t="s">
        <v>91</v>
      </c>
      <c r="F491" s="5">
        <v>45139</v>
      </c>
      <c r="G491" s="2" t="s">
        <v>768</v>
      </c>
      <c r="H491" s="5">
        <f>F491+28</f>
        <v>45167</v>
      </c>
      <c r="K491" s="22"/>
      <c r="L491" s="23"/>
      <c r="O491" s="22"/>
      <c r="P491" s="23"/>
      <c r="S491" s="22"/>
      <c r="T491" s="23"/>
      <c r="W491" s="22"/>
      <c r="X491" s="23"/>
      <c r="AA491" s="22"/>
      <c r="AB491" s="23"/>
      <c r="AE491" s="22"/>
      <c r="AF491" s="23"/>
      <c r="AI491" s="22"/>
      <c r="AJ491" s="23"/>
      <c r="AM491" s="22"/>
      <c r="AN491" s="23"/>
      <c r="AQ491" s="22"/>
      <c r="AR491" s="23"/>
      <c r="AU491" s="22"/>
      <c r="AV491" s="23"/>
      <c r="AY491" s="22"/>
      <c r="AZ491" s="23"/>
      <c r="BC491" s="22"/>
      <c r="BD491" s="23"/>
      <c r="BG491" s="22"/>
      <c r="BH491" s="23"/>
      <c r="BK491" s="22"/>
      <c r="BL491" s="23"/>
      <c r="BO491" s="22"/>
      <c r="BP491" s="23"/>
      <c r="BS491" s="22"/>
      <c r="BT491" s="23"/>
      <c r="BW491" s="22"/>
      <c r="BX491" s="23"/>
      <c r="CA491" s="22"/>
      <c r="CB491" s="23"/>
      <c r="CE491" s="22"/>
      <c r="CF491" s="23"/>
      <c r="CI491" s="22"/>
      <c r="CJ491" s="23"/>
      <c r="CM491" s="22"/>
      <c r="CN491" s="23"/>
      <c r="CQ491" s="22"/>
      <c r="CR491" s="23"/>
      <c r="CU491" s="22"/>
      <c r="CV491" s="23"/>
      <c r="CY491" s="22"/>
      <c r="CZ491" s="23"/>
      <c r="DC491" s="22"/>
      <c r="DD491" s="23"/>
      <c r="DG491" s="22"/>
      <c r="DH491" s="23"/>
      <c r="DK491" s="22"/>
      <c r="DL491" s="23"/>
      <c r="DO491" s="22"/>
      <c r="DP491" s="23"/>
      <c r="DS491" s="22"/>
      <c r="DT491" s="23"/>
      <c r="DW491" s="22"/>
      <c r="DX491" s="23"/>
      <c r="EA491" s="22"/>
      <c r="EB491" s="23"/>
      <c r="EE491" s="22"/>
      <c r="EF491" s="23"/>
      <c r="EI491" s="22"/>
      <c r="EJ491" s="23"/>
      <c r="EM491" s="22"/>
      <c r="EN491" s="23"/>
      <c r="EQ491" s="22"/>
      <c r="ER491" s="23"/>
      <c r="EU491" s="22"/>
      <c r="EV491" s="23"/>
      <c r="EY491" s="22"/>
      <c r="EZ491" s="23"/>
      <c r="FC491" s="22"/>
      <c r="FD491" s="23"/>
      <c r="FG491" s="22"/>
      <c r="FH491" s="23"/>
      <c r="FK491" s="22"/>
      <c r="FL491" s="23"/>
      <c r="FO491" s="22"/>
      <c r="FP491" s="23"/>
      <c r="FS491" s="22"/>
      <c r="FT491" s="23"/>
      <c r="FW491" s="22"/>
      <c r="FX491" s="23"/>
      <c r="GA491" s="22"/>
      <c r="GB491" s="23"/>
      <c r="GE491" s="22"/>
      <c r="GF491" s="23"/>
      <c r="GI491" s="22"/>
      <c r="GJ491" s="23"/>
      <c r="GM491" s="22"/>
      <c r="GN491" s="23"/>
      <c r="GQ491" s="22"/>
      <c r="GR491" s="23"/>
      <c r="GU491" s="22"/>
      <c r="GV491" s="23"/>
      <c r="GY491" s="22"/>
      <c r="GZ491" s="23"/>
      <c r="HC491" s="22"/>
      <c r="HD491" s="23"/>
      <c r="HG491" s="22"/>
      <c r="HH491" s="23"/>
      <c r="HK491" s="22"/>
      <c r="HL491" s="23"/>
      <c r="HO491" s="22"/>
      <c r="HP491" s="23"/>
      <c r="HS491" s="22"/>
      <c r="HT491" s="23"/>
      <c r="HW491" s="22"/>
      <c r="HX491" s="23"/>
      <c r="IA491" s="22"/>
      <c r="IB491" s="23"/>
      <c r="IE491" s="22"/>
      <c r="IF491" s="23"/>
      <c r="II491" s="22"/>
      <c r="IJ491" s="23"/>
      <c r="IM491" s="22"/>
      <c r="IN491" s="23"/>
      <c r="IQ491" s="22"/>
      <c r="IR491" s="23"/>
      <c r="IU491" s="22"/>
    </row>
    <row r="492" spans="1:255" ht="45" customHeight="1">
      <c r="A492" s="1" t="s">
        <v>67</v>
      </c>
      <c r="B492" s="1" t="s">
        <v>71</v>
      </c>
      <c r="C492" s="1" t="s">
        <v>80</v>
      </c>
      <c r="D492" s="34" t="s">
        <v>43</v>
      </c>
      <c r="E492" s="2" t="s">
        <v>91</v>
      </c>
      <c r="F492" s="5">
        <v>45139</v>
      </c>
      <c r="G492" s="2" t="s">
        <v>768</v>
      </c>
      <c r="H492" s="5">
        <f>F492+21</f>
        <v>45160</v>
      </c>
      <c r="K492" s="22"/>
      <c r="L492" s="23"/>
      <c r="O492" s="22"/>
      <c r="P492" s="23"/>
      <c r="S492" s="22"/>
      <c r="T492" s="23"/>
      <c r="W492" s="22"/>
      <c r="X492" s="23"/>
      <c r="AA492" s="22"/>
      <c r="AB492" s="23"/>
      <c r="AE492" s="22"/>
      <c r="AF492" s="23"/>
      <c r="AI492" s="22"/>
      <c r="AJ492" s="23"/>
      <c r="AM492" s="22"/>
      <c r="AN492" s="23"/>
      <c r="AQ492" s="22"/>
      <c r="AR492" s="23"/>
      <c r="AU492" s="22"/>
      <c r="AV492" s="23"/>
      <c r="AY492" s="22"/>
      <c r="AZ492" s="23"/>
      <c r="BC492" s="22"/>
      <c r="BD492" s="23"/>
      <c r="BG492" s="22"/>
      <c r="BH492" s="23"/>
      <c r="BK492" s="22"/>
      <c r="BL492" s="23"/>
      <c r="BO492" s="22"/>
      <c r="BP492" s="23"/>
      <c r="BS492" s="22"/>
      <c r="BT492" s="23"/>
      <c r="BW492" s="22"/>
      <c r="BX492" s="23"/>
      <c r="CA492" s="22"/>
      <c r="CB492" s="23"/>
      <c r="CE492" s="22"/>
      <c r="CF492" s="23"/>
      <c r="CI492" s="22"/>
      <c r="CJ492" s="23"/>
      <c r="CM492" s="22"/>
      <c r="CN492" s="23"/>
      <c r="CQ492" s="22"/>
      <c r="CR492" s="23"/>
      <c r="CU492" s="22"/>
      <c r="CV492" s="23"/>
      <c r="CY492" s="22"/>
      <c r="CZ492" s="23"/>
      <c r="DC492" s="22"/>
      <c r="DD492" s="23"/>
      <c r="DG492" s="22"/>
      <c r="DH492" s="23"/>
      <c r="DK492" s="22"/>
      <c r="DL492" s="23"/>
      <c r="DO492" s="22"/>
      <c r="DP492" s="23"/>
      <c r="DS492" s="22"/>
      <c r="DT492" s="23"/>
      <c r="DW492" s="22"/>
      <c r="DX492" s="23"/>
      <c r="EA492" s="22"/>
      <c r="EB492" s="23"/>
      <c r="EE492" s="22"/>
      <c r="EF492" s="23"/>
      <c r="EI492" s="22"/>
      <c r="EJ492" s="23"/>
      <c r="EM492" s="22"/>
      <c r="EN492" s="23"/>
      <c r="EQ492" s="22"/>
      <c r="ER492" s="23"/>
      <c r="EU492" s="22"/>
      <c r="EV492" s="23"/>
      <c r="EY492" s="22"/>
      <c r="EZ492" s="23"/>
      <c r="FC492" s="22"/>
      <c r="FD492" s="23"/>
      <c r="FG492" s="22"/>
      <c r="FH492" s="23"/>
      <c r="FK492" s="22"/>
      <c r="FL492" s="23"/>
      <c r="FO492" s="22"/>
      <c r="FP492" s="23"/>
      <c r="FS492" s="22"/>
      <c r="FT492" s="23"/>
      <c r="FW492" s="22"/>
      <c r="FX492" s="23"/>
      <c r="GA492" s="22"/>
      <c r="GB492" s="23"/>
      <c r="GE492" s="22"/>
      <c r="GF492" s="23"/>
      <c r="GI492" s="22"/>
      <c r="GJ492" s="23"/>
      <c r="GM492" s="22"/>
      <c r="GN492" s="23"/>
      <c r="GQ492" s="22"/>
      <c r="GR492" s="23"/>
      <c r="GU492" s="22"/>
      <c r="GV492" s="23"/>
      <c r="GY492" s="22"/>
      <c r="GZ492" s="23"/>
      <c r="HC492" s="22"/>
      <c r="HD492" s="23"/>
      <c r="HG492" s="22"/>
      <c r="HH492" s="23"/>
      <c r="HK492" s="22"/>
      <c r="HL492" s="23"/>
      <c r="HO492" s="22"/>
      <c r="HP492" s="23"/>
      <c r="HS492" s="22"/>
      <c r="HT492" s="23"/>
      <c r="HW492" s="22"/>
      <c r="HX492" s="23"/>
      <c r="IA492" s="22"/>
      <c r="IB492" s="23"/>
      <c r="IE492" s="22"/>
      <c r="IF492" s="23"/>
      <c r="II492" s="22"/>
      <c r="IJ492" s="23"/>
      <c r="IM492" s="22"/>
      <c r="IN492" s="23"/>
      <c r="IQ492" s="22"/>
      <c r="IR492" s="23"/>
      <c r="IU492" s="22"/>
    </row>
    <row r="493" spans="1:255" ht="45" customHeight="1">
      <c r="A493" s="1" t="s">
        <v>67</v>
      </c>
      <c r="B493" s="1" t="s">
        <v>115</v>
      </c>
      <c r="C493" s="1" t="s">
        <v>116</v>
      </c>
      <c r="D493" s="34" t="s">
        <v>117</v>
      </c>
      <c r="E493" s="2" t="s">
        <v>91</v>
      </c>
      <c r="F493" s="5">
        <v>45139</v>
      </c>
      <c r="G493" s="2" t="s">
        <v>768</v>
      </c>
      <c r="H493" s="5">
        <f>F493+28</f>
        <v>45167</v>
      </c>
      <c r="K493" s="22"/>
      <c r="L493" s="23"/>
      <c r="O493" s="22"/>
      <c r="P493" s="23"/>
      <c r="S493" s="22"/>
      <c r="T493" s="23"/>
      <c r="W493" s="22"/>
      <c r="X493" s="23"/>
      <c r="AA493" s="22"/>
      <c r="AB493" s="23"/>
      <c r="AE493" s="22"/>
      <c r="AF493" s="23"/>
      <c r="AI493" s="22"/>
      <c r="AJ493" s="23"/>
      <c r="AM493" s="22"/>
      <c r="AN493" s="23"/>
      <c r="AQ493" s="22"/>
      <c r="AR493" s="23"/>
      <c r="AU493" s="22"/>
      <c r="AV493" s="23"/>
      <c r="AY493" s="22"/>
      <c r="AZ493" s="23"/>
      <c r="BC493" s="22"/>
      <c r="BD493" s="23"/>
      <c r="BG493" s="22"/>
      <c r="BH493" s="23"/>
      <c r="BK493" s="22"/>
      <c r="BL493" s="23"/>
      <c r="BO493" s="22"/>
      <c r="BP493" s="23"/>
      <c r="BS493" s="22"/>
      <c r="BT493" s="23"/>
      <c r="BW493" s="22"/>
      <c r="BX493" s="23"/>
      <c r="CA493" s="22"/>
      <c r="CB493" s="23"/>
      <c r="CE493" s="22"/>
      <c r="CF493" s="23"/>
      <c r="CI493" s="22"/>
      <c r="CJ493" s="23"/>
      <c r="CM493" s="22"/>
      <c r="CN493" s="23"/>
      <c r="CQ493" s="22"/>
      <c r="CR493" s="23"/>
      <c r="CU493" s="22"/>
      <c r="CV493" s="23"/>
      <c r="CY493" s="22"/>
      <c r="CZ493" s="23"/>
      <c r="DC493" s="22"/>
      <c r="DD493" s="23"/>
      <c r="DG493" s="22"/>
      <c r="DH493" s="23"/>
      <c r="DK493" s="22"/>
      <c r="DL493" s="23"/>
      <c r="DO493" s="22"/>
      <c r="DP493" s="23"/>
      <c r="DS493" s="22"/>
      <c r="DT493" s="23"/>
      <c r="DW493" s="22"/>
      <c r="DX493" s="23"/>
      <c r="EA493" s="22"/>
      <c r="EB493" s="23"/>
      <c r="EE493" s="22"/>
      <c r="EF493" s="23"/>
      <c r="EI493" s="22"/>
      <c r="EJ493" s="23"/>
      <c r="EM493" s="22"/>
      <c r="EN493" s="23"/>
      <c r="EQ493" s="22"/>
      <c r="ER493" s="23"/>
      <c r="EU493" s="22"/>
      <c r="EV493" s="23"/>
      <c r="EY493" s="22"/>
      <c r="EZ493" s="23"/>
      <c r="FC493" s="22"/>
      <c r="FD493" s="23"/>
      <c r="FG493" s="22"/>
      <c r="FH493" s="23"/>
      <c r="FK493" s="22"/>
      <c r="FL493" s="23"/>
      <c r="FO493" s="22"/>
      <c r="FP493" s="23"/>
      <c r="FS493" s="22"/>
      <c r="FT493" s="23"/>
      <c r="FW493" s="22"/>
      <c r="FX493" s="23"/>
      <c r="GA493" s="22"/>
      <c r="GB493" s="23"/>
      <c r="GE493" s="22"/>
      <c r="GF493" s="23"/>
      <c r="GI493" s="22"/>
      <c r="GJ493" s="23"/>
      <c r="GM493" s="22"/>
      <c r="GN493" s="23"/>
      <c r="GQ493" s="22"/>
      <c r="GR493" s="23"/>
      <c r="GU493" s="22"/>
      <c r="GV493" s="23"/>
      <c r="GY493" s="22"/>
      <c r="GZ493" s="23"/>
      <c r="HC493" s="22"/>
      <c r="HD493" s="23"/>
      <c r="HG493" s="22"/>
      <c r="HH493" s="23"/>
      <c r="HK493" s="22"/>
      <c r="HL493" s="23"/>
      <c r="HO493" s="22"/>
      <c r="HP493" s="23"/>
      <c r="HS493" s="22"/>
      <c r="HT493" s="23"/>
      <c r="HW493" s="22"/>
      <c r="HX493" s="23"/>
      <c r="IA493" s="22"/>
      <c r="IB493" s="23"/>
      <c r="IE493" s="22"/>
      <c r="IF493" s="23"/>
      <c r="II493" s="22"/>
      <c r="IJ493" s="23"/>
      <c r="IM493" s="22"/>
      <c r="IN493" s="23"/>
      <c r="IQ493" s="22"/>
      <c r="IR493" s="23"/>
      <c r="IU493" s="22"/>
    </row>
    <row r="494" spans="1:255" ht="45" customHeight="1">
      <c r="A494" s="1" t="s">
        <v>67</v>
      </c>
      <c r="B494" s="1" t="s">
        <v>276</v>
      </c>
      <c r="C494" s="1" t="s">
        <v>277</v>
      </c>
      <c r="D494" s="34" t="s">
        <v>278</v>
      </c>
      <c r="E494" s="2" t="s">
        <v>91</v>
      </c>
      <c r="F494" s="5">
        <v>45139</v>
      </c>
      <c r="G494" s="2" t="s">
        <v>768</v>
      </c>
      <c r="H494" s="5">
        <f>F494+28</f>
        <v>45167</v>
      </c>
      <c r="K494" s="22"/>
      <c r="L494" s="23"/>
      <c r="O494" s="22"/>
      <c r="P494" s="23"/>
      <c r="S494" s="22"/>
      <c r="T494" s="23"/>
      <c r="W494" s="22"/>
      <c r="X494" s="23"/>
      <c r="AA494" s="22"/>
      <c r="AB494" s="23"/>
      <c r="AE494" s="22"/>
      <c r="AF494" s="23"/>
      <c r="AI494" s="22"/>
      <c r="AJ494" s="23"/>
      <c r="AM494" s="22"/>
      <c r="AN494" s="23"/>
      <c r="AQ494" s="22"/>
      <c r="AR494" s="23"/>
      <c r="AU494" s="22"/>
      <c r="AV494" s="23"/>
      <c r="AY494" s="22"/>
      <c r="AZ494" s="23"/>
      <c r="BC494" s="22"/>
      <c r="BD494" s="23"/>
      <c r="BG494" s="22"/>
      <c r="BH494" s="23"/>
      <c r="BK494" s="22"/>
      <c r="BL494" s="23"/>
      <c r="BO494" s="22"/>
      <c r="BP494" s="23"/>
      <c r="BS494" s="22"/>
      <c r="BT494" s="23"/>
      <c r="BW494" s="22"/>
      <c r="BX494" s="23"/>
      <c r="CA494" s="22"/>
      <c r="CB494" s="23"/>
      <c r="CE494" s="22"/>
      <c r="CF494" s="23"/>
      <c r="CI494" s="22"/>
      <c r="CJ494" s="23"/>
      <c r="CM494" s="22"/>
      <c r="CN494" s="23"/>
      <c r="CQ494" s="22"/>
      <c r="CR494" s="23"/>
      <c r="CU494" s="22"/>
      <c r="CV494" s="23"/>
      <c r="CY494" s="22"/>
      <c r="CZ494" s="23"/>
      <c r="DC494" s="22"/>
      <c r="DD494" s="23"/>
      <c r="DG494" s="22"/>
      <c r="DH494" s="23"/>
      <c r="DK494" s="22"/>
      <c r="DL494" s="23"/>
      <c r="DO494" s="22"/>
      <c r="DP494" s="23"/>
      <c r="DS494" s="22"/>
      <c r="DT494" s="23"/>
      <c r="DW494" s="22"/>
      <c r="DX494" s="23"/>
      <c r="EA494" s="22"/>
      <c r="EB494" s="23"/>
      <c r="EE494" s="22"/>
      <c r="EF494" s="23"/>
      <c r="EI494" s="22"/>
      <c r="EJ494" s="23"/>
      <c r="EM494" s="22"/>
      <c r="EN494" s="23"/>
      <c r="EQ494" s="22"/>
      <c r="ER494" s="23"/>
      <c r="EU494" s="22"/>
      <c r="EV494" s="23"/>
      <c r="EY494" s="22"/>
      <c r="EZ494" s="23"/>
      <c r="FC494" s="22"/>
      <c r="FD494" s="23"/>
      <c r="FG494" s="22"/>
      <c r="FH494" s="23"/>
      <c r="FK494" s="22"/>
      <c r="FL494" s="23"/>
      <c r="FO494" s="22"/>
      <c r="FP494" s="23"/>
      <c r="FS494" s="22"/>
      <c r="FT494" s="23"/>
      <c r="FW494" s="22"/>
      <c r="FX494" s="23"/>
      <c r="GA494" s="22"/>
      <c r="GB494" s="23"/>
      <c r="GE494" s="22"/>
      <c r="GF494" s="23"/>
      <c r="GI494" s="22"/>
      <c r="GJ494" s="23"/>
      <c r="GM494" s="22"/>
      <c r="GN494" s="23"/>
      <c r="GQ494" s="22"/>
      <c r="GR494" s="23"/>
      <c r="GU494" s="22"/>
      <c r="GV494" s="23"/>
      <c r="GY494" s="22"/>
      <c r="GZ494" s="23"/>
      <c r="HC494" s="22"/>
      <c r="HD494" s="23"/>
      <c r="HG494" s="22"/>
      <c r="HH494" s="23"/>
      <c r="HK494" s="22"/>
      <c r="HL494" s="23"/>
      <c r="HO494" s="22"/>
      <c r="HP494" s="23"/>
      <c r="HS494" s="22"/>
      <c r="HT494" s="23"/>
      <c r="HW494" s="22"/>
      <c r="HX494" s="23"/>
      <c r="IA494" s="22"/>
      <c r="IB494" s="23"/>
      <c r="IE494" s="22"/>
      <c r="IF494" s="23"/>
      <c r="II494" s="22"/>
      <c r="IJ494" s="23"/>
      <c r="IM494" s="22"/>
      <c r="IN494" s="23"/>
      <c r="IQ494" s="22"/>
      <c r="IR494" s="23"/>
      <c r="IU494" s="22"/>
    </row>
    <row r="495" spans="1:255" ht="45" customHeight="1">
      <c r="A495" s="1" t="s">
        <v>67</v>
      </c>
      <c r="B495" s="1" t="s">
        <v>96</v>
      </c>
      <c r="C495" s="1" t="s">
        <v>10</v>
      </c>
      <c r="D495" s="34" t="s">
        <v>37</v>
      </c>
      <c r="E495" s="2" t="s">
        <v>91</v>
      </c>
      <c r="F495" s="5">
        <v>45139</v>
      </c>
      <c r="G495" s="2" t="s">
        <v>768</v>
      </c>
      <c r="H495" s="5">
        <f>F495+21</f>
        <v>45160</v>
      </c>
      <c r="K495" s="22"/>
      <c r="L495" s="23"/>
      <c r="O495" s="22"/>
      <c r="P495" s="23"/>
      <c r="S495" s="22"/>
      <c r="T495" s="23"/>
      <c r="W495" s="22"/>
      <c r="X495" s="23"/>
      <c r="AA495" s="22"/>
      <c r="AB495" s="23"/>
      <c r="AE495" s="22"/>
      <c r="AF495" s="23"/>
      <c r="AI495" s="22"/>
      <c r="AJ495" s="23"/>
      <c r="AM495" s="22"/>
      <c r="AN495" s="23"/>
      <c r="AQ495" s="22"/>
      <c r="AR495" s="23"/>
      <c r="AU495" s="22"/>
      <c r="AV495" s="23"/>
      <c r="AY495" s="22"/>
      <c r="AZ495" s="23"/>
      <c r="BC495" s="22"/>
      <c r="BD495" s="23"/>
      <c r="BG495" s="22"/>
      <c r="BH495" s="23"/>
      <c r="BK495" s="22"/>
      <c r="BL495" s="23"/>
      <c r="BO495" s="22"/>
      <c r="BP495" s="23"/>
      <c r="BS495" s="22"/>
      <c r="BT495" s="23"/>
      <c r="BW495" s="22"/>
      <c r="BX495" s="23"/>
      <c r="CA495" s="22"/>
      <c r="CB495" s="23"/>
      <c r="CE495" s="22"/>
      <c r="CF495" s="23"/>
      <c r="CI495" s="22"/>
      <c r="CJ495" s="23"/>
      <c r="CM495" s="22"/>
      <c r="CN495" s="23"/>
      <c r="CQ495" s="22"/>
      <c r="CR495" s="23"/>
      <c r="CU495" s="22"/>
      <c r="CV495" s="23"/>
      <c r="CY495" s="22"/>
      <c r="CZ495" s="23"/>
      <c r="DC495" s="22"/>
      <c r="DD495" s="23"/>
      <c r="DG495" s="22"/>
      <c r="DH495" s="23"/>
      <c r="DK495" s="22"/>
      <c r="DL495" s="23"/>
      <c r="DO495" s="22"/>
      <c r="DP495" s="23"/>
      <c r="DS495" s="22"/>
      <c r="DT495" s="23"/>
      <c r="DW495" s="22"/>
      <c r="DX495" s="23"/>
      <c r="EA495" s="22"/>
      <c r="EB495" s="23"/>
      <c r="EE495" s="22"/>
      <c r="EF495" s="23"/>
      <c r="EI495" s="22"/>
      <c r="EJ495" s="23"/>
      <c r="EM495" s="22"/>
      <c r="EN495" s="23"/>
      <c r="EQ495" s="22"/>
      <c r="ER495" s="23"/>
      <c r="EU495" s="22"/>
      <c r="EV495" s="23"/>
      <c r="EY495" s="22"/>
      <c r="EZ495" s="23"/>
      <c r="FC495" s="22"/>
      <c r="FD495" s="23"/>
      <c r="FG495" s="22"/>
      <c r="FH495" s="23"/>
      <c r="FK495" s="22"/>
      <c r="FL495" s="23"/>
      <c r="FO495" s="22"/>
      <c r="FP495" s="23"/>
      <c r="FS495" s="22"/>
      <c r="FT495" s="23"/>
      <c r="FW495" s="22"/>
      <c r="FX495" s="23"/>
      <c r="GA495" s="22"/>
      <c r="GB495" s="23"/>
      <c r="GE495" s="22"/>
      <c r="GF495" s="23"/>
      <c r="GI495" s="22"/>
      <c r="GJ495" s="23"/>
      <c r="GM495" s="22"/>
      <c r="GN495" s="23"/>
      <c r="GQ495" s="22"/>
      <c r="GR495" s="23"/>
      <c r="GU495" s="22"/>
      <c r="GV495" s="23"/>
      <c r="GY495" s="22"/>
      <c r="GZ495" s="23"/>
      <c r="HC495" s="22"/>
      <c r="HD495" s="23"/>
      <c r="HG495" s="22"/>
      <c r="HH495" s="23"/>
      <c r="HK495" s="22"/>
      <c r="HL495" s="23"/>
      <c r="HO495" s="22"/>
      <c r="HP495" s="23"/>
      <c r="HS495" s="22"/>
      <c r="HT495" s="23"/>
      <c r="HW495" s="22"/>
      <c r="HX495" s="23"/>
      <c r="IA495" s="22"/>
      <c r="IB495" s="23"/>
      <c r="IE495" s="22"/>
      <c r="IF495" s="23"/>
      <c r="II495" s="22"/>
      <c r="IJ495" s="23"/>
      <c r="IM495" s="22"/>
      <c r="IN495" s="23"/>
      <c r="IQ495" s="22"/>
      <c r="IR495" s="23"/>
      <c r="IU495" s="22"/>
    </row>
    <row r="496" spans="1:255" ht="45" customHeight="1">
      <c r="A496" s="1" t="s">
        <v>67</v>
      </c>
      <c r="B496" s="1" t="s">
        <v>619</v>
      </c>
      <c r="C496" s="1" t="s">
        <v>620</v>
      </c>
      <c r="D496" s="34" t="s">
        <v>621</v>
      </c>
      <c r="E496" s="2" t="s">
        <v>91</v>
      </c>
      <c r="F496" s="5">
        <v>45139</v>
      </c>
      <c r="G496" s="2" t="s">
        <v>768</v>
      </c>
      <c r="H496" s="5">
        <f>F496+28</f>
        <v>45167</v>
      </c>
      <c r="K496" s="22"/>
      <c r="L496" s="23"/>
      <c r="O496" s="22"/>
      <c r="P496" s="23"/>
      <c r="S496" s="22"/>
      <c r="T496" s="23"/>
      <c r="W496" s="22"/>
      <c r="X496" s="23"/>
      <c r="AA496" s="22"/>
      <c r="AB496" s="23"/>
      <c r="AE496" s="22"/>
      <c r="AF496" s="23"/>
      <c r="AI496" s="22"/>
      <c r="AJ496" s="23"/>
      <c r="AM496" s="22"/>
      <c r="AN496" s="23"/>
      <c r="AQ496" s="22"/>
      <c r="AR496" s="23"/>
      <c r="AU496" s="22"/>
      <c r="AV496" s="23"/>
      <c r="AY496" s="22"/>
      <c r="AZ496" s="23"/>
      <c r="BC496" s="22"/>
      <c r="BD496" s="23"/>
      <c r="BG496" s="22"/>
      <c r="BH496" s="23"/>
      <c r="BK496" s="22"/>
      <c r="BL496" s="23"/>
      <c r="BO496" s="22"/>
      <c r="BP496" s="23"/>
      <c r="BS496" s="22"/>
      <c r="BT496" s="23"/>
      <c r="BW496" s="22"/>
      <c r="BX496" s="23"/>
      <c r="CA496" s="22"/>
      <c r="CB496" s="23"/>
      <c r="CE496" s="22"/>
      <c r="CF496" s="23"/>
      <c r="CI496" s="22"/>
      <c r="CJ496" s="23"/>
      <c r="CM496" s="22"/>
      <c r="CN496" s="23"/>
      <c r="CQ496" s="22"/>
      <c r="CR496" s="23"/>
      <c r="CU496" s="22"/>
      <c r="CV496" s="23"/>
      <c r="CY496" s="22"/>
      <c r="CZ496" s="23"/>
      <c r="DC496" s="22"/>
      <c r="DD496" s="23"/>
      <c r="DG496" s="22"/>
      <c r="DH496" s="23"/>
      <c r="DK496" s="22"/>
      <c r="DL496" s="23"/>
      <c r="DO496" s="22"/>
      <c r="DP496" s="23"/>
      <c r="DS496" s="22"/>
      <c r="DT496" s="23"/>
      <c r="DW496" s="22"/>
      <c r="DX496" s="23"/>
      <c r="EA496" s="22"/>
      <c r="EB496" s="23"/>
      <c r="EE496" s="22"/>
      <c r="EF496" s="23"/>
      <c r="EI496" s="22"/>
      <c r="EJ496" s="23"/>
      <c r="EM496" s="22"/>
      <c r="EN496" s="23"/>
      <c r="EQ496" s="22"/>
      <c r="ER496" s="23"/>
      <c r="EU496" s="22"/>
      <c r="EV496" s="23"/>
      <c r="EY496" s="22"/>
      <c r="EZ496" s="23"/>
      <c r="FC496" s="22"/>
      <c r="FD496" s="23"/>
      <c r="FG496" s="22"/>
      <c r="FH496" s="23"/>
      <c r="FK496" s="22"/>
      <c r="FL496" s="23"/>
      <c r="FO496" s="22"/>
      <c r="FP496" s="23"/>
      <c r="FS496" s="22"/>
      <c r="FT496" s="23"/>
      <c r="FW496" s="22"/>
      <c r="FX496" s="23"/>
      <c r="GA496" s="22"/>
      <c r="GB496" s="23"/>
      <c r="GE496" s="22"/>
      <c r="GF496" s="23"/>
      <c r="GI496" s="22"/>
      <c r="GJ496" s="23"/>
      <c r="GM496" s="22"/>
      <c r="GN496" s="23"/>
      <c r="GQ496" s="22"/>
      <c r="GR496" s="23"/>
      <c r="GU496" s="22"/>
      <c r="GV496" s="23"/>
      <c r="GY496" s="22"/>
      <c r="GZ496" s="23"/>
      <c r="HC496" s="22"/>
      <c r="HD496" s="23"/>
      <c r="HG496" s="22"/>
      <c r="HH496" s="23"/>
      <c r="HK496" s="22"/>
      <c r="HL496" s="23"/>
      <c r="HO496" s="22"/>
      <c r="HP496" s="23"/>
      <c r="HS496" s="22"/>
      <c r="HT496" s="23"/>
      <c r="HW496" s="22"/>
      <c r="HX496" s="23"/>
      <c r="IA496" s="22"/>
      <c r="IB496" s="23"/>
      <c r="IE496" s="22"/>
      <c r="IF496" s="23"/>
      <c r="II496" s="22"/>
      <c r="IJ496" s="23"/>
      <c r="IM496" s="22"/>
      <c r="IN496" s="23"/>
      <c r="IQ496" s="22"/>
      <c r="IR496" s="23"/>
      <c r="IU496" s="22"/>
    </row>
    <row r="497" spans="1:255" ht="45" customHeight="1">
      <c r="A497" s="1" t="s">
        <v>67</v>
      </c>
      <c r="B497" s="1" t="s">
        <v>101</v>
      </c>
      <c r="C497" s="1" t="s">
        <v>102</v>
      </c>
      <c r="D497" s="34" t="s">
        <v>103</v>
      </c>
      <c r="E497" s="2" t="s">
        <v>91</v>
      </c>
      <c r="F497" s="5">
        <v>45139</v>
      </c>
      <c r="G497" s="2" t="s">
        <v>768</v>
      </c>
      <c r="H497" s="5">
        <f>F497+14</f>
        <v>45153</v>
      </c>
      <c r="K497" s="22"/>
      <c r="L497" s="23"/>
      <c r="O497" s="22"/>
      <c r="P497" s="23"/>
      <c r="S497" s="22"/>
      <c r="T497" s="23"/>
      <c r="W497" s="22"/>
      <c r="X497" s="23"/>
      <c r="AA497" s="22"/>
      <c r="AB497" s="23"/>
      <c r="AE497" s="22"/>
      <c r="AF497" s="23"/>
      <c r="AI497" s="22"/>
      <c r="AJ497" s="23"/>
      <c r="AM497" s="22"/>
      <c r="AN497" s="23"/>
      <c r="AQ497" s="22"/>
      <c r="AR497" s="23"/>
      <c r="AU497" s="22"/>
      <c r="AV497" s="23"/>
      <c r="AY497" s="22"/>
      <c r="AZ497" s="23"/>
      <c r="BC497" s="22"/>
      <c r="BD497" s="23"/>
      <c r="BG497" s="22"/>
      <c r="BH497" s="23"/>
      <c r="BK497" s="22"/>
      <c r="BL497" s="23"/>
      <c r="BO497" s="22"/>
      <c r="BP497" s="23"/>
      <c r="BS497" s="22"/>
      <c r="BT497" s="23"/>
      <c r="BW497" s="22"/>
      <c r="BX497" s="23"/>
      <c r="CA497" s="22"/>
      <c r="CB497" s="23"/>
      <c r="CE497" s="22"/>
      <c r="CF497" s="23"/>
      <c r="CI497" s="22"/>
      <c r="CJ497" s="23"/>
      <c r="CM497" s="22"/>
      <c r="CN497" s="23"/>
      <c r="CQ497" s="22"/>
      <c r="CR497" s="23"/>
      <c r="CU497" s="22"/>
      <c r="CV497" s="23"/>
      <c r="CY497" s="22"/>
      <c r="CZ497" s="23"/>
      <c r="DC497" s="22"/>
      <c r="DD497" s="23"/>
      <c r="DG497" s="22"/>
      <c r="DH497" s="23"/>
      <c r="DK497" s="22"/>
      <c r="DL497" s="23"/>
      <c r="DO497" s="22"/>
      <c r="DP497" s="23"/>
      <c r="DS497" s="22"/>
      <c r="DT497" s="23"/>
      <c r="DW497" s="22"/>
      <c r="DX497" s="23"/>
      <c r="EA497" s="22"/>
      <c r="EB497" s="23"/>
      <c r="EE497" s="22"/>
      <c r="EF497" s="23"/>
      <c r="EI497" s="22"/>
      <c r="EJ497" s="23"/>
      <c r="EM497" s="22"/>
      <c r="EN497" s="23"/>
      <c r="EQ497" s="22"/>
      <c r="ER497" s="23"/>
      <c r="EU497" s="22"/>
      <c r="EV497" s="23"/>
      <c r="EY497" s="22"/>
      <c r="EZ497" s="23"/>
      <c r="FC497" s="22"/>
      <c r="FD497" s="23"/>
      <c r="FG497" s="22"/>
      <c r="FH497" s="23"/>
      <c r="FK497" s="22"/>
      <c r="FL497" s="23"/>
      <c r="FO497" s="22"/>
      <c r="FP497" s="23"/>
      <c r="FS497" s="22"/>
      <c r="FT497" s="23"/>
      <c r="FW497" s="22"/>
      <c r="FX497" s="23"/>
      <c r="GA497" s="22"/>
      <c r="GB497" s="23"/>
      <c r="GE497" s="22"/>
      <c r="GF497" s="23"/>
      <c r="GI497" s="22"/>
      <c r="GJ497" s="23"/>
      <c r="GM497" s="22"/>
      <c r="GN497" s="23"/>
      <c r="GQ497" s="22"/>
      <c r="GR497" s="23"/>
      <c r="GU497" s="22"/>
      <c r="GV497" s="23"/>
      <c r="GY497" s="22"/>
      <c r="GZ497" s="23"/>
      <c r="HC497" s="22"/>
      <c r="HD497" s="23"/>
      <c r="HG497" s="22"/>
      <c r="HH497" s="23"/>
      <c r="HK497" s="22"/>
      <c r="HL497" s="23"/>
      <c r="HO497" s="22"/>
      <c r="HP497" s="23"/>
      <c r="HS497" s="22"/>
      <c r="HT497" s="23"/>
      <c r="HW497" s="22"/>
      <c r="HX497" s="23"/>
      <c r="IA497" s="22"/>
      <c r="IB497" s="23"/>
      <c r="IE497" s="22"/>
      <c r="IF497" s="23"/>
      <c r="II497" s="22"/>
      <c r="IJ497" s="23"/>
      <c r="IM497" s="22"/>
      <c r="IN497" s="23"/>
      <c r="IQ497" s="22"/>
      <c r="IR497" s="23"/>
      <c r="IU497" s="22"/>
    </row>
    <row r="498" spans="1:255" ht="30" customHeight="1">
      <c r="A498" s="1" t="s">
        <v>83</v>
      </c>
      <c r="B498" s="1" t="s">
        <v>551</v>
      </c>
      <c r="C498" s="1" t="s">
        <v>384</v>
      </c>
      <c r="D498" s="34" t="s">
        <v>387</v>
      </c>
      <c r="E498" s="2" t="s">
        <v>192</v>
      </c>
      <c r="F498" s="5">
        <v>45139</v>
      </c>
      <c r="G498" s="2" t="s">
        <v>768</v>
      </c>
      <c r="H498" s="5">
        <f>F498+28</f>
        <v>45167</v>
      </c>
      <c r="K498" s="22"/>
      <c r="L498" s="23"/>
      <c r="O498" s="22"/>
      <c r="P498" s="23"/>
      <c r="S498" s="22"/>
      <c r="T498" s="23"/>
      <c r="W498" s="22"/>
      <c r="X498" s="23"/>
      <c r="AA498" s="22"/>
      <c r="AB498" s="23"/>
      <c r="AE498" s="22"/>
      <c r="AF498" s="23"/>
      <c r="AI498" s="22"/>
      <c r="AJ498" s="23"/>
      <c r="AM498" s="22"/>
      <c r="AN498" s="23"/>
      <c r="AQ498" s="22"/>
      <c r="AR498" s="23"/>
      <c r="AU498" s="22"/>
      <c r="AV498" s="23"/>
      <c r="AY498" s="22"/>
      <c r="AZ498" s="23"/>
      <c r="BC498" s="22"/>
      <c r="BD498" s="23"/>
      <c r="BG498" s="22"/>
      <c r="BH498" s="23"/>
      <c r="BK498" s="22"/>
      <c r="BL498" s="23"/>
      <c r="BO498" s="22"/>
      <c r="BP498" s="23"/>
      <c r="BS498" s="22"/>
      <c r="BT498" s="23"/>
      <c r="BW498" s="22"/>
      <c r="BX498" s="23"/>
      <c r="CA498" s="22"/>
      <c r="CB498" s="23"/>
      <c r="CE498" s="22"/>
      <c r="CF498" s="23"/>
      <c r="CI498" s="22"/>
      <c r="CJ498" s="23"/>
      <c r="CM498" s="22"/>
      <c r="CN498" s="23"/>
      <c r="CQ498" s="22"/>
      <c r="CR498" s="23"/>
      <c r="CU498" s="22"/>
      <c r="CV498" s="23"/>
      <c r="CY498" s="22"/>
      <c r="CZ498" s="23"/>
      <c r="DC498" s="22"/>
      <c r="DD498" s="23"/>
      <c r="DG498" s="22"/>
      <c r="DH498" s="23"/>
      <c r="DK498" s="22"/>
      <c r="DL498" s="23"/>
      <c r="DO498" s="22"/>
      <c r="DP498" s="23"/>
      <c r="DS498" s="22"/>
      <c r="DT498" s="23"/>
      <c r="DW498" s="22"/>
      <c r="DX498" s="23"/>
      <c r="EA498" s="22"/>
      <c r="EB498" s="23"/>
      <c r="EE498" s="22"/>
      <c r="EF498" s="23"/>
      <c r="EI498" s="22"/>
      <c r="EJ498" s="23"/>
      <c r="EM498" s="22"/>
      <c r="EN498" s="23"/>
      <c r="EQ498" s="22"/>
      <c r="ER498" s="23"/>
      <c r="EU498" s="22"/>
      <c r="EV498" s="23"/>
      <c r="EY498" s="22"/>
      <c r="EZ498" s="23"/>
      <c r="FC498" s="22"/>
      <c r="FD498" s="23"/>
      <c r="FG498" s="22"/>
      <c r="FH498" s="23"/>
      <c r="FK498" s="22"/>
      <c r="FL498" s="23"/>
      <c r="FO498" s="22"/>
      <c r="FP498" s="23"/>
      <c r="FS498" s="22"/>
      <c r="FT498" s="23"/>
      <c r="FW498" s="22"/>
      <c r="FX498" s="23"/>
      <c r="GA498" s="22"/>
      <c r="GB498" s="23"/>
      <c r="GE498" s="22"/>
      <c r="GF498" s="23"/>
      <c r="GI498" s="22"/>
      <c r="GJ498" s="23"/>
      <c r="GM498" s="22"/>
      <c r="GN498" s="23"/>
      <c r="GQ498" s="22"/>
      <c r="GR498" s="23"/>
      <c r="GU498" s="22"/>
      <c r="GV498" s="23"/>
      <c r="GY498" s="22"/>
      <c r="GZ498" s="23"/>
      <c r="HC498" s="22"/>
      <c r="HD498" s="23"/>
      <c r="HG498" s="22"/>
      <c r="HH498" s="23"/>
      <c r="HK498" s="22"/>
      <c r="HL498" s="23"/>
      <c r="HO498" s="22"/>
      <c r="HP498" s="23"/>
      <c r="HS498" s="22"/>
      <c r="HT498" s="23"/>
      <c r="HW498" s="22"/>
      <c r="HX498" s="23"/>
      <c r="IA498" s="22"/>
      <c r="IB498" s="23"/>
      <c r="IE498" s="22"/>
      <c r="IF498" s="23"/>
      <c r="II498" s="22"/>
      <c r="IJ498" s="23"/>
      <c r="IM498" s="22"/>
      <c r="IN498" s="23"/>
      <c r="IQ498" s="22"/>
      <c r="IR498" s="23"/>
      <c r="IU498" s="22"/>
    </row>
    <row r="499" spans="1:255" ht="30" customHeight="1">
      <c r="A499" s="1" t="s">
        <v>67</v>
      </c>
      <c r="B499" s="1" t="s">
        <v>585</v>
      </c>
      <c r="C499" s="1" t="s">
        <v>586</v>
      </c>
      <c r="D499" s="34" t="s">
        <v>587</v>
      </c>
      <c r="E499" s="2" t="s">
        <v>192</v>
      </c>
      <c r="F499" s="5">
        <v>45139</v>
      </c>
      <c r="G499" s="2" t="s">
        <v>768</v>
      </c>
      <c r="H499" s="5">
        <f>F499+35</f>
        <v>45174</v>
      </c>
      <c r="K499" s="22"/>
      <c r="L499" s="23"/>
      <c r="O499" s="22"/>
      <c r="P499" s="23"/>
      <c r="S499" s="22"/>
      <c r="T499" s="23"/>
      <c r="W499" s="22"/>
      <c r="X499" s="23"/>
      <c r="AA499" s="22"/>
      <c r="AB499" s="23"/>
      <c r="AE499" s="22"/>
      <c r="AF499" s="23"/>
      <c r="AI499" s="22"/>
      <c r="AJ499" s="23"/>
      <c r="AM499" s="22"/>
      <c r="AN499" s="23"/>
      <c r="AQ499" s="22"/>
      <c r="AR499" s="23"/>
      <c r="AU499" s="22"/>
      <c r="AV499" s="23"/>
      <c r="AY499" s="22"/>
      <c r="AZ499" s="23"/>
      <c r="BC499" s="22"/>
      <c r="BD499" s="23"/>
      <c r="BG499" s="22"/>
      <c r="BH499" s="23"/>
      <c r="BK499" s="22"/>
      <c r="BL499" s="23"/>
      <c r="BO499" s="22"/>
      <c r="BP499" s="23"/>
      <c r="BS499" s="22"/>
      <c r="BT499" s="23"/>
      <c r="BW499" s="22"/>
      <c r="BX499" s="23"/>
      <c r="CA499" s="22"/>
      <c r="CB499" s="23"/>
      <c r="CE499" s="22"/>
      <c r="CF499" s="23"/>
      <c r="CI499" s="22"/>
      <c r="CJ499" s="23"/>
      <c r="CM499" s="22"/>
      <c r="CN499" s="23"/>
      <c r="CQ499" s="22"/>
      <c r="CR499" s="23"/>
      <c r="CU499" s="22"/>
      <c r="CV499" s="23"/>
      <c r="CY499" s="22"/>
      <c r="CZ499" s="23"/>
      <c r="DC499" s="22"/>
      <c r="DD499" s="23"/>
      <c r="DG499" s="22"/>
      <c r="DH499" s="23"/>
      <c r="DK499" s="22"/>
      <c r="DL499" s="23"/>
      <c r="DO499" s="22"/>
      <c r="DP499" s="23"/>
      <c r="DS499" s="22"/>
      <c r="DT499" s="23"/>
      <c r="DW499" s="22"/>
      <c r="DX499" s="23"/>
      <c r="EA499" s="22"/>
      <c r="EB499" s="23"/>
      <c r="EE499" s="22"/>
      <c r="EF499" s="23"/>
      <c r="EI499" s="22"/>
      <c r="EJ499" s="23"/>
      <c r="EM499" s="22"/>
      <c r="EN499" s="23"/>
      <c r="EQ499" s="22"/>
      <c r="ER499" s="23"/>
      <c r="EU499" s="22"/>
      <c r="EV499" s="23"/>
      <c r="EY499" s="22"/>
      <c r="EZ499" s="23"/>
      <c r="FC499" s="22"/>
      <c r="FD499" s="23"/>
      <c r="FG499" s="22"/>
      <c r="FH499" s="23"/>
      <c r="FK499" s="22"/>
      <c r="FL499" s="23"/>
      <c r="FO499" s="22"/>
      <c r="FP499" s="23"/>
      <c r="FS499" s="22"/>
      <c r="FT499" s="23"/>
      <c r="FW499" s="22"/>
      <c r="FX499" s="23"/>
      <c r="GA499" s="22"/>
      <c r="GB499" s="23"/>
      <c r="GE499" s="22"/>
      <c r="GF499" s="23"/>
      <c r="GI499" s="22"/>
      <c r="GJ499" s="23"/>
      <c r="GM499" s="22"/>
      <c r="GN499" s="23"/>
      <c r="GQ499" s="22"/>
      <c r="GR499" s="23"/>
      <c r="GU499" s="22"/>
      <c r="GV499" s="23"/>
      <c r="GY499" s="22"/>
      <c r="GZ499" s="23"/>
      <c r="HC499" s="22"/>
      <c r="HD499" s="23"/>
      <c r="HG499" s="22"/>
      <c r="HH499" s="23"/>
      <c r="HK499" s="22"/>
      <c r="HL499" s="23"/>
      <c r="HO499" s="22"/>
      <c r="HP499" s="23"/>
      <c r="HS499" s="22"/>
      <c r="HT499" s="23"/>
      <c r="HW499" s="22"/>
      <c r="HX499" s="23"/>
      <c r="IA499" s="22"/>
      <c r="IB499" s="23"/>
      <c r="IE499" s="22"/>
      <c r="IF499" s="23"/>
      <c r="II499" s="22"/>
      <c r="IJ499" s="23"/>
      <c r="IM499" s="22"/>
      <c r="IN499" s="23"/>
      <c r="IQ499" s="22"/>
      <c r="IR499" s="23"/>
      <c r="IU499" s="22"/>
    </row>
    <row r="500" spans="1:255" ht="30" customHeight="1">
      <c r="A500" s="1" t="s">
        <v>67</v>
      </c>
      <c r="B500" s="1" t="s">
        <v>115</v>
      </c>
      <c r="C500" s="1" t="s">
        <v>116</v>
      </c>
      <c r="D500" s="34" t="s">
        <v>117</v>
      </c>
      <c r="E500" s="2" t="s">
        <v>192</v>
      </c>
      <c r="F500" s="5">
        <v>45139</v>
      </c>
      <c r="G500" s="2" t="s">
        <v>768</v>
      </c>
      <c r="H500" s="5">
        <f>F500+28</f>
        <v>45167</v>
      </c>
      <c r="K500" s="22"/>
      <c r="L500" s="23"/>
      <c r="O500" s="22"/>
      <c r="P500" s="23"/>
      <c r="S500" s="22"/>
      <c r="T500" s="23"/>
      <c r="W500" s="22"/>
      <c r="X500" s="23"/>
      <c r="AA500" s="22"/>
      <c r="AB500" s="23"/>
      <c r="AE500" s="22"/>
      <c r="AF500" s="23"/>
      <c r="AI500" s="22"/>
      <c r="AJ500" s="23"/>
      <c r="AM500" s="22"/>
      <c r="AN500" s="23"/>
      <c r="AQ500" s="22"/>
      <c r="AR500" s="23"/>
      <c r="AU500" s="22"/>
      <c r="AV500" s="23"/>
      <c r="AY500" s="22"/>
      <c r="AZ500" s="23"/>
      <c r="BC500" s="22"/>
      <c r="BD500" s="23"/>
      <c r="BG500" s="22"/>
      <c r="BH500" s="23"/>
      <c r="BK500" s="22"/>
      <c r="BL500" s="23"/>
      <c r="BO500" s="22"/>
      <c r="BP500" s="23"/>
      <c r="BS500" s="22"/>
      <c r="BT500" s="23"/>
      <c r="BW500" s="22"/>
      <c r="BX500" s="23"/>
      <c r="CA500" s="22"/>
      <c r="CB500" s="23"/>
      <c r="CE500" s="22"/>
      <c r="CF500" s="23"/>
      <c r="CI500" s="22"/>
      <c r="CJ500" s="23"/>
      <c r="CM500" s="22"/>
      <c r="CN500" s="23"/>
      <c r="CQ500" s="22"/>
      <c r="CR500" s="23"/>
      <c r="CU500" s="22"/>
      <c r="CV500" s="23"/>
      <c r="CY500" s="22"/>
      <c r="CZ500" s="23"/>
      <c r="DC500" s="22"/>
      <c r="DD500" s="23"/>
      <c r="DG500" s="22"/>
      <c r="DH500" s="23"/>
      <c r="DK500" s="22"/>
      <c r="DL500" s="23"/>
      <c r="DO500" s="22"/>
      <c r="DP500" s="23"/>
      <c r="DS500" s="22"/>
      <c r="DT500" s="23"/>
      <c r="DW500" s="22"/>
      <c r="DX500" s="23"/>
      <c r="EA500" s="22"/>
      <c r="EB500" s="23"/>
      <c r="EE500" s="22"/>
      <c r="EF500" s="23"/>
      <c r="EI500" s="22"/>
      <c r="EJ500" s="23"/>
      <c r="EM500" s="22"/>
      <c r="EN500" s="23"/>
      <c r="EQ500" s="22"/>
      <c r="ER500" s="23"/>
      <c r="EU500" s="22"/>
      <c r="EV500" s="23"/>
      <c r="EY500" s="22"/>
      <c r="EZ500" s="23"/>
      <c r="FC500" s="22"/>
      <c r="FD500" s="23"/>
      <c r="FG500" s="22"/>
      <c r="FH500" s="23"/>
      <c r="FK500" s="22"/>
      <c r="FL500" s="23"/>
      <c r="FO500" s="22"/>
      <c r="FP500" s="23"/>
      <c r="FS500" s="22"/>
      <c r="FT500" s="23"/>
      <c r="FW500" s="22"/>
      <c r="FX500" s="23"/>
      <c r="GA500" s="22"/>
      <c r="GB500" s="23"/>
      <c r="GE500" s="22"/>
      <c r="GF500" s="23"/>
      <c r="GI500" s="22"/>
      <c r="GJ500" s="23"/>
      <c r="GM500" s="22"/>
      <c r="GN500" s="23"/>
      <c r="GQ500" s="22"/>
      <c r="GR500" s="23"/>
      <c r="GU500" s="22"/>
      <c r="GV500" s="23"/>
      <c r="GY500" s="22"/>
      <c r="GZ500" s="23"/>
      <c r="HC500" s="22"/>
      <c r="HD500" s="23"/>
      <c r="HG500" s="22"/>
      <c r="HH500" s="23"/>
      <c r="HK500" s="22"/>
      <c r="HL500" s="23"/>
      <c r="HO500" s="22"/>
      <c r="HP500" s="23"/>
      <c r="HS500" s="22"/>
      <c r="HT500" s="23"/>
      <c r="HW500" s="22"/>
      <c r="HX500" s="23"/>
      <c r="IA500" s="22"/>
      <c r="IB500" s="23"/>
      <c r="IE500" s="22"/>
      <c r="IF500" s="23"/>
      <c r="II500" s="22"/>
      <c r="IJ500" s="23"/>
      <c r="IM500" s="22"/>
      <c r="IN500" s="23"/>
      <c r="IQ500" s="22"/>
      <c r="IR500" s="23"/>
      <c r="IU500" s="22"/>
    </row>
    <row r="501" spans="1:255" ht="30" customHeight="1">
      <c r="A501" s="1" t="s">
        <v>67</v>
      </c>
      <c r="B501" s="1" t="s">
        <v>616</v>
      </c>
      <c r="C501" s="1" t="s">
        <v>617</v>
      </c>
      <c r="D501" s="34" t="s">
        <v>618</v>
      </c>
      <c r="E501" s="2" t="s">
        <v>192</v>
      </c>
      <c r="F501" s="5">
        <v>45139</v>
      </c>
      <c r="G501" s="2" t="s">
        <v>768</v>
      </c>
      <c r="H501" s="5">
        <f>F501+28</f>
        <v>45167</v>
      </c>
      <c r="K501" s="22"/>
      <c r="L501" s="23"/>
      <c r="O501" s="22"/>
      <c r="P501" s="23"/>
      <c r="S501" s="22"/>
      <c r="T501" s="23"/>
      <c r="W501" s="22"/>
      <c r="X501" s="23"/>
      <c r="AA501" s="22"/>
      <c r="AB501" s="23"/>
      <c r="AE501" s="22"/>
      <c r="AF501" s="23"/>
      <c r="AI501" s="22"/>
      <c r="AJ501" s="23"/>
      <c r="AM501" s="22"/>
      <c r="AN501" s="23"/>
      <c r="AQ501" s="22"/>
      <c r="AR501" s="23"/>
      <c r="AU501" s="22"/>
      <c r="AV501" s="23"/>
      <c r="AY501" s="22"/>
      <c r="AZ501" s="23"/>
      <c r="BC501" s="22"/>
      <c r="BD501" s="23"/>
      <c r="BG501" s="22"/>
      <c r="BH501" s="23"/>
      <c r="BK501" s="22"/>
      <c r="BL501" s="23"/>
      <c r="BO501" s="22"/>
      <c r="BP501" s="23"/>
      <c r="BS501" s="22"/>
      <c r="BT501" s="23"/>
      <c r="BW501" s="22"/>
      <c r="BX501" s="23"/>
      <c r="CA501" s="22"/>
      <c r="CB501" s="23"/>
      <c r="CE501" s="22"/>
      <c r="CF501" s="23"/>
      <c r="CI501" s="22"/>
      <c r="CJ501" s="23"/>
      <c r="CM501" s="22"/>
      <c r="CN501" s="23"/>
      <c r="CQ501" s="22"/>
      <c r="CR501" s="23"/>
      <c r="CU501" s="22"/>
      <c r="CV501" s="23"/>
      <c r="CY501" s="22"/>
      <c r="CZ501" s="23"/>
      <c r="DC501" s="22"/>
      <c r="DD501" s="23"/>
      <c r="DG501" s="22"/>
      <c r="DH501" s="23"/>
      <c r="DK501" s="22"/>
      <c r="DL501" s="23"/>
      <c r="DO501" s="22"/>
      <c r="DP501" s="23"/>
      <c r="DS501" s="22"/>
      <c r="DT501" s="23"/>
      <c r="DW501" s="22"/>
      <c r="DX501" s="23"/>
      <c r="EA501" s="22"/>
      <c r="EB501" s="23"/>
      <c r="EE501" s="22"/>
      <c r="EF501" s="23"/>
      <c r="EI501" s="22"/>
      <c r="EJ501" s="23"/>
      <c r="EM501" s="22"/>
      <c r="EN501" s="23"/>
      <c r="EQ501" s="22"/>
      <c r="ER501" s="23"/>
      <c r="EU501" s="22"/>
      <c r="EV501" s="23"/>
      <c r="EY501" s="22"/>
      <c r="EZ501" s="23"/>
      <c r="FC501" s="22"/>
      <c r="FD501" s="23"/>
      <c r="FG501" s="22"/>
      <c r="FH501" s="23"/>
      <c r="FK501" s="22"/>
      <c r="FL501" s="23"/>
      <c r="FO501" s="22"/>
      <c r="FP501" s="23"/>
      <c r="FS501" s="22"/>
      <c r="FT501" s="23"/>
      <c r="FW501" s="22"/>
      <c r="FX501" s="23"/>
      <c r="GA501" s="22"/>
      <c r="GB501" s="23"/>
      <c r="GE501" s="22"/>
      <c r="GF501" s="23"/>
      <c r="GI501" s="22"/>
      <c r="GJ501" s="23"/>
      <c r="GM501" s="22"/>
      <c r="GN501" s="23"/>
      <c r="GQ501" s="22"/>
      <c r="GR501" s="23"/>
      <c r="GU501" s="22"/>
      <c r="GV501" s="23"/>
      <c r="GY501" s="22"/>
      <c r="GZ501" s="23"/>
      <c r="HC501" s="22"/>
      <c r="HD501" s="23"/>
      <c r="HG501" s="22"/>
      <c r="HH501" s="23"/>
      <c r="HK501" s="22"/>
      <c r="HL501" s="23"/>
      <c r="HO501" s="22"/>
      <c r="HP501" s="23"/>
      <c r="HS501" s="22"/>
      <c r="HT501" s="23"/>
      <c r="HW501" s="22"/>
      <c r="HX501" s="23"/>
      <c r="IA501" s="22"/>
      <c r="IB501" s="23"/>
      <c r="IE501" s="22"/>
      <c r="IF501" s="23"/>
      <c r="II501" s="22"/>
      <c r="IJ501" s="23"/>
      <c r="IM501" s="22"/>
      <c r="IN501" s="23"/>
      <c r="IQ501" s="22"/>
      <c r="IR501" s="23"/>
      <c r="IU501" s="22"/>
    </row>
    <row r="502" spans="1:255" ht="30" customHeight="1">
      <c r="A502" s="1" t="s">
        <v>67</v>
      </c>
      <c r="B502" s="1" t="s">
        <v>75</v>
      </c>
      <c r="C502" s="1" t="s">
        <v>0</v>
      </c>
      <c r="D502" s="34" t="s">
        <v>48</v>
      </c>
      <c r="E502" s="2" t="s">
        <v>192</v>
      </c>
      <c r="F502" s="5">
        <v>45139</v>
      </c>
      <c r="G502" s="2" t="s">
        <v>768</v>
      </c>
      <c r="H502" s="5">
        <f>F502+84</f>
        <v>45223</v>
      </c>
      <c r="K502" s="22"/>
      <c r="L502" s="23"/>
      <c r="O502" s="22"/>
      <c r="P502" s="23"/>
      <c r="S502" s="22"/>
      <c r="T502" s="23"/>
      <c r="W502" s="22"/>
      <c r="X502" s="23"/>
      <c r="AA502" s="22"/>
      <c r="AB502" s="23"/>
      <c r="AE502" s="22"/>
      <c r="AF502" s="23"/>
      <c r="AI502" s="22"/>
      <c r="AJ502" s="23"/>
      <c r="AM502" s="22"/>
      <c r="AN502" s="23"/>
      <c r="AQ502" s="22"/>
      <c r="AR502" s="23"/>
      <c r="AU502" s="22"/>
      <c r="AV502" s="23"/>
      <c r="AY502" s="22"/>
      <c r="AZ502" s="23"/>
      <c r="BC502" s="22"/>
      <c r="BD502" s="23"/>
      <c r="BG502" s="22"/>
      <c r="BH502" s="23"/>
      <c r="BK502" s="22"/>
      <c r="BL502" s="23"/>
      <c r="BO502" s="22"/>
      <c r="BP502" s="23"/>
      <c r="BS502" s="22"/>
      <c r="BT502" s="23"/>
      <c r="BW502" s="22"/>
      <c r="BX502" s="23"/>
      <c r="CA502" s="22"/>
      <c r="CB502" s="23"/>
      <c r="CE502" s="22"/>
      <c r="CF502" s="23"/>
      <c r="CI502" s="22"/>
      <c r="CJ502" s="23"/>
      <c r="CM502" s="22"/>
      <c r="CN502" s="23"/>
      <c r="CQ502" s="22"/>
      <c r="CR502" s="23"/>
      <c r="CU502" s="22"/>
      <c r="CV502" s="23"/>
      <c r="CY502" s="22"/>
      <c r="CZ502" s="23"/>
      <c r="DC502" s="22"/>
      <c r="DD502" s="23"/>
      <c r="DG502" s="22"/>
      <c r="DH502" s="23"/>
      <c r="DK502" s="22"/>
      <c r="DL502" s="23"/>
      <c r="DO502" s="22"/>
      <c r="DP502" s="23"/>
      <c r="DS502" s="22"/>
      <c r="DT502" s="23"/>
      <c r="DW502" s="22"/>
      <c r="DX502" s="23"/>
      <c r="EA502" s="22"/>
      <c r="EB502" s="23"/>
      <c r="EE502" s="22"/>
      <c r="EF502" s="23"/>
      <c r="EI502" s="22"/>
      <c r="EJ502" s="23"/>
      <c r="EM502" s="22"/>
      <c r="EN502" s="23"/>
      <c r="EQ502" s="22"/>
      <c r="ER502" s="23"/>
      <c r="EU502" s="22"/>
      <c r="EV502" s="23"/>
      <c r="EY502" s="22"/>
      <c r="EZ502" s="23"/>
      <c r="FC502" s="22"/>
      <c r="FD502" s="23"/>
      <c r="FG502" s="22"/>
      <c r="FH502" s="23"/>
      <c r="FK502" s="22"/>
      <c r="FL502" s="23"/>
      <c r="FO502" s="22"/>
      <c r="FP502" s="23"/>
      <c r="FS502" s="22"/>
      <c r="FT502" s="23"/>
      <c r="FW502" s="22"/>
      <c r="FX502" s="23"/>
      <c r="GA502" s="22"/>
      <c r="GB502" s="23"/>
      <c r="GE502" s="22"/>
      <c r="GF502" s="23"/>
      <c r="GI502" s="22"/>
      <c r="GJ502" s="23"/>
      <c r="GM502" s="22"/>
      <c r="GN502" s="23"/>
      <c r="GQ502" s="22"/>
      <c r="GR502" s="23"/>
      <c r="GU502" s="22"/>
      <c r="GV502" s="23"/>
      <c r="GY502" s="22"/>
      <c r="GZ502" s="23"/>
      <c r="HC502" s="22"/>
      <c r="HD502" s="23"/>
      <c r="HG502" s="22"/>
      <c r="HH502" s="23"/>
      <c r="HK502" s="22"/>
      <c r="HL502" s="23"/>
      <c r="HO502" s="22"/>
      <c r="HP502" s="23"/>
      <c r="HS502" s="22"/>
      <c r="HT502" s="23"/>
      <c r="HW502" s="22"/>
      <c r="HX502" s="23"/>
      <c r="IA502" s="22"/>
      <c r="IB502" s="23"/>
      <c r="IE502" s="22"/>
      <c r="IF502" s="23"/>
      <c r="II502" s="22"/>
      <c r="IJ502" s="23"/>
      <c r="IM502" s="22"/>
      <c r="IN502" s="23"/>
      <c r="IQ502" s="22"/>
      <c r="IR502" s="23"/>
      <c r="IU502" s="22"/>
    </row>
    <row r="503" spans="1:255" ht="30" customHeight="1">
      <c r="A503" s="1" t="s">
        <v>67</v>
      </c>
      <c r="B503" s="1" t="s">
        <v>417</v>
      </c>
      <c r="C503" s="1" t="s">
        <v>418</v>
      </c>
      <c r="D503" s="34" t="s">
        <v>419</v>
      </c>
      <c r="E503" s="2" t="s">
        <v>192</v>
      </c>
      <c r="F503" s="5">
        <v>45139</v>
      </c>
      <c r="G503" s="2" t="s">
        <v>768</v>
      </c>
      <c r="H503" s="5">
        <f>F503+28</f>
        <v>45167</v>
      </c>
      <c r="K503" s="22"/>
      <c r="L503" s="23"/>
      <c r="O503" s="22"/>
      <c r="P503" s="23"/>
      <c r="S503" s="22"/>
      <c r="T503" s="23"/>
      <c r="W503" s="22"/>
      <c r="X503" s="23"/>
      <c r="AA503" s="22"/>
      <c r="AB503" s="23"/>
      <c r="AE503" s="22"/>
      <c r="AF503" s="23"/>
      <c r="AI503" s="22"/>
      <c r="AJ503" s="23"/>
      <c r="AM503" s="22"/>
      <c r="AN503" s="23"/>
      <c r="AQ503" s="22"/>
      <c r="AR503" s="23"/>
      <c r="AU503" s="22"/>
      <c r="AV503" s="23"/>
      <c r="AY503" s="22"/>
      <c r="AZ503" s="23"/>
      <c r="BC503" s="22"/>
      <c r="BD503" s="23"/>
      <c r="BG503" s="22"/>
      <c r="BH503" s="23"/>
      <c r="BK503" s="22"/>
      <c r="BL503" s="23"/>
      <c r="BO503" s="22"/>
      <c r="BP503" s="23"/>
      <c r="BS503" s="22"/>
      <c r="BT503" s="23"/>
      <c r="BW503" s="22"/>
      <c r="BX503" s="23"/>
      <c r="CA503" s="22"/>
      <c r="CB503" s="23"/>
      <c r="CE503" s="22"/>
      <c r="CF503" s="23"/>
      <c r="CI503" s="22"/>
      <c r="CJ503" s="23"/>
      <c r="CM503" s="22"/>
      <c r="CN503" s="23"/>
      <c r="CQ503" s="22"/>
      <c r="CR503" s="23"/>
      <c r="CU503" s="22"/>
      <c r="CV503" s="23"/>
      <c r="CY503" s="22"/>
      <c r="CZ503" s="23"/>
      <c r="DC503" s="22"/>
      <c r="DD503" s="23"/>
      <c r="DG503" s="22"/>
      <c r="DH503" s="23"/>
      <c r="DK503" s="22"/>
      <c r="DL503" s="23"/>
      <c r="DO503" s="22"/>
      <c r="DP503" s="23"/>
      <c r="DS503" s="22"/>
      <c r="DT503" s="23"/>
      <c r="DW503" s="22"/>
      <c r="DX503" s="23"/>
      <c r="EA503" s="22"/>
      <c r="EB503" s="23"/>
      <c r="EE503" s="22"/>
      <c r="EF503" s="23"/>
      <c r="EI503" s="22"/>
      <c r="EJ503" s="23"/>
      <c r="EM503" s="22"/>
      <c r="EN503" s="23"/>
      <c r="EQ503" s="22"/>
      <c r="ER503" s="23"/>
      <c r="EU503" s="22"/>
      <c r="EV503" s="23"/>
      <c r="EY503" s="22"/>
      <c r="EZ503" s="23"/>
      <c r="FC503" s="22"/>
      <c r="FD503" s="23"/>
      <c r="FG503" s="22"/>
      <c r="FH503" s="23"/>
      <c r="FK503" s="22"/>
      <c r="FL503" s="23"/>
      <c r="FO503" s="22"/>
      <c r="FP503" s="23"/>
      <c r="FS503" s="22"/>
      <c r="FT503" s="23"/>
      <c r="FW503" s="22"/>
      <c r="FX503" s="23"/>
      <c r="GA503" s="22"/>
      <c r="GB503" s="23"/>
      <c r="GE503" s="22"/>
      <c r="GF503" s="23"/>
      <c r="GI503" s="22"/>
      <c r="GJ503" s="23"/>
      <c r="GM503" s="22"/>
      <c r="GN503" s="23"/>
      <c r="GQ503" s="22"/>
      <c r="GR503" s="23"/>
      <c r="GU503" s="22"/>
      <c r="GV503" s="23"/>
      <c r="GY503" s="22"/>
      <c r="GZ503" s="23"/>
      <c r="HC503" s="22"/>
      <c r="HD503" s="23"/>
      <c r="HG503" s="22"/>
      <c r="HH503" s="23"/>
      <c r="HK503" s="22"/>
      <c r="HL503" s="23"/>
      <c r="HO503" s="22"/>
      <c r="HP503" s="23"/>
      <c r="HS503" s="22"/>
      <c r="HT503" s="23"/>
      <c r="HW503" s="22"/>
      <c r="HX503" s="23"/>
      <c r="IA503" s="22"/>
      <c r="IB503" s="23"/>
      <c r="IE503" s="22"/>
      <c r="IF503" s="23"/>
      <c r="II503" s="22"/>
      <c r="IJ503" s="23"/>
      <c r="IM503" s="22"/>
      <c r="IN503" s="23"/>
      <c r="IQ503" s="22"/>
      <c r="IR503" s="23"/>
      <c r="IU503" s="22"/>
    </row>
    <row r="504" spans="1:255" ht="30" customHeight="1">
      <c r="A504" s="1" t="s">
        <v>67</v>
      </c>
      <c r="B504" s="1" t="s">
        <v>315</v>
      </c>
      <c r="C504" s="1" t="s">
        <v>316</v>
      </c>
      <c r="D504" s="34" t="s">
        <v>317</v>
      </c>
      <c r="E504" s="2" t="s">
        <v>192</v>
      </c>
      <c r="F504" s="5">
        <v>45139</v>
      </c>
      <c r="G504" s="2" t="s">
        <v>768</v>
      </c>
      <c r="H504" s="5">
        <f>F504+35</f>
        <v>45174</v>
      </c>
      <c r="K504" s="22"/>
      <c r="L504" s="23"/>
      <c r="O504" s="22"/>
      <c r="P504" s="23"/>
      <c r="S504" s="22"/>
      <c r="T504" s="23"/>
      <c r="W504" s="22"/>
      <c r="X504" s="23"/>
      <c r="AA504" s="22"/>
      <c r="AB504" s="23"/>
      <c r="AE504" s="22"/>
      <c r="AF504" s="23"/>
      <c r="AI504" s="22"/>
      <c r="AJ504" s="23"/>
      <c r="AM504" s="22"/>
      <c r="AN504" s="23"/>
      <c r="AQ504" s="22"/>
      <c r="AR504" s="23"/>
      <c r="AU504" s="22"/>
      <c r="AV504" s="23"/>
      <c r="AY504" s="22"/>
      <c r="AZ504" s="23"/>
      <c r="BC504" s="22"/>
      <c r="BD504" s="23"/>
      <c r="BG504" s="22"/>
      <c r="BH504" s="23"/>
      <c r="BK504" s="22"/>
      <c r="BL504" s="23"/>
      <c r="BO504" s="22"/>
      <c r="BP504" s="23"/>
      <c r="BS504" s="22"/>
      <c r="BT504" s="23"/>
      <c r="BW504" s="22"/>
      <c r="BX504" s="23"/>
      <c r="CA504" s="22"/>
      <c r="CB504" s="23"/>
      <c r="CE504" s="22"/>
      <c r="CF504" s="23"/>
      <c r="CI504" s="22"/>
      <c r="CJ504" s="23"/>
      <c r="CM504" s="22"/>
      <c r="CN504" s="23"/>
      <c r="CQ504" s="22"/>
      <c r="CR504" s="23"/>
      <c r="CU504" s="22"/>
      <c r="CV504" s="23"/>
      <c r="CY504" s="22"/>
      <c r="CZ504" s="23"/>
      <c r="DC504" s="22"/>
      <c r="DD504" s="23"/>
      <c r="DG504" s="22"/>
      <c r="DH504" s="23"/>
      <c r="DK504" s="22"/>
      <c r="DL504" s="23"/>
      <c r="DO504" s="22"/>
      <c r="DP504" s="23"/>
      <c r="DS504" s="22"/>
      <c r="DT504" s="23"/>
      <c r="DW504" s="22"/>
      <c r="DX504" s="23"/>
      <c r="EA504" s="22"/>
      <c r="EB504" s="23"/>
      <c r="EE504" s="22"/>
      <c r="EF504" s="23"/>
      <c r="EI504" s="22"/>
      <c r="EJ504" s="23"/>
      <c r="EM504" s="22"/>
      <c r="EN504" s="23"/>
      <c r="EQ504" s="22"/>
      <c r="ER504" s="23"/>
      <c r="EU504" s="22"/>
      <c r="EV504" s="23"/>
      <c r="EY504" s="22"/>
      <c r="EZ504" s="23"/>
      <c r="FC504" s="22"/>
      <c r="FD504" s="23"/>
      <c r="FG504" s="22"/>
      <c r="FH504" s="23"/>
      <c r="FK504" s="22"/>
      <c r="FL504" s="23"/>
      <c r="FO504" s="22"/>
      <c r="FP504" s="23"/>
      <c r="FS504" s="22"/>
      <c r="FT504" s="23"/>
      <c r="FW504" s="22"/>
      <c r="FX504" s="23"/>
      <c r="GA504" s="22"/>
      <c r="GB504" s="23"/>
      <c r="GE504" s="22"/>
      <c r="GF504" s="23"/>
      <c r="GI504" s="22"/>
      <c r="GJ504" s="23"/>
      <c r="GM504" s="22"/>
      <c r="GN504" s="23"/>
      <c r="GQ504" s="22"/>
      <c r="GR504" s="23"/>
      <c r="GU504" s="22"/>
      <c r="GV504" s="23"/>
      <c r="GY504" s="22"/>
      <c r="GZ504" s="23"/>
      <c r="HC504" s="22"/>
      <c r="HD504" s="23"/>
      <c r="HG504" s="22"/>
      <c r="HH504" s="23"/>
      <c r="HK504" s="22"/>
      <c r="HL504" s="23"/>
      <c r="HO504" s="22"/>
      <c r="HP504" s="23"/>
      <c r="HS504" s="22"/>
      <c r="HT504" s="23"/>
      <c r="HW504" s="22"/>
      <c r="HX504" s="23"/>
      <c r="IA504" s="22"/>
      <c r="IB504" s="23"/>
      <c r="IE504" s="22"/>
      <c r="IF504" s="23"/>
      <c r="II504" s="22"/>
      <c r="IJ504" s="23"/>
      <c r="IM504" s="22"/>
      <c r="IN504" s="23"/>
      <c r="IQ504" s="22"/>
      <c r="IR504" s="23"/>
      <c r="IU504" s="22"/>
    </row>
    <row r="505" spans="1:255" ht="30" customHeight="1">
      <c r="A505" s="1" t="s">
        <v>67</v>
      </c>
      <c r="B505" s="1" t="s">
        <v>524</v>
      </c>
      <c r="C505" s="1" t="s">
        <v>580</v>
      </c>
      <c r="D505" s="34" t="s">
        <v>523</v>
      </c>
      <c r="E505" s="2" t="s">
        <v>192</v>
      </c>
      <c r="F505" s="5">
        <v>45139</v>
      </c>
      <c r="G505" s="2" t="s">
        <v>768</v>
      </c>
      <c r="H505" s="5">
        <f>F505+28</f>
        <v>45167</v>
      </c>
      <c r="K505" s="22"/>
      <c r="L505" s="23"/>
      <c r="O505" s="22"/>
      <c r="P505" s="23"/>
      <c r="S505" s="22"/>
      <c r="T505" s="23"/>
      <c r="W505" s="22"/>
      <c r="X505" s="23"/>
      <c r="AA505" s="22"/>
      <c r="AB505" s="23"/>
      <c r="AE505" s="22"/>
      <c r="AF505" s="23"/>
      <c r="AI505" s="22"/>
      <c r="AJ505" s="23"/>
      <c r="AM505" s="22"/>
      <c r="AN505" s="23"/>
      <c r="AQ505" s="22"/>
      <c r="AR505" s="23"/>
      <c r="AU505" s="22"/>
      <c r="AV505" s="23"/>
      <c r="AY505" s="22"/>
      <c r="AZ505" s="23"/>
      <c r="BC505" s="22"/>
      <c r="BD505" s="23"/>
      <c r="BG505" s="22"/>
      <c r="BH505" s="23"/>
      <c r="BK505" s="22"/>
      <c r="BL505" s="23"/>
      <c r="BO505" s="22"/>
      <c r="BP505" s="23"/>
      <c r="BS505" s="22"/>
      <c r="BT505" s="23"/>
      <c r="BW505" s="22"/>
      <c r="BX505" s="23"/>
      <c r="CA505" s="22"/>
      <c r="CB505" s="23"/>
      <c r="CE505" s="22"/>
      <c r="CF505" s="23"/>
      <c r="CI505" s="22"/>
      <c r="CJ505" s="23"/>
      <c r="CM505" s="22"/>
      <c r="CN505" s="23"/>
      <c r="CQ505" s="22"/>
      <c r="CR505" s="23"/>
      <c r="CU505" s="22"/>
      <c r="CV505" s="23"/>
      <c r="CY505" s="22"/>
      <c r="CZ505" s="23"/>
      <c r="DC505" s="22"/>
      <c r="DD505" s="23"/>
      <c r="DG505" s="22"/>
      <c r="DH505" s="23"/>
      <c r="DK505" s="22"/>
      <c r="DL505" s="23"/>
      <c r="DO505" s="22"/>
      <c r="DP505" s="23"/>
      <c r="DS505" s="22"/>
      <c r="DT505" s="23"/>
      <c r="DW505" s="22"/>
      <c r="DX505" s="23"/>
      <c r="EA505" s="22"/>
      <c r="EB505" s="23"/>
      <c r="EE505" s="22"/>
      <c r="EF505" s="23"/>
      <c r="EI505" s="22"/>
      <c r="EJ505" s="23"/>
      <c r="EM505" s="22"/>
      <c r="EN505" s="23"/>
      <c r="EQ505" s="22"/>
      <c r="ER505" s="23"/>
      <c r="EU505" s="22"/>
      <c r="EV505" s="23"/>
      <c r="EY505" s="22"/>
      <c r="EZ505" s="23"/>
      <c r="FC505" s="22"/>
      <c r="FD505" s="23"/>
      <c r="FG505" s="22"/>
      <c r="FH505" s="23"/>
      <c r="FK505" s="22"/>
      <c r="FL505" s="23"/>
      <c r="FO505" s="22"/>
      <c r="FP505" s="23"/>
      <c r="FS505" s="22"/>
      <c r="FT505" s="23"/>
      <c r="FW505" s="22"/>
      <c r="FX505" s="23"/>
      <c r="GA505" s="22"/>
      <c r="GB505" s="23"/>
      <c r="GE505" s="22"/>
      <c r="GF505" s="23"/>
      <c r="GI505" s="22"/>
      <c r="GJ505" s="23"/>
      <c r="GM505" s="22"/>
      <c r="GN505" s="23"/>
      <c r="GQ505" s="22"/>
      <c r="GR505" s="23"/>
      <c r="GU505" s="22"/>
      <c r="GV505" s="23"/>
      <c r="GY505" s="22"/>
      <c r="GZ505" s="23"/>
      <c r="HC505" s="22"/>
      <c r="HD505" s="23"/>
      <c r="HG505" s="22"/>
      <c r="HH505" s="23"/>
      <c r="HK505" s="22"/>
      <c r="HL505" s="23"/>
      <c r="HO505" s="22"/>
      <c r="HP505" s="23"/>
      <c r="HS505" s="22"/>
      <c r="HT505" s="23"/>
      <c r="HW505" s="22"/>
      <c r="HX505" s="23"/>
      <c r="IA505" s="22"/>
      <c r="IB505" s="23"/>
      <c r="IE505" s="22"/>
      <c r="IF505" s="23"/>
      <c r="II505" s="22"/>
      <c r="IJ505" s="23"/>
      <c r="IM505" s="22"/>
      <c r="IN505" s="23"/>
      <c r="IQ505" s="22"/>
      <c r="IR505" s="23"/>
      <c r="IU505" s="22"/>
    </row>
    <row r="506" spans="1:255" ht="30" customHeight="1">
      <c r="A506" s="1" t="s">
        <v>67</v>
      </c>
      <c r="B506" s="1" t="s">
        <v>168</v>
      </c>
      <c r="C506" s="1" t="s">
        <v>169</v>
      </c>
      <c r="D506" s="34" t="s">
        <v>170</v>
      </c>
      <c r="E506" s="2" t="s">
        <v>192</v>
      </c>
      <c r="F506" s="5">
        <v>45139</v>
      </c>
      <c r="G506" s="2" t="s">
        <v>768</v>
      </c>
      <c r="H506" s="5">
        <f>F506+35</f>
        <v>45174</v>
      </c>
      <c r="K506" s="22"/>
      <c r="L506" s="23"/>
      <c r="O506" s="22"/>
      <c r="P506" s="23"/>
      <c r="S506" s="22"/>
      <c r="T506" s="23"/>
      <c r="W506" s="22"/>
      <c r="X506" s="23"/>
      <c r="AA506" s="22"/>
      <c r="AB506" s="23"/>
      <c r="AE506" s="22"/>
      <c r="AF506" s="23"/>
      <c r="AI506" s="22"/>
      <c r="AJ506" s="23"/>
      <c r="AM506" s="22"/>
      <c r="AN506" s="23"/>
      <c r="AQ506" s="22"/>
      <c r="AR506" s="23"/>
      <c r="AU506" s="22"/>
      <c r="AV506" s="23"/>
      <c r="AY506" s="22"/>
      <c r="AZ506" s="23"/>
      <c r="BC506" s="22"/>
      <c r="BD506" s="23"/>
      <c r="BG506" s="22"/>
      <c r="BH506" s="23"/>
      <c r="BK506" s="22"/>
      <c r="BL506" s="23"/>
      <c r="BO506" s="22"/>
      <c r="BP506" s="23"/>
      <c r="BS506" s="22"/>
      <c r="BT506" s="23"/>
      <c r="BW506" s="22"/>
      <c r="BX506" s="23"/>
      <c r="CA506" s="22"/>
      <c r="CB506" s="23"/>
      <c r="CE506" s="22"/>
      <c r="CF506" s="23"/>
      <c r="CI506" s="22"/>
      <c r="CJ506" s="23"/>
      <c r="CM506" s="22"/>
      <c r="CN506" s="23"/>
      <c r="CQ506" s="22"/>
      <c r="CR506" s="23"/>
      <c r="CU506" s="22"/>
      <c r="CV506" s="23"/>
      <c r="CY506" s="22"/>
      <c r="CZ506" s="23"/>
      <c r="DC506" s="22"/>
      <c r="DD506" s="23"/>
      <c r="DG506" s="22"/>
      <c r="DH506" s="23"/>
      <c r="DK506" s="22"/>
      <c r="DL506" s="23"/>
      <c r="DO506" s="22"/>
      <c r="DP506" s="23"/>
      <c r="DS506" s="22"/>
      <c r="DT506" s="23"/>
      <c r="DW506" s="22"/>
      <c r="DX506" s="23"/>
      <c r="EA506" s="22"/>
      <c r="EB506" s="23"/>
      <c r="EE506" s="22"/>
      <c r="EF506" s="23"/>
      <c r="EI506" s="22"/>
      <c r="EJ506" s="23"/>
      <c r="EM506" s="22"/>
      <c r="EN506" s="23"/>
      <c r="EQ506" s="22"/>
      <c r="ER506" s="23"/>
      <c r="EU506" s="22"/>
      <c r="EV506" s="23"/>
      <c r="EY506" s="22"/>
      <c r="EZ506" s="23"/>
      <c r="FC506" s="22"/>
      <c r="FD506" s="23"/>
      <c r="FG506" s="22"/>
      <c r="FH506" s="23"/>
      <c r="FK506" s="22"/>
      <c r="FL506" s="23"/>
      <c r="FO506" s="22"/>
      <c r="FP506" s="23"/>
      <c r="FS506" s="22"/>
      <c r="FT506" s="23"/>
      <c r="FW506" s="22"/>
      <c r="FX506" s="23"/>
      <c r="GA506" s="22"/>
      <c r="GB506" s="23"/>
      <c r="GE506" s="22"/>
      <c r="GF506" s="23"/>
      <c r="GI506" s="22"/>
      <c r="GJ506" s="23"/>
      <c r="GM506" s="22"/>
      <c r="GN506" s="23"/>
      <c r="GQ506" s="22"/>
      <c r="GR506" s="23"/>
      <c r="GU506" s="22"/>
      <c r="GV506" s="23"/>
      <c r="GY506" s="22"/>
      <c r="GZ506" s="23"/>
      <c r="HC506" s="22"/>
      <c r="HD506" s="23"/>
      <c r="HG506" s="22"/>
      <c r="HH506" s="23"/>
      <c r="HK506" s="22"/>
      <c r="HL506" s="23"/>
      <c r="HO506" s="22"/>
      <c r="HP506" s="23"/>
      <c r="HS506" s="22"/>
      <c r="HT506" s="23"/>
      <c r="HW506" s="22"/>
      <c r="HX506" s="23"/>
      <c r="IA506" s="22"/>
      <c r="IB506" s="23"/>
      <c r="IE506" s="22"/>
      <c r="IF506" s="23"/>
      <c r="II506" s="22"/>
      <c r="IJ506" s="23"/>
      <c r="IM506" s="22"/>
      <c r="IN506" s="23"/>
      <c r="IQ506" s="22"/>
      <c r="IR506" s="23"/>
      <c r="IU506" s="22"/>
    </row>
    <row r="507" spans="1:255" ht="45">
      <c r="A507" s="1" t="s">
        <v>67</v>
      </c>
      <c r="B507" s="1" t="s">
        <v>106</v>
      </c>
      <c r="C507" s="6" t="s">
        <v>107</v>
      </c>
      <c r="D507" s="6" t="s">
        <v>108</v>
      </c>
      <c r="E507" s="2" t="s">
        <v>91</v>
      </c>
      <c r="F507" s="5">
        <v>45146</v>
      </c>
      <c r="G507" s="2" t="s">
        <v>769</v>
      </c>
      <c r="H507" s="5">
        <f>F507+14</f>
        <v>45160</v>
      </c>
      <c r="K507" s="22"/>
      <c r="L507" s="23"/>
      <c r="O507" s="22"/>
      <c r="P507" s="23"/>
      <c r="S507" s="22"/>
      <c r="T507" s="23"/>
      <c r="W507" s="22"/>
      <c r="X507" s="23"/>
      <c r="AA507" s="22"/>
      <c r="AB507" s="23"/>
      <c r="AE507" s="22"/>
      <c r="AF507" s="23"/>
      <c r="AI507" s="22"/>
      <c r="AJ507" s="23"/>
      <c r="AM507" s="22"/>
      <c r="AN507" s="23"/>
      <c r="AQ507" s="22"/>
      <c r="AR507" s="23"/>
      <c r="AU507" s="22"/>
      <c r="AV507" s="23"/>
      <c r="AY507" s="22"/>
      <c r="AZ507" s="23"/>
      <c r="BC507" s="22"/>
      <c r="BD507" s="23"/>
      <c r="BG507" s="22"/>
      <c r="BH507" s="23"/>
      <c r="BK507" s="22"/>
      <c r="BL507" s="23"/>
      <c r="BO507" s="22"/>
      <c r="BP507" s="23"/>
      <c r="BS507" s="22"/>
      <c r="BT507" s="23"/>
      <c r="BW507" s="22"/>
      <c r="BX507" s="23"/>
      <c r="CA507" s="22"/>
      <c r="CB507" s="23"/>
      <c r="CE507" s="22"/>
      <c r="CF507" s="23"/>
      <c r="CI507" s="22"/>
      <c r="CJ507" s="23"/>
      <c r="CM507" s="22"/>
      <c r="CN507" s="23"/>
      <c r="CQ507" s="22"/>
      <c r="CR507" s="23"/>
      <c r="CU507" s="22"/>
      <c r="CV507" s="23"/>
      <c r="CY507" s="22"/>
      <c r="CZ507" s="23"/>
      <c r="DC507" s="22"/>
      <c r="DD507" s="23"/>
      <c r="DG507" s="22"/>
      <c r="DH507" s="23"/>
      <c r="DK507" s="22"/>
      <c r="DL507" s="23"/>
      <c r="DO507" s="22"/>
      <c r="DP507" s="23"/>
      <c r="DS507" s="22"/>
      <c r="DT507" s="23"/>
      <c r="DW507" s="22"/>
      <c r="DX507" s="23"/>
      <c r="EA507" s="22"/>
      <c r="EB507" s="23"/>
      <c r="EE507" s="22"/>
      <c r="EF507" s="23"/>
      <c r="EI507" s="22"/>
      <c r="EJ507" s="23"/>
      <c r="EM507" s="22"/>
      <c r="EN507" s="23"/>
      <c r="EQ507" s="22"/>
      <c r="ER507" s="23"/>
      <c r="EU507" s="22"/>
      <c r="EV507" s="23"/>
      <c r="EY507" s="22"/>
      <c r="EZ507" s="23"/>
      <c r="FC507" s="22"/>
      <c r="FD507" s="23"/>
      <c r="FG507" s="22"/>
      <c r="FH507" s="23"/>
      <c r="FK507" s="22"/>
      <c r="FL507" s="23"/>
      <c r="FO507" s="22"/>
      <c r="FP507" s="23"/>
      <c r="FS507" s="22"/>
      <c r="FT507" s="23"/>
      <c r="FW507" s="22"/>
      <c r="FX507" s="23"/>
      <c r="GA507" s="22"/>
      <c r="GB507" s="23"/>
      <c r="GE507" s="22"/>
      <c r="GF507" s="23"/>
      <c r="GI507" s="22"/>
      <c r="GJ507" s="23"/>
      <c r="GM507" s="22"/>
      <c r="GN507" s="23"/>
      <c r="GQ507" s="22"/>
      <c r="GR507" s="23"/>
      <c r="GU507" s="22"/>
      <c r="GV507" s="23"/>
      <c r="GY507" s="22"/>
      <c r="GZ507" s="23"/>
      <c r="HC507" s="22"/>
      <c r="HD507" s="23"/>
      <c r="HG507" s="22"/>
      <c r="HH507" s="23"/>
      <c r="HK507" s="22"/>
      <c r="HL507" s="23"/>
      <c r="HO507" s="22"/>
      <c r="HP507" s="23"/>
      <c r="HS507" s="22"/>
      <c r="HT507" s="23"/>
      <c r="HW507" s="22"/>
      <c r="HX507" s="23"/>
      <c r="IA507" s="22"/>
      <c r="IB507" s="23"/>
      <c r="IE507" s="22"/>
      <c r="IF507" s="23"/>
      <c r="II507" s="22"/>
      <c r="IJ507" s="23"/>
      <c r="IM507" s="22"/>
      <c r="IN507" s="23"/>
      <c r="IQ507" s="22"/>
      <c r="IR507" s="23"/>
      <c r="IU507" s="22"/>
    </row>
    <row r="508" spans="1:255" ht="45">
      <c r="A508" s="1" t="s">
        <v>67</v>
      </c>
      <c r="B508" s="1" t="s">
        <v>292</v>
      </c>
      <c r="C508" s="1" t="s">
        <v>294</v>
      </c>
      <c r="D508" s="1" t="s">
        <v>290</v>
      </c>
      <c r="E508" s="2" t="s">
        <v>91</v>
      </c>
      <c r="F508" s="5">
        <v>45146</v>
      </c>
      <c r="G508" s="2" t="s">
        <v>769</v>
      </c>
      <c r="H508" s="5">
        <f>F508+14</f>
        <v>45160</v>
      </c>
      <c r="K508" s="22"/>
      <c r="L508" s="23"/>
      <c r="O508" s="22"/>
      <c r="P508" s="23"/>
      <c r="S508" s="22"/>
      <c r="T508" s="23"/>
      <c r="W508" s="22"/>
      <c r="X508" s="23"/>
      <c r="AA508" s="22"/>
      <c r="AB508" s="23"/>
      <c r="AE508" s="22"/>
      <c r="AF508" s="23"/>
      <c r="AI508" s="22"/>
      <c r="AJ508" s="23"/>
      <c r="AM508" s="22"/>
      <c r="AN508" s="23"/>
      <c r="AQ508" s="22"/>
      <c r="AR508" s="23"/>
      <c r="AU508" s="22"/>
      <c r="AV508" s="23"/>
      <c r="AY508" s="22"/>
      <c r="AZ508" s="23"/>
      <c r="BC508" s="22"/>
      <c r="BD508" s="23"/>
      <c r="BG508" s="22"/>
      <c r="BH508" s="23"/>
      <c r="BK508" s="22"/>
      <c r="BL508" s="23"/>
      <c r="BO508" s="22"/>
      <c r="BP508" s="23"/>
      <c r="BS508" s="22"/>
      <c r="BT508" s="23"/>
      <c r="BW508" s="22"/>
      <c r="BX508" s="23"/>
      <c r="CA508" s="22"/>
      <c r="CB508" s="23"/>
      <c r="CE508" s="22"/>
      <c r="CF508" s="23"/>
      <c r="CI508" s="22"/>
      <c r="CJ508" s="23"/>
      <c r="CM508" s="22"/>
      <c r="CN508" s="23"/>
      <c r="CQ508" s="22"/>
      <c r="CR508" s="23"/>
      <c r="CU508" s="22"/>
      <c r="CV508" s="23"/>
      <c r="CY508" s="22"/>
      <c r="CZ508" s="23"/>
      <c r="DC508" s="22"/>
      <c r="DD508" s="23"/>
      <c r="DG508" s="22"/>
      <c r="DH508" s="23"/>
      <c r="DK508" s="22"/>
      <c r="DL508" s="23"/>
      <c r="DO508" s="22"/>
      <c r="DP508" s="23"/>
      <c r="DS508" s="22"/>
      <c r="DT508" s="23"/>
      <c r="DW508" s="22"/>
      <c r="DX508" s="23"/>
      <c r="EA508" s="22"/>
      <c r="EB508" s="23"/>
      <c r="EE508" s="22"/>
      <c r="EF508" s="23"/>
      <c r="EI508" s="22"/>
      <c r="EJ508" s="23"/>
      <c r="EM508" s="22"/>
      <c r="EN508" s="23"/>
      <c r="EQ508" s="22"/>
      <c r="ER508" s="23"/>
      <c r="EU508" s="22"/>
      <c r="EV508" s="23"/>
      <c r="EY508" s="22"/>
      <c r="EZ508" s="23"/>
      <c r="FC508" s="22"/>
      <c r="FD508" s="23"/>
      <c r="FG508" s="22"/>
      <c r="FH508" s="23"/>
      <c r="FK508" s="22"/>
      <c r="FL508" s="23"/>
      <c r="FO508" s="22"/>
      <c r="FP508" s="23"/>
      <c r="FS508" s="22"/>
      <c r="FT508" s="23"/>
      <c r="FW508" s="22"/>
      <c r="FX508" s="23"/>
      <c r="GA508" s="22"/>
      <c r="GB508" s="23"/>
      <c r="GE508" s="22"/>
      <c r="GF508" s="23"/>
      <c r="GI508" s="22"/>
      <c r="GJ508" s="23"/>
      <c r="GM508" s="22"/>
      <c r="GN508" s="23"/>
      <c r="GQ508" s="22"/>
      <c r="GR508" s="23"/>
      <c r="GU508" s="22"/>
      <c r="GV508" s="23"/>
      <c r="GY508" s="22"/>
      <c r="GZ508" s="23"/>
      <c r="HC508" s="22"/>
      <c r="HD508" s="23"/>
      <c r="HG508" s="22"/>
      <c r="HH508" s="23"/>
      <c r="HK508" s="22"/>
      <c r="HL508" s="23"/>
      <c r="HO508" s="22"/>
      <c r="HP508" s="23"/>
      <c r="HS508" s="22"/>
      <c r="HT508" s="23"/>
      <c r="HW508" s="22"/>
      <c r="HX508" s="23"/>
      <c r="IA508" s="22"/>
      <c r="IB508" s="23"/>
      <c r="IE508" s="22"/>
      <c r="IF508" s="23"/>
      <c r="II508" s="22"/>
      <c r="IJ508" s="23"/>
      <c r="IM508" s="22"/>
      <c r="IN508" s="23"/>
      <c r="IQ508" s="22"/>
      <c r="IR508" s="23"/>
      <c r="IU508" s="22"/>
    </row>
    <row r="509" spans="1:255" ht="45">
      <c r="A509" s="1" t="s">
        <v>67</v>
      </c>
      <c r="B509" s="1" t="s">
        <v>704</v>
      </c>
      <c r="C509" s="1" t="s">
        <v>705</v>
      </c>
      <c r="D509" s="1" t="s">
        <v>706</v>
      </c>
      <c r="E509" s="2" t="s">
        <v>91</v>
      </c>
      <c r="F509" s="5">
        <v>45146</v>
      </c>
      <c r="G509" s="2" t="s">
        <v>769</v>
      </c>
      <c r="H509" s="5">
        <f>F509+14</f>
        <v>45160</v>
      </c>
      <c r="K509" s="22"/>
      <c r="L509" s="23"/>
      <c r="O509" s="22"/>
      <c r="P509" s="23"/>
      <c r="S509" s="22"/>
      <c r="T509" s="23"/>
      <c r="W509" s="22"/>
      <c r="X509" s="23"/>
      <c r="AA509" s="22"/>
      <c r="AB509" s="23"/>
      <c r="AE509" s="22"/>
      <c r="AF509" s="23"/>
      <c r="AI509" s="22"/>
      <c r="AJ509" s="23"/>
      <c r="AM509" s="22"/>
      <c r="AN509" s="23"/>
      <c r="AQ509" s="22"/>
      <c r="AR509" s="23"/>
      <c r="AU509" s="22"/>
      <c r="AV509" s="23"/>
      <c r="AY509" s="22"/>
      <c r="AZ509" s="23"/>
      <c r="BC509" s="22"/>
      <c r="BD509" s="23"/>
      <c r="BG509" s="22"/>
      <c r="BH509" s="23"/>
      <c r="BK509" s="22"/>
      <c r="BL509" s="23"/>
      <c r="BO509" s="22"/>
      <c r="BP509" s="23"/>
      <c r="BS509" s="22"/>
      <c r="BT509" s="23"/>
      <c r="BW509" s="22"/>
      <c r="BX509" s="23"/>
      <c r="CA509" s="22"/>
      <c r="CB509" s="23"/>
      <c r="CE509" s="22"/>
      <c r="CF509" s="23"/>
      <c r="CI509" s="22"/>
      <c r="CJ509" s="23"/>
      <c r="CM509" s="22"/>
      <c r="CN509" s="23"/>
      <c r="CQ509" s="22"/>
      <c r="CR509" s="23"/>
      <c r="CU509" s="22"/>
      <c r="CV509" s="23"/>
      <c r="CY509" s="22"/>
      <c r="CZ509" s="23"/>
      <c r="DC509" s="22"/>
      <c r="DD509" s="23"/>
      <c r="DG509" s="22"/>
      <c r="DH509" s="23"/>
      <c r="DK509" s="22"/>
      <c r="DL509" s="23"/>
      <c r="DO509" s="22"/>
      <c r="DP509" s="23"/>
      <c r="DS509" s="22"/>
      <c r="DT509" s="23"/>
      <c r="DW509" s="22"/>
      <c r="DX509" s="23"/>
      <c r="EA509" s="22"/>
      <c r="EB509" s="23"/>
      <c r="EE509" s="22"/>
      <c r="EF509" s="23"/>
      <c r="EI509" s="22"/>
      <c r="EJ509" s="23"/>
      <c r="EM509" s="22"/>
      <c r="EN509" s="23"/>
      <c r="EQ509" s="22"/>
      <c r="ER509" s="23"/>
      <c r="EU509" s="22"/>
      <c r="EV509" s="23"/>
      <c r="EY509" s="22"/>
      <c r="EZ509" s="23"/>
      <c r="FC509" s="22"/>
      <c r="FD509" s="23"/>
      <c r="FG509" s="22"/>
      <c r="FH509" s="23"/>
      <c r="FK509" s="22"/>
      <c r="FL509" s="23"/>
      <c r="FO509" s="22"/>
      <c r="FP509" s="23"/>
      <c r="FS509" s="22"/>
      <c r="FT509" s="23"/>
      <c r="FW509" s="22"/>
      <c r="FX509" s="23"/>
      <c r="GA509" s="22"/>
      <c r="GB509" s="23"/>
      <c r="GE509" s="22"/>
      <c r="GF509" s="23"/>
      <c r="GI509" s="22"/>
      <c r="GJ509" s="23"/>
      <c r="GM509" s="22"/>
      <c r="GN509" s="23"/>
      <c r="GQ509" s="22"/>
      <c r="GR509" s="23"/>
      <c r="GU509" s="22"/>
      <c r="GV509" s="23"/>
      <c r="GY509" s="22"/>
      <c r="GZ509" s="23"/>
      <c r="HC509" s="22"/>
      <c r="HD509" s="23"/>
      <c r="HG509" s="22"/>
      <c r="HH509" s="23"/>
      <c r="HK509" s="22"/>
      <c r="HL509" s="23"/>
      <c r="HO509" s="22"/>
      <c r="HP509" s="23"/>
      <c r="HS509" s="22"/>
      <c r="HT509" s="23"/>
      <c r="HW509" s="22"/>
      <c r="HX509" s="23"/>
      <c r="IA509" s="22"/>
      <c r="IB509" s="23"/>
      <c r="IE509" s="22"/>
      <c r="IF509" s="23"/>
      <c r="II509" s="22"/>
      <c r="IJ509" s="23"/>
      <c r="IM509" s="22"/>
      <c r="IN509" s="23"/>
      <c r="IQ509" s="22"/>
      <c r="IR509" s="23"/>
      <c r="IU509" s="22"/>
    </row>
    <row r="510" spans="1:255" ht="45">
      <c r="A510" s="1" t="s">
        <v>67</v>
      </c>
      <c r="B510" s="1" t="s">
        <v>626</v>
      </c>
      <c r="C510" s="1" t="s">
        <v>627</v>
      </c>
      <c r="D510" s="1" t="s">
        <v>628</v>
      </c>
      <c r="E510" s="2" t="s">
        <v>91</v>
      </c>
      <c r="F510" s="5">
        <v>45146</v>
      </c>
      <c r="G510" s="2" t="s">
        <v>769</v>
      </c>
      <c r="H510" s="5">
        <f>F510+21</f>
        <v>45167</v>
      </c>
      <c r="K510" s="22"/>
      <c r="L510" s="23"/>
      <c r="O510" s="22"/>
      <c r="P510" s="23"/>
      <c r="S510" s="22"/>
      <c r="T510" s="23"/>
      <c r="W510" s="22"/>
      <c r="X510" s="23"/>
      <c r="AA510" s="22"/>
      <c r="AB510" s="23"/>
      <c r="AE510" s="22"/>
      <c r="AF510" s="23"/>
      <c r="AI510" s="22"/>
      <c r="AJ510" s="23"/>
      <c r="AM510" s="22"/>
      <c r="AN510" s="23"/>
      <c r="AQ510" s="22"/>
      <c r="AR510" s="23"/>
      <c r="AU510" s="22"/>
      <c r="AV510" s="23"/>
      <c r="AY510" s="22"/>
      <c r="AZ510" s="23"/>
      <c r="BC510" s="22"/>
      <c r="BD510" s="23"/>
      <c r="BG510" s="22"/>
      <c r="BH510" s="23"/>
      <c r="BK510" s="22"/>
      <c r="BL510" s="23"/>
      <c r="BO510" s="22"/>
      <c r="BP510" s="23"/>
      <c r="BS510" s="22"/>
      <c r="BT510" s="23"/>
      <c r="BW510" s="22"/>
      <c r="BX510" s="23"/>
      <c r="CA510" s="22"/>
      <c r="CB510" s="23"/>
      <c r="CE510" s="22"/>
      <c r="CF510" s="23"/>
      <c r="CI510" s="22"/>
      <c r="CJ510" s="23"/>
      <c r="CM510" s="22"/>
      <c r="CN510" s="23"/>
      <c r="CQ510" s="22"/>
      <c r="CR510" s="23"/>
      <c r="CU510" s="22"/>
      <c r="CV510" s="23"/>
      <c r="CY510" s="22"/>
      <c r="CZ510" s="23"/>
      <c r="DC510" s="22"/>
      <c r="DD510" s="23"/>
      <c r="DG510" s="22"/>
      <c r="DH510" s="23"/>
      <c r="DK510" s="22"/>
      <c r="DL510" s="23"/>
      <c r="DO510" s="22"/>
      <c r="DP510" s="23"/>
      <c r="DS510" s="22"/>
      <c r="DT510" s="23"/>
      <c r="DW510" s="22"/>
      <c r="DX510" s="23"/>
      <c r="EA510" s="22"/>
      <c r="EB510" s="23"/>
      <c r="EE510" s="22"/>
      <c r="EF510" s="23"/>
      <c r="EI510" s="22"/>
      <c r="EJ510" s="23"/>
      <c r="EM510" s="22"/>
      <c r="EN510" s="23"/>
      <c r="EQ510" s="22"/>
      <c r="ER510" s="23"/>
      <c r="EU510" s="22"/>
      <c r="EV510" s="23"/>
      <c r="EY510" s="22"/>
      <c r="EZ510" s="23"/>
      <c r="FC510" s="22"/>
      <c r="FD510" s="23"/>
      <c r="FG510" s="22"/>
      <c r="FH510" s="23"/>
      <c r="FK510" s="22"/>
      <c r="FL510" s="23"/>
      <c r="FO510" s="22"/>
      <c r="FP510" s="23"/>
      <c r="FS510" s="22"/>
      <c r="FT510" s="23"/>
      <c r="FW510" s="22"/>
      <c r="FX510" s="23"/>
      <c r="GA510" s="22"/>
      <c r="GB510" s="23"/>
      <c r="GE510" s="22"/>
      <c r="GF510" s="23"/>
      <c r="GI510" s="22"/>
      <c r="GJ510" s="23"/>
      <c r="GM510" s="22"/>
      <c r="GN510" s="23"/>
      <c r="GQ510" s="22"/>
      <c r="GR510" s="23"/>
      <c r="GU510" s="22"/>
      <c r="GV510" s="23"/>
      <c r="GY510" s="22"/>
      <c r="GZ510" s="23"/>
      <c r="HC510" s="22"/>
      <c r="HD510" s="23"/>
      <c r="HG510" s="22"/>
      <c r="HH510" s="23"/>
      <c r="HK510" s="22"/>
      <c r="HL510" s="23"/>
      <c r="HO510" s="22"/>
      <c r="HP510" s="23"/>
      <c r="HS510" s="22"/>
      <c r="HT510" s="23"/>
      <c r="HW510" s="22"/>
      <c r="HX510" s="23"/>
      <c r="IA510" s="22"/>
      <c r="IB510" s="23"/>
      <c r="IE510" s="22"/>
      <c r="IF510" s="23"/>
      <c r="II510" s="22"/>
      <c r="IJ510" s="23"/>
      <c r="IM510" s="22"/>
      <c r="IN510" s="23"/>
      <c r="IQ510" s="22"/>
      <c r="IR510" s="23"/>
      <c r="IU510" s="22"/>
    </row>
    <row r="511" spans="1:255" ht="45">
      <c r="A511" s="1" t="s">
        <v>67</v>
      </c>
      <c r="B511" s="1" t="s">
        <v>93</v>
      </c>
      <c r="C511" s="1" t="s">
        <v>7</v>
      </c>
      <c r="D511" s="1" t="s">
        <v>51</v>
      </c>
      <c r="E511" s="2" t="s">
        <v>91</v>
      </c>
      <c r="F511" s="5">
        <v>45146</v>
      </c>
      <c r="G511" s="2" t="s">
        <v>769</v>
      </c>
      <c r="H511" s="5">
        <f>F511+56</f>
        <v>45202</v>
      </c>
      <c r="K511" s="22"/>
      <c r="L511" s="23"/>
      <c r="O511" s="22"/>
      <c r="P511" s="23"/>
      <c r="S511" s="22"/>
      <c r="T511" s="23"/>
      <c r="W511" s="22"/>
      <c r="X511" s="23"/>
      <c r="AA511" s="22"/>
      <c r="AB511" s="23"/>
      <c r="AE511" s="22"/>
      <c r="AF511" s="23"/>
      <c r="AI511" s="22"/>
      <c r="AJ511" s="23"/>
      <c r="AM511" s="22"/>
      <c r="AN511" s="23"/>
      <c r="AQ511" s="22"/>
      <c r="AR511" s="23"/>
      <c r="AU511" s="22"/>
      <c r="AV511" s="23"/>
      <c r="AY511" s="22"/>
      <c r="AZ511" s="23"/>
      <c r="BC511" s="22"/>
      <c r="BD511" s="23"/>
      <c r="BG511" s="22"/>
      <c r="BH511" s="23"/>
      <c r="BK511" s="22"/>
      <c r="BL511" s="23"/>
      <c r="BO511" s="22"/>
      <c r="BP511" s="23"/>
      <c r="BS511" s="22"/>
      <c r="BT511" s="23"/>
      <c r="BW511" s="22"/>
      <c r="BX511" s="23"/>
      <c r="CA511" s="22"/>
      <c r="CB511" s="23"/>
      <c r="CE511" s="22"/>
      <c r="CF511" s="23"/>
      <c r="CI511" s="22"/>
      <c r="CJ511" s="23"/>
      <c r="CM511" s="22"/>
      <c r="CN511" s="23"/>
      <c r="CQ511" s="22"/>
      <c r="CR511" s="23"/>
      <c r="CU511" s="22"/>
      <c r="CV511" s="23"/>
      <c r="CY511" s="22"/>
      <c r="CZ511" s="23"/>
      <c r="DC511" s="22"/>
      <c r="DD511" s="23"/>
      <c r="DG511" s="22"/>
      <c r="DH511" s="23"/>
      <c r="DK511" s="22"/>
      <c r="DL511" s="23"/>
      <c r="DO511" s="22"/>
      <c r="DP511" s="23"/>
      <c r="DS511" s="22"/>
      <c r="DT511" s="23"/>
      <c r="DW511" s="22"/>
      <c r="DX511" s="23"/>
      <c r="EA511" s="22"/>
      <c r="EB511" s="23"/>
      <c r="EE511" s="22"/>
      <c r="EF511" s="23"/>
      <c r="EI511" s="22"/>
      <c r="EJ511" s="23"/>
      <c r="EM511" s="22"/>
      <c r="EN511" s="23"/>
      <c r="EQ511" s="22"/>
      <c r="ER511" s="23"/>
      <c r="EU511" s="22"/>
      <c r="EV511" s="23"/>
      <c r="EY511" s="22"/>
      <c r="EZ511" s="23"/>
      <c r="FC511" s="22"/>
      <c r="FD511" s="23"/>
      <c r="FG511" s="22"/>
      <c r="FH511" s="23"/>
      <c r="FK511" s="22"/>
      <c r="FL511" s="23"/>
      <c r="FO511" s="22"/>
      <c r="FP511" s="23"/>
      <c r="FS511" s="22"/>
      <c r="FT511" s="23"/>
      <c r="FW511" s="22"/>
      <c r="FX511" s="23"/>
      <c r="GA511" s="22"/>
      <c r="GB511" s="23"/>
      <c r="GE511" s="22"/>
      <c r="GF511" s="23"/>
      <c r="GI511" s="22"/>
      <c r="GJ511" s="23"/>
      <c r="GM511" s="22"/>
      <c r="GN511" s="23"/>
      <c r="GQ511" s="22"/>
      <c r="GR511" s="23"/>
      <c r="GU511" s="22"/>
      <c r="GV511" s="23"/>
      <c r="GY511" s="22"/>
      <c r="GZ511" s="23"/>
      <c r="HC511" s="22"/>
      <c r="HD511" s="23"/>
      <c r="HG511" s="22"/>
      <c r="HH511" s="23"/>
      <c r="HK511" s="22"/>
      <c r="HL511" s="23"/>
      <c r="HO511" s="22"/>
      <c r="HP511" s="23"/>
      <c r="HS511" s="22"/>
      <c r="HT511" s="23"/>
      <c r="HW511" s="22"/>
      <c r="HX511" s="23"/>
      <c r="IA511" s="22"/>
      <c r="IB511" s="23"/>
      <c r="IE511" s="22"/>
      <c r="IF511" s="23"/>
      <c r="II511" s="22"/>
      <c r="IJ511" s="23"/>
      <c r="IM511" s="22"/>
      <c r="IN511" s="23"/>
      <c r="IQ511" s="22"/>
      <c r="IR511" s="23"/>
      <c r="IU511" s="22"/>
    </row>
    <row r="512" spans="1:255" ht="45">
      <c r="A512" s="1" t="s">
        <v>67</v>
      </c>
      <c r="B512" s="1" t="s">
        <v>467</v>
      </c>
      <c r="C512" s="1" t="s">
        <v>468</v>
      </c>
      <c r="D512" s="1" t="s">
        <v>466</v>
      </c>
      <c r="E512" s="2" t="s">
        <v>91</v>
      </c>
      <c r="F512" s="5">
        <v>45146</v>
      </c>
      <c r="G512" s="2" t="s">
        <v>769</v>
      </c>
      <c r="H512" s="5">
        <f>F512+14</f>
        <v>45160</v>
      </c>
      <c r="K512" s="22"/>
      <c r="L512" s="23"/>
      <c r="O512" s="22"/>
      <c r="P512" s="23"/>
      <c r="S512" s="22"/>
      <c r="T512" s="23"/>
      <c r="W512" s="22"/>
      <c r="X512" s="23"/>
      <c r="AA512" s="22"/>
      <c r="AB512" s="23"/>
      <c r="AE512" s="22"/>
      <c r="AF512" s="23"/>
      <c r="AI512" s="22"/>
      <c r="AJ512" s="23"/>
      <c r="AM512" s="22"/>
      <c r="AN512" s="23"/>
      <c r="AQ512" s="22"/>
      <c r="AR512" s="23"/>
      <c r="AU512" s="22"/>
      <c r="AV512" s="23"/>
      <c r="AY512" s="22"/>
      <c r="AZ512" s="23"/>
      <c r="BC512" s="22"/>
      <c r="BD512" s="23"/>
      <c r="BG512" s="22"/>
      <c r="BH512" s="23"/>
      <c r="BK512" s="22"/>
      <c r="BL512" s="23"/>
      <c r="BO512" s="22"/>
      <c r="BP512" s="23"/>
      <c r="BS512" s="22"/>
      <c r="BT512" s="23"/>
      <c r="BW512" s="22"/>
      <c r="BX512" s="23"/>
      <c r="CA512" s="22"/>
      <c r="CB512" s="23"/>
      <c r="CE512" s="22"/>
      <c r="CF512" s="23"/>
      <c r="CI512" s="22"/>
      <c r="CJ512" s="23"/>
      <c r="CM512" s="22"/>
      <c r="CN512" s="23"/>
      <c r="CQ512" s="22"/>
      <c r="CR512" s="23"/>
      <c r="CU512" s="22"/>
      <c r="CV512" s="23"/>
      <c r="CY512" s="22"/>
      <c r="CZ512" s="23"/>
      <c r="DC512" s="22"/>
      <c r="DD512" s="23"/>
      <c r="DG512" s="22"/>
      <c r="DH512" s="23"/>
      <c r="DK512" s="22"/>
      <c r="DL512" s="23"/>
      <c r="DO512" s="22"/>
      <c r="DP512" s="23"/>
      <c r="DS512" s="22"/>
      <c r="DT512" s="23"/>
      <c r="DW512" s="22"/>
      <c r="DX512" s="23"/>
      <c r="EA512" s="22"/>
      <c r="EB512" s="23"/>
      <c r="EE512" s="22"/>
      <c r="EF512" s="23"/>
      <c r="EI512" s="22"/>
      <c r="EJ512" s="23"/>
      <c r="EM512" s="22"/>
      <c r="EN512" s="23"/>
      <c r="EQ512" s="22"/>
      <c r="ER512" s="23"/>
      <c r="EU512" s="22"/>
      <c r="EV512" s="23"/>
      <c r="EY512" s="22"/>
      <c r="EZ512" s="23"/>
      <c r="FC512" s="22"/>
      <c r="FD512" s="23"/>
      <c r="FG512" s="22"/>
      <c r="FH512" s="23"/>
      <c r="FK512" s="22"/>
      <c r="FL512" s="23"/>
      <c r="FO512" s="22"/>
      <c r="FP512" s="23"/>
      <c r="FS512" s="22"/>
      <c r="FT512" s="23"/>
      <c r="FW512" s="22"/>
      <c r="FX512" s="23"/>
      <c r="GA512" s="22"/>
      <c r="GB512" s="23"/>
      <c r="GE512" s="22"/>
      <c r="GF512" s="23"/>
      <c r="GI512" s="22"/>
      <c r="GJ512" s="23"/>
      <c r="GM512" s="22"/>
      <c r="GN512" s="23"/>
      <c r="GQ512" s="22"/>
      <c r="GR512" s="23"/>
      <c r="GU512" s="22"/>
      <c r="GV512" s="23"/>
      <c r="GY512" s="22"/>
      <c r="GZ512" s="23"/>
      <c r="HC512" s="22"/>
      <c r="HD512" s="23"/>
      <c r="HG512" s="22"/>
      <c r="HH512" s="23"/>
      <c r="HK512" s="22"/>
      <c r="HL512" s="23"/>
      <c r="HO512" s="22"/>
      <c r="HP512" s="23"/>
      <c r="HS512" s="22"/>
      <c r="HT512" s="23"/>
      <c r="HW512" s="22"/>
      <c r="HX512" s="23"/>
      <c r="IA512" s="22"/>
      <c r="IB512" s="23"/>
      <c r="IE512" s="22"/>
      <c r="IF512" s="23"/>
      <c r="II512" s="22"/>
      <c r="IJ512" s="23"/>
      <c r="IM512" s="22"/>
      <c r="IN512" s="23"/>
      <c r="IQ512" s="22"/>
      <c r="IR512" s="23"/>
      <c r="IU512" s="22"/>
    </row>
    <row r="513" spans="1:255" ht="45">
      <c r="A513" s="1" t="s">
        <v>67</v>
      </c>
      <c r="B513" s="1" t="s">
        <v>21</v>
      </c>
      <c r="C513" s="1" t="s">
        <v>9</v>
      </c>
      <c r="D513" s="34" t="s">
        <v>16</v>
      </c>
      <c r="E513" s="2" t="s">
        <v>91</v>
      </c>
      <c r="F513" s="5">
        <v>45146</v>
      </c>
      <c r="G513" s="2" t="s">
        <v>769</v>
      </c>
      <c r="H513" s="5">
        <f>F513+42</f>
        <v>45188</v>
      </c>
      <c r="K513" s="22"/>
      <c r="L513" s="23"/>
      <c r="O513" s="22"/>
      <c r="P513" s="23"/>
      <c r="S513" s="22"/>
      <c r="T513" s="23"/>
      <c r="W513" s="22"/>
      <c r="X513" s="23"/>
      <c r="AA513" s="22"/>
      <c r="AB513" s="23"/>
      <c r="AE513" s="22"/>
      <c r="AF513" s="23"/>
      <c r="AI513" s="22"/>
      <c r="AJ513" s="23"/>
      <c r="AM513" s="22"/>
      <c r="AN513" s="23"/>
      <c r="AQ513" s="22"/>
      <c r="AR513" s="23"/>
      <c r="AU513" s="22"/>
      <c r="AV513" s="23"/>
      <c r="AY513" s="22"/>
      <c r="AZ513" s="23"/>
      <c r="BC513" s="22"/>
      <c r="BD513" s="23"/>
      <c r="BG513" s="22"/>
      <c r="BH513" s="23"/>
      <c r="BK513" s="22"/>
      <c r="BL513" s="23"/>
      <c r="BO513" s="22"/>
      <c r="BP513" s="23"/>
      <c r="BS513" s="22"/>
      <c r="BT513" s="23"/>
      <c r="BW513" s="22"/>
      <c r="BX513" s="23"/>
      <c r="CA513" s="22"/>
      <c r="CB513" s="23"/>
      <c r="CE513" s="22"/>
      <c r="CF513" s="23"/>
      <c r="CI513" s="22"/>
      <c r="CJ513" s="23"/>
      <c r="CM513" s="22"/>
      <c r="CN513" s="23"/>
      <c r="CQ513" s="22"/>
      <c r="CR513" s="23"/>
      <c r="CU513" s="22"/>
      <c r="CV513" s="23"/>
      <c r="CY513" s="22"/>
      <c r="CZ513" s="23"/>
      <c r="DC513" s="22"/>
      <c r="DD513" s="23"/>
      <c r="DG513" s="22"/>
      <c r="DH513" s="23"/>
      <c r="DK513" s="22"/>
      <c r="DL513" s="23"/>
      <c r="DO513" s="22"/>
      <c r="DP513" s="23"/>
      <c r="DS513" s="22"/>
      <c r="DT513" s="23"/>
      <c r="DW513" s="22"/>
      <c r="DX513" s="23"/>
      <c r="EA513" s="22"/>
      <c r="EB513" s="23"/>
      <c r="EE513" s="22"/>
      <c r="EF513" s="23"/>
      <c r="EI513" s="22"/>
      <c r="EJ513" s="23"/>
      <c r="EM513" s="22"/>
      <c r="EN513" s="23"/>
      <c r="EQ513" s="22"/>
      <c r="ER513" s="23"/>
      <c r="EU513" s="22"/>
      <c r="EV513" s="23"/>
      <c r="EY513" s="22"/>
      <c r="EZ513" s="23"/>
      <c r="FC513" s="22"/>
      <c r="FD513" s="23"/>
      <c r="FG513" s="22"/>
      <c r="FH513" s="23"/>
      <c r="FK513" s="22"/>
      <c r="FL513" s="23"/>
      <c r="FO513" s="22"/>
      <c r="FP513" s="23"/>
      <c r="FS513" s="22"/>
      <c r="FT513" s="23"/>
      <c r="FW513" s="22"/>
      <c r="FX513" s="23"/>
      <c r="GA513" s="22"/>
      <c r="GB513" s="23"/>
      <c r="GE513" s="22"/>
      <c r="GF513" s="23"/>
      <c r="GI513" s="22"/>
      <c r="GJ513" s="23"/>
      <c r="GM513" s="22"/>
      <c r="GN513" s="23"/>
      <c r="GQ513" s="22"/>
      <c r="GR513" s="23"/>
      <c r="GU513" s="22"/>
      <c r="GV513" s="23"/>
      <c r="GY513" s="22"/>
      <c r="GZ513" s="23"/>
      <c r="HC513" s="22"/>
      <c r="HD513" s="23"/>
      <c r="HG513" s="22"/>
      <c r="HH513" s="23"/>
      <c r="HK513" s="22"/>
      <c r="HL513" s="23"/>
      <c r="HO513" s="22"/>
      <c r="HP513" s="23"/>
      <c r="HS513" s="22"/>
      <c r="HT513" s="23"/>
      <c r="HW513" s="22"/>
      <c r="HX513" s="23"/>
      <c r="IA513" s="22"/>
      <c r="IB513" s="23"/>
      <c r="IE513" s="22"/>
      <c r="IF513" s="23"/>
      <c r="II513" s="22"/>
      <c r="IJ513" s="23"/>
      <c r="IM513" s="22"/>
      <c r="IN513" s="23"/>
      <c r="IQ513" s="22"/>
      <c r="IR513" s="23"/>
      <c r="IU513" s="22"/>
    </row>
    <row r="514" spans="1:255" ht="45">
      <c r="A514" s="1" t="s">
        <v>67</v>
      </c>
      <c r="B514" s="1" t="s">
        <v>548</v>
      </c>
      <c r="C514" s="1" t="s">
        <v>549</v>
      </c>
      <c r="D514" s="34" t="s">
        <v>550</v>
      </c>
      <c r="E514" s="2" t="s">
        <v>91</v>
      </c>
      <c r="F514" s="5">
        <v>45146</v>
      </c>
      <c r="G514" s="2" t="s">
        <v>769</v>
      </c>
      <c r="H514" s="5">
        <f>F514+21</f>
        <v>45167</v>
      </c>
      <c r="K514" s="22"/>
      <c r="L514" s="23"/>
      <c r="O514" s="22"/>
      <c r="P514" s="23"/>
      <c r="S514" s="22"/>
      <c r="T514" s="23"/>
      <c r="W514" s="22"/>
      <c r="X514" s="23"/>
      <c r="AA514" s="22"/>
      <c r="AB514" s="23"/>
      <c r="AE514" s="22"/>
      <c r="AF514" s="23"/>
      <c r="AI514" s="22"/>
      <c r="AJ514" s="23"/>
      <c r="AM514" s="22"/>
      <c r="AN514" s="23"/>
      <c r="AQ514" s="22"/>
      <c r="AR514" s="23"/>
      <c r="AU514" s="22"/>
      <c r="AV514" s="23"/>
      <c r="AY514" s="22"/>
      <c r="AZ514" s="23"/>
      <c r="BC514" s="22"/>
      <c r="BD514" s="23"/>
      <c r="BG514" s="22"/>
      <c r="BH514" s="23"/>
      <c r="BK514" s="22"/>
      <c r="BL514" s="23"/>
      <c r="BO514" s="22"/>
      <c r="BP514" s="23"/>
      <c r="BS514" s="22"/>
      <c r="BT514" s="23"/>
      <c r="BW514" s="22"/>
      <c r="BX514" s="23"/>
      <c r="CA514" s="22"/>
      <c r="CB514" s="23"/>
      <c r="CE514" s="22"/>
      <c r="CF514" s="23"/>
      <c r="CI514" s="22"/>
      <c r="CJ514" s="23"/>
      <c r="CM514" s="22"/>
      <c r="CN514" s="23"/>
      <c r="CQ514" s="22"/>
      <c r="CR514" s="23"/>
      <c r="CU514" s="22"/>
      <c r="CV514" s="23"/>
      <c r="CY514" s="22"/>
      <c r="CZ514" s="23"/>
      <c r="DC514" s="22"/>
      <c r="DD514" s="23"/>
      <c r="DG514" s="22"/>
      <c r="DH514" s="23"/>
      <c r="DK514" s="22"/>
      <c r="DL514" s="23"/>
      <c r="DO514" s="22"/>
      <c r="DP514" s="23"/>
      <c r="DS514" s="22"/>
      <c r="DT514" s="23"/>
      <c r="DW514" s="22"/>
      <c r="DX514" s="23"/>
      <c r="EA514" s="22"/>
      <c r="EB514" s="23"/>
      <c r="EE514" s="22"/>
      <c r="EF514" s="23"/>
      <c r="EI514" s="22"/>
      <c r="EJ514" s="23"/>
      <c r="EM514" s="22"/>
      <c r="EN514" s="23"/>
      <c r="EQ514" s="22"/>
      <c r="ER514" s="23"/>
      <c r="EU514" s="22"/>
      <c r="EV514" s="23"/>
      <c r="EY514" s="22"/>
      <c r="EZ514" s="23"/>
      <c r="FC514" s="22"/>
      <c r="FD514" s="23"/>
      <c r="FG514" s="22"/>
      <c r="FH514" s="23"/>
      <c r="FK514" s="22"/>
      <c r="FL514" s="23"/>
      <c r="FO514" s="22"/>
      <c r="FP514" s="23"/>
      <c r="FS514" s="22"/>
      <c r="FT514" s="23"/>
      <c r="FW514" s="22"/>
      <c r="FX514" s="23"/>
      <c r="GA514" s="22"/>
      <c r="GB514" s="23"/>
      <c r="GE514" s="22"/>
      <c r="GF514" s="23"/>
      <c r="GI514" s="22"/>
      <c r="GJ514" s="23"/>
      <c r="GM514" s="22"/>
      <c r="GN514" s="23"/>
      <c r="GQ514" s="22"/>
      <c r="GR514" s="23"/>
      <c r="GU514" s="22"/>
      <c r="GV514" s="23"/>
      <c r="GY514" s="22"/>
      <c r="GZ514" s="23"/>
      <c r="HC514" s="22"/>
      <c r="HD514" s="23"/>
      <c r="HG514" s="22"/>
      <c r="HH514" s="23"/>
      <c r="HK514" s="22"/>
      <c r="HL514" s="23"/>
      <c r="HO514" s="22"/>
      <c r="HP514" s="23"/>
      <c r="HS514" s="22"/>
      <c r="HT514" s="23"/>
      <c r="HW514" s="22"/>
      <c r="HX514" s="23"/>
      <c r="IA514" s="22"/>
      <c r="IB514" s="23"/>
      <c r="IE514" s="22"/>
      <c r="IF514" s="23"/>
      <c r="II514" s="22"/>
      <c r="IJ514" s="23"/>
      <c r="IM514" s="22"/>
      <c r="IN514" s="23"/>
      <c r="IQ514" s="22"/>
      <c r="IR514" s="23"/>
      <c r="IU514" s="22"/>
    </row>
    <row r="515" spans="1:255" ht="45">
      <c r="A515" s="1" t="s">
        <v>67</v>
      </c>
      <c r="B515" s="1" t="s">
        <v>298</v>
      </c>
      <c r="C515" s="1" t="s">
        <v>301</v>
      </c>
      <c r="D515" s="34" t="s">
        <v>299</v>
      </c>
      <c r="E515" s="2" t="s">
        <v>91</v>
      </c>
      <c r="F515" s="5">
        <v>45146</v>
      </c>
      <c r="G515" s="2" t="s">
        <v>769</v>
      </c>
      <c r="H515" s="5">
        <f>F515+14</f>
        <v>45160</v>
      </c>
      <c r="K515" s="22"/>
      <c r="L515" s="23"/>
      <c r="O515" s="22"/>
      <c r="P515" s="23"/>
      <c r="S515" s="22"/>
      <c r="T515" s="23"/>
      <c r="W515" s="22"/>
      <c r="X515" s="23"/>
      <c r="AA515" s="22"/>
      <c r="AB515" s="23"/>
      <c r="AE515" s="22"/>
      <c r="AF515" s="23"/>
      <c r="AI515" s="22"/>
      <c r="AJ515" s="23"/>
      <c r="AM515" s="22"/>
      <c r="AN515" s="23"/>
      <c r="AQ515" s="22"/>
      <c r="AR515" s="23"/>
      <c r="AU515" s="22"/>
      <c r="AV515" s="23"/>
      <c r="AY515" s="22"/>
      <c r="AZ515" s="23"/>
      <c r="BC515" s="22"/>
      <c r="BD515" s="23"/>
      <c r="BG515" s="22"/>
      <c r="BH515" s="23"/>
      <c r="BK515" s="22"/>
      <c r="BL515" s="23"/>
      <c r="BO515" s="22"/>
      <c r="BP515" s="23"/>
      <c r="BS515" s="22"/>
      <c r="BT515" s="23"/>
      <c r="BW515" s="22"/>
      <c r="BX515" s="23"/>
      <c r="CA515" s="22"/>
      <c r="CB515" s="23"/>
      <c r="CE515" s="22"/>
      <c r="CF515" s="23"/>
      <c r="CI515" s="22"/>
      <c r="CJ515" s="23"/>
      <c r="CM515" s="22"/>
      <c r="CN515" s="23"/>
      <c r="CQ515" s="22"/>
      <c r="CR515" s="23"/>
      <c r="CU515" s="22"/>
      <c r="CV515" s="23"/>
      <c r="CY515" s="22"/>
      <c r="CZ515" s="23"/>
      <c r="DC515" s="22"/>
      <c r="DD515" s="23"/>
      <c r="DG515" s="22"/>
      <c r="DH515" s="23"/>
      <c r="DK515" s="22"/>
      <c r="DL515" s="23"/>
      <c r="DO515" s="22"/>
      <c r="DP515" s="23"/>
      <c r="DS515" s="22"/>
      <c r="DT515" s="23"/>
      <c r="DW515" s="22"/>
      <c r="DX515" s="23"/>
      <c r="EA515" s="22"/>
      <c r="EB515" s="23"/>
      <c r="EE515" s="22"/>
      <c r="EF515" s="23"/>
      <c r="EI515" s="22"/>
      <c r="EJ515" s="23"/>
      <c r="EM515" s="22"/>
      <c r="EN515" s="23"/>
      <c r="EQ515" s="22"/>
      <c r="ER515" s="23"/>
      <c r="EU515" s="22"/>
      <c r="EV515" s="23"/>
      <c r="EY515" s="22"/>
      <c r="EZ515" s="23"/>
      <c r="FC515" s="22"/>
      <c r="FD515" s="23"/>
      <c r="FG515" s="22"/>
      <c r="FH515" s="23"/>
      <c r="FK515" s="22"/>
      <c r="FL515" s="23"/>
      <c r="FO515" s="22"/>
      <c r="FP515" s="23"/>
      <c r="FS515" s="22"/>
      <c r="FT515" s="23"/>
      <c r="FW515" s="22"/>
      <c r="FX515" s="23"/>
      <c r="GA515" s="22"/>
      <c r="GB515" s="23"/>
      <c r="GE515" s="22"/>
      <c r="GF515" s="23"/>
      <c r="GI515" s="22"/>
      <c r="GJ515" s="23"/>
      <c r="GM515" s="22"/>
      <c r="GN515" s="23"/>
      <c r="GQ515" s="22"/>
      <c r="GR515" s="23"/>
      <c r="GU515" s="22"/>
      <c r="GV515" s="23"/>
      <c r="GY515" s="22"/>
      <c r="GZ515" s="23"/>
      <c r="HC515" s="22"/>
      <c r="HD515" s="23"/>
      <c r="HG515" s="22"/>
      <c r="HH515" s="23"/>
      <c r="HK515" s="22"/>
      <c r="HL515" s="23"/>
      <c r="HO515" s="22"/>
      <c r="HP515" s="23"/>
      <c r="HS515" s="22"/>
      <c r="HT515" s="23"/>
      <c r="HW515" s="22"/>
      <c r="HX515" s="23"/>
      <c r="IA515" s="22"/>
      <c r="IB515" s="23"/>
      <c r="IE515" s="22"/>
      <c r="IF515" s="23"/>
      <c r="II515" s="22"/>
      <c r="IJ515" s="23"/>
      <c r="IM515" s="22"/>
      <c r="IN515" s="23"/>
      <c r="IQ515" s="22"/>
      <c r="IR515" s="23"/>
      <c r="IU515" s="22"/>
    </row>
    <row r="516" spans="1:255" ht="30">
      <c r="A516" s="1" t="s">
        <v>67</v>
      </c>
      <c r="B516" s="1" t="s">
        <v>212</v>
      </c>
      <c r="C516" s="1" t="s">
        <v>213</v>
      </c>
      <c r="D516" s="34" t="s">
        <v>214</v>
      </c>
      <c r="E516" s="2" t="s">
        <v>192</v>
      </c>
      <c r="F516" s="5">
        <v>45146</v>
      </c>
      <c r="G516" s="2" t="s">
        <v>769</v>
      </c>
      <c r="H516" s="5">
        <f>F516+63</f>
        <v>45209</v>
      </c>
      <c r="K516" s="22"/>
      <c r="L516" s="23"/>
      <c r="O516" s="22"/>
      <c r="P516" s="23"/>
      <c r="S516" s="22"/>
      <c r="T516" s="23"/>
      <c r="W516" s="22"/>
      <c r="X516" s="23"/>
      <c r="AA516" s="22"/>
      <c r="AB516" s="23"/>
      <c r="AE516" s="22"/>
      <c r="AF516" s="23"/>
      <c r="AI516" s="22"/>
      <c r="AJ516" s="23"/>
      <c r="AM516" s="22"/>
      <c r="AN516" s="23"/>
      <c r="AQ516" s="22"/>
      <c r="AR516" s="23"/>
      <c r="AU516" s="22"/>
      <c r="AV516" s="23"/>
      <c r="AY516" s="22"/>
      <c r="AZ516" s="23"/>
      <c r="BC516" s="22"/>
      <c r="BD516" s="23"/>
      <c r="BG516" s="22"/>
      <c r="BH516" s="23"/>
      <c r="BK516" s="22"/>
      <c r="BL516" s="23"/>
      <c r="BO516" s="22"/>
      <c r="BP516" s="23"/>
      <c r="BS516" s="22"/>
      <c r="BT516" s="23"/>
      <c r="BW516" s="22"/>
      <c r="BX516" s="23"/>
      <c r="CA516" s="22"/>
      <c r="CB516" s="23"/>
      <c r="CE516" s="22"/>
      <c r="CF516" s="23"/>
      <c r="CI516" s="22"/>
      <c r="CJ516" s="23"/>
      <c r="CM516" s="22"/>
      <c r="CN516" s="23"/>
      <c r="CQ516" s="22"/>
      <c r="CR516" s="23"/>
      <c r="CU516" s="22"/>
      <c r="CV516" s="23"/>
      <c r="CY516" s="22"/>
      <c r="CZ516" s="23"/>
      <c r="DC516" s="22"/>
      <c r="DD516" s="23"/>
      <c r="DG516" s="22"/>
      <c r="DH516" s="23"/>
      <c r="DK516" s="22"/>
      <c r="DL516" s="23"/>
      <c r="DO516" s="22"/>
      <c r="DP516" s="23"/>
      <c r="DS516" s="22"/>
      <c r="DT516" s="23"/>
      <c r="DW516" s="22"/>
      <c r="DX516" s="23"/>
      <c r="EA516" s="22"/>
      <c r="EB516" s="23"/>
      <c r="EE516" s="22"/>
      <c r="EF516" s="23"/>
      <c r="EI516" s="22"/>
      <c r="EJ516" s="23"/>
      <c r="EM516" s="22"/>
      <c r="EN516" s="23"/>
      <c r="EQ516" s="22"/>
      <c r="ER516" s="23"/>
      <c r="EU516" s="22"/>
      <c r="EV516" s="23"/>
      <c r="EY516" s="22"/>
      <c r="EZ516" s="23"/>
      <c r="FC516" s="22"/>
      <c r="FD516" s="23"/>
      <c r="FG516" s="22"/>
      <c r="FH516" s="23"/>
      <c r="FK516" s="22"/>
      <c r="FL516" s="23"/>
      <c r="FO516" s="22"/>
      <c r="FP516" s="23"/>
      <c r="FS516" s="22"/>
      <c r="FT516" s="23"/>
      <c r="FW516" s="22"/>
      <c r="FX516" s="23"/>
      <c r="GA516" s="22"/>
      <c r="GB516" s="23"/>
      <c r="GE516" s="22"/>
      <c r="GF516" s="23"/>
      <c r="GI516" s="22"/>
      <c r="GJ516" s="23"/>
      <c r="GM516" s="22"/>
      <c r="GN516" s="23"/>
      <c r="GQ516" s="22"/>
      <c r="GR516" s="23"/>
      <c r="GU516" s="22"/>
      <c r="GV516" s="23"/>
      <c r="GY516" s="22"/>
      <c r="GZ516" s="23"/>
      <c r="HC516" s="22"/>
      <c r="HD516" s="23"/>
      <c r="HG516" s="22"/>
      <c r="HH516" s="23"/>
      <c r="HK516" s="22"/>
      <c r="HL516" s="23"/>
      <c r="HO516" s="22"/>
      <c r="HP516" s="23"/>
      <c r="HS516" s="22"/>
      <c r="HT516" s="23"/>
      <c r="HW516" s="22"/>
      <c r="HX516" s="23"/>
      <c r="IA516" s="22"/>
      <c r="IB516" s="23"/>
      <c r="IE516" s="22"/>
      <c r="IF516" s="23"/>
      <c r="II516" s="22"/>
      <c r="IJ516" s="23"/>
      <c r="IM516" s="22"/>
      <c r="IN516" s="23"/>
      <c r="IQ516" s="22"/>
      <c r="IR516" s="23"/>
      <c r="IU516" s="22"/>
    </row>
    <row r="517" spans="1:255" ht="30">
      <c r="A517" s="1" t="s">
        <v>67</v>
      </c>
      <c r="B517" s="1" t="s">
        <v>480</v>
      </c>
      <c r="C517" s="1" t="s">
        <v>481</v>
      </c>
      <c r="D517" s="34" t="s">
        <v>482</v>
      </c>
      <c r="E517" s="2" t="s">
        <v>192</v>
      </c>
      <c r="F517" s="5">
        <v>45146</v>
      </c>
      <c r="G517" s="2" t="s">
        <v>769</v>
      </c>
      <c r="H517" s="5">
        <f>F517+28</f>
        <v>45174</v>
      </c>
      <c r="K517" s="22"/>
      <c r="L517" s="23"/>
      <c r="O517" s="22"/>
      <c r="P517" s="23"/>
      <c r="S517" s="22"/>
      <c r="T517" s="23"/>
      <c r="W517" s="22"/>
      <c r="X517" s="23"/>
      <c r="AA517" s="22"/>
      <c r="AB517" s="23"/>
      <c r="AE517" s="22"/>
      <c r="AF517" s="23"/>
      <c r="AI517" s="22"/>
      <c r="AJ517" s="23"/>
      <c r="AM517" s="22"/>
      <c r="AN517" s="23"/>
      <c r="AQ517" s="22"/>
      <c r="AR517" s="23"/>
      <c r="AU517" s="22"/>
      <c r="AV517" s="23"/>
      <c r="AY517" s="22"/>
      <c r="AZ517" s="23"/>
      <c r="BC517" s="22"/>
      <c r="BD517" s="23"/>
      <c r="BG517" s="22"/>
      <c r="BH517" s="23"/>
      <c r="BK517" s="22"/>
      <c r="BL517" s="23"/>
      <c r="BO517" s="22"/>
      <c r="BP517" s="23"/>
      <c r="BS517" s="22"/>
      <c r="BT517" s="23"/>
      <c r="BW517" s="22"/>
      <c r="BX517" s="23"/>
      <c r="CA517" s="22"/>
      <c r="CB517" s="23"/>
      <c r="CE517" s="22"/>
      <c r="CF517" s="23"/>
      <c r="CI517" s="22"/>
      <c r="CJ517" s="23"/>
      <c r="CM517" s="22"/>
      <c r="CN517" s="23"/>
      <c r="CQ517" s="22"/>
      <c r="CR517" s="23"/>
      <c r="CU517" s="22"/>
      <c r="CV517" s="23"/>
      <c r="CY517" s="22"/>
      <c r="CZ517" s="23"/>
      <c r="DC517" s="22"/>
      <c r="DD517" s="23"/>
      <c r="DG517" s="22"/>
      <c r="DH517" s="23"/>
      <c r="DK517" s="22"/>
      <c r="DL517" s="23"/>
      <c r="DO517" s="22"/>
      <c r="DP517" s="23"/>
      <c r="DS517" s="22"/>
      <c r="DT517" s="23"/>
      <c r="DW517" s="22"/>
      <c r="DX517" s="23"/>
      <c r="EA517" s="22"/>
      <c r="EB517" s="23"/>
      <c r="EE517" s="22"/>
      <c r="EF517" s="23"/>
      <c r="EI517" s="22"/>
      <c r="EJ517" s="23"/>
      <c r="EM517" s="22"/>
      <c r="EN517" s="23"/>
      <c r="EQ517" s="22"/>
      <c r="ER517" s="23"/>
      <c r="EU517" s="22"/>
      <c r="EV517" s="23"/>
      <c r="EY517" s="22"/>
      <c r="EZ517" s="23"/>
      <c r="FC517" s="22"/>
      <c r="FD517" s="23"/>
      <c r="FG517" s="22"/>
      <c r="FH517" s="23"/>
      <c r="FK517" s="22"/>
      <c r="FL517" s="23"/>
      <c r="FO517" s="22"/>
      <c r="FP517" s="23"/>
      <c r="FS517" s="22"/>
      <c r="FT517" s="23"/>
      <c r="FW517" s="22"/>
      <c r="FX517" s="23"/>
      <c r="GA517" s="22"/>
      <c r="GB517" s="23"/>
      <c r="GE517" s="22"/>
      <c r="GF517" s="23"/>
      <c r="GI517" s="22"/>
      <c r="GJ517" s="23"/>
      <c r="GM517" s="22"/>
      <c r="GN517" s="23"/>
      <c r="GQ517" s="22"/>
      <c r="GR517" s="23"/>
      <c r="GU517" s="22"/>
      <c r="GV517" s="23"/>
      <c r="GY517" s="22"/>
      <c r="GZ517" s="23"/>
      <c r="HC517" s="22"/>
      <c r="HD517" s="23"/>
      <c r="HG517" s="22"/>
      <c r="HH517" s="23"/>
      <c r="HK517" s="22"/>
      <c r="HL517" s="23"/>
      <c r="HO517" s="22"/>
      <c r="HP517" s="23"/>
      <c r="HS517" s="22"/>
      <c r="HT517" s="23"/>
      <c r="HW517" s="22"/>
      <c r="HX517" s="23"/>
      <c r="IA517" s="22"/>
      <c r="IB517" s="23"/>
      <c r="IE517" s="22"/>
      <c r="IF517" s="23"/>
      <c r="II517" s="22"/>
      <c r="IJ517" s="23"/>
      <c r="IM517" s="22"/>
      <c r="IN517" s="23"/>
      <c r="IQ517" s="22"/>
      <c r="IR517" s="23"/>
      <c r="IU517" s="22"/>
    </row>
    <row r="518" spans="1:255" ht="30">
      <c r="A518" s="1" t="s">
        <v>67</v>
      </c>
      <c r="B518" s="1" t="s">
        <v>264</v>
      </c>
      <c r="C518" s="1" t="s">
        <v>265</v>
      </c>
      <c r="D518" s="34" t="s">
        <v>266</v>
      </c>
      <c r="E518" s="2" t="s">
        <v>192</v>
      </c>
      <c r="F518" s="5">
        <v>45146</v>
      </c>
      <c r="G518" s="2" t="s">
        <v>769</v>
      </c>
      <c r="H518" s="5">
        <f>F518+56</f>
        <v>45202</v>
      </c>
      <c r="K518" s="22"/>
      <c r="L518" s="23"/>
      <c r="O518" s="22"/>
      <c r="P518" s="23"/>
      <c r="S518" s="22"/>
      <c r="T518" s="23"/>
      <c r="W518" s="22"/>
      <c r="X518" s="23"/>
      <c r="AA518" s="22"/>
      <c r="AB518" s="23"/>
      <c r="AE518" s="22"/>
      <c r="AF518" s="23"/>
      <c r="AI518" s="22"/>
      <c r="AJ518" s="23"/>
      <c r="AM518" s="22"/>
      <c r="AN518" s="23"/>
      <c r="AQ518" s="22"/>
      <c r="AR518" s="23"/>
      <c r="AU518" s="22"/>
      <c r="AV518" s="23"/>
      <c r="AY518" s="22"/>
      <c r="AZ518" s="23"/>
      <c r="BC518" s="22"/>
      <c r="BD518" s="23"/>
      <c r="BG518" s="22"/>
      <c r="BH518" s="23"/>
      <c r="BK518" s="22"/>
      <c r="BL518" s="23"/>
      <c r="BO518" s="22"/>
      <c r="BP518" s="23"/>
      <c r="BS518" s="22"/>
      <c r="BT518" s="23"/>
      <c r="BW518" s="22"/>
      <c r="BX518" s="23"/>
      <c r="CA518" s="22"/>
      <c r="CB518" s="23"/>
      <c r="CE518" s="22"/>
      <c r="CF518" s="23"/>
      <c r="CI518" s="22"/>
      <c r="CJ518" s="23"/>
      <c r="CM518" s="22"/>
      <c r="CN518" s="23"/>
      <c r="CQ518" s="22"/>
      <c r="CR518" s="23"/>
      <c r="CU518" s="22"/>
      <c r="CV518" s="23"/>
      <c r="CY518" s="22"/>
      <c r="CZ518" s="23"/>
      <c r="DC518" s="22"/>
      <c r="DD518" s="23"/>
      <c r="DG518" s="22"/>
      <c r="DH518" s="23"/>
      <c r="DK518" s="22"/>
      <c r="DL518" s="23"/>
      <c r="DO518" s="22"/>
      <c r="DP518" s="23"/>
      <c r="DS518" s="22"/>
      <c r="DT518" s="23"/>
      <c r="DW518" s="22"/>
      <c r="DX518" s="23"/>
      <c r="EA518" s="22"/>
      <c r="EB518" s="23"/>
      <c r="EE518" s="22"/>
      <c r="EF518" s="23"/>
      <c r="EI518" s="22"/>
      <c r="EJ518" s="23"/>
      <c r="EM518" s="22"/>
      <c r="EN518" s="23"/>
      <c r="EQ518" s="22"/>
      <c r="ER518" s="23"/>
      <c r="EU518" s="22"/>
      <c r="EV518" s="23"/>
      <c r="EY518" s="22"/>
      <c r="EZ518" s="23"/>
      <c r="FC518" s="22"/>
      <c r="FD518" s="23"/>
      <c r="FG518" s="22"/>
      <c r="FH518" s="23"/>
      <c r="FK518" s="22"/>
      <c r="FL518" s="23"/>
      <c r="FO518" s="22"/>
      <c r="FP518" s="23"/>
      <c r="FS518" s="22"/>
      <c r="FT518" s="23"/>
      <c r="FW518" s="22"/>
      <c r="FX518" s="23"/>
      <c r="GA518" s="22"/>
      <c r="GB518" s="23"/>
      <c r="GE518" s="22"/>
      <c r="GF518" s="23"/>
      <c r="GI518" s="22"/>
      <c r="GJ518" s="23"/>
      <c r="GM518" s="22"/>
      <c r="GN518" s="23"/>
      <c r="GQ518" s="22"/>
      <c r="GR518" s="23"/>
      <c r="GU518" s="22"/>
      <c r="GV518" s="23"/>
      <c r="GY518" s="22"/>
      <c r="GZ518" s="23"/>
      <c r="HC518" s="22"/>
      <c r="HD518" s="23"/>
      <c r="HG518" s="22"/>
      <c r="HH518" s="23"/>
      <c r="HK518" s="22"/>
      <c r="HL518" s="23"/>
      <c r="HO518" s="22"/>
      <c r="HP518" s="23"/>
      <c r="HS518" s="22"/>
      <c r="HT518" s="23"/>
      <c r="HW518" s="22"/>
      <c r="HX518" s="23"/>
      <c r="IA518" s="22"/>
      <c r="IB518" s="23"/>
      <c r="IE518" s="22"/>
      <c r="IF518" s="23"/>
      <c r="II518" s="22"/>
      <c r="IJ518" s="23"/>
      <c r="IM518" s="22"/>
      <c r="IN518" s="23"/>
      <c r="IQ518" s="22"/>
      <c r="IR518" s="23"/>
      <c r="IU518" s="22"/>
    </row>
    <row r="519" spans="1:255" ht="30">
      <c r="A519" s="1" t="s">
        <v>67</v>
      </c>
      <c r="B519" s="1" t="s">
        <v>282</v>
      </c>
      <c r="C519" s="1" t="s">
        <v>284</v>
      </c>
      <c r="D519" s="34" t="s">
        <v>280</v>
      </c>
      <c r="E519" s="2" t="s">
        <v>192</v>
      </c>
      <c r="F519" s="5">
        <v>45146</v>
      </c>
      <c r="G519" s="2" t="s">
        <v>769</v>
      </c>
      <c r="H519" s="5">
        <f>F519+70</f>
        <v>45216</v>
      </c>
      <c r="K519" s="22"/>
      <c r="L519" s="23"/>
      <c r="O519" s="22"/>
      <c r="P519" s="23"/>
      <c r="S519" s="22"/>
      <c r="T519" s="23"/>
      <c r="W519" s="22"/>
      <c r="X519" s="23"/>
      <c r="AA519" s="22"/>
      <c r="AB519" s="23"/>
      <c r="AE519" s="22"/>
      <c r="AF519" s="23"/>
      <c r="AI519" s="22"/>
      <c r="AJ519" s="23"/>
      <c r="AM519" s="22"/>
      <c r="AN519" s="23"/>
      <c r="AQ519" s="22"/>
      <c r="AR519" s="23"/>
      <c r="AU519" s="22"/>
      <c r="AV519" s="23"/>
      <c r="AY519" s="22"/>
      <c r="AZ519" s="23"/>
      <c r="BC519" s="22"/>
      <c r="BD519" s="23"/>
      <c r="BG519" s="22"/>
      <c r="BH519" s="23"/>
      <c r="BK519" s="22"/>
      <c r="BL519" s="23"/>
      <c r="BO519" s="22"/>
      <c r="BP519" s="23"/>
      <c r="BS519" s="22"/>
      <c r="BT519" s="23"/>
      <c r="BW519" s="22"/>
      <c r="BX519" s="23"/>
      <c r="CA519" s="22"/>
      <c r="CB519" s="23"/>
      <c r="CE519" s="22"/>
      <c r="CF519" s="23"/>
      <c r="CI519" s="22"/>
      <c r="CJ519" s="23"/>
      <c r="CM519" s="22"/>
      <c r="CN519" s="23"/>
      <c r="CQ519" s="22"/>
      <c r="CR519" s="23"/>
      <c r="CU519" s="22"/>
      <c r="CV519" s="23"/>
      <c r="CY519" s="22"/>
      <c r="CZ519" s="23"/>
      <c r="DC519" s="22"/>
      <c r="DD519" s="23"/>
      <c r="DG519" s="22"/>
      <c r="DH519" s="23"/>
      <c r="DK519" s="22"/>
      <c r="DL519" s="23"/>
      <c r="DO519" s="22"/>
      <c r="DP519" s="23"/>
      <c r="DS519" s="22"/>
      <c r="DT519" s="23"/>
      <c r="DW519" s="22"/>
      <c r="DX519" s="23"/>
      <c r="EA519" s="22"/>
      <c r="EB519" s="23"/>
      <c r="EE519" s="22"/>
      <c r="EF519" s="23"/>
      <c r="EI519" s="22"/>
      <c r="EJ519" s="23"/>
      <c r="EM519" s="22"/>
      <c r="EN519" s="23"/>
      <c r="EQ519" s="22"/>
      <c r="ER519" s="23"/>
      <c r="EU519" s="22"/>
      <c r="EV519" s="23"/>
      <c r="EY519" s="22"/>
      <c r="EZ519" s="23"/>
      <c r="FC519" s="22"/>
      <c r="FD519" s="23"/>
      <c r="FG519" s="22"/>
      <c r="FH519" s="23"/>
      <c r="FK519" s="22"/>
      <c r="FL519" s="23"/>
      <c r="FO519" s="22"/>
      <c r="FP519" s="23"/>
      <c r="FS519" s="22"/>
      <c r="FT519" s="23"/>
      <c r="FW519" s="22"/>
      <c r="FX519" s="23"/>
      <c r="GA519" s="22"/>
      <c r="GB519" s="23"/>
      <c r="GE519" s="22"/>
      <c r="GF519" s="23"/>
      <c r="GI519" s="22"/>
      <c r="GJ519" s="23"/>
      <c r="GM519" s="22"/>
      <c r="GN519" s="23"/>
      <c r="GQ519" s="22"/>
      <c r="GR519" s="23"/>
      <c r="GU519" s="22"/>
      <c r="GV519" s="23"/>
      <c r="GY519" s="22"/>
      <c r="GZ519" s="23"/>
      <c r="HC519" s="22"/>
      <c r="HD519" s="23"/>
      <c r="HG519" s="22"/>
      <c r="HH519" s="23"/>
      <c r="HK519" s="22"/>
      <c r="HL519" s="23"/>
      <c r="HO519" s="22"/>
      <c r="HP519" s="23"/>
      <c r="HS519" s="22"/>
      <c r="HT519" s="23"/>
      <c r="HW519" s="22"/>
      <c r="HX519" s="23"/>
      <c r="IA519" s="22"/>
      <c r="IB519" s="23"/>
      <c r="IE519" s="22"/>
      <c r="IF519" s="23"/>
      <c r="II519" s="22"/>
      <c r="IJ519" s="23"/>
      <c r="IM519" s="22"/>
      <c r="IN519" s="23"/>
      <c r="IQ519" s="22"/>
      <c r="IR519" s="23"/>
      <c r="IU519" s="22"/>
    </row>
    <row r="520" spans="1:255" ht="30">
      <c r="A520" s="1" t="s">
        <v>67</v>
      </c>
      <c r="B520" s="1" t="s">
        <v>532</v>
      </c>
      <c r="C520" s="1" t="s">
        <v>533</v>
      </c>
      <c r="D520" s="34" t="s">
        <v>534</v>
      </c>
      <c r="E520" s="2" t="s">
        <v>192</v>
      </c>
      <c r="F520" s="5">
        <v>45146</v>
      </c>
      <c r="G520" s="2" t="s">
        <v>769</v>
      </c>
      <c r="H520" s="5">
        <f>F520+63</f>
        <v>45209</v>
      </c>
      <c r="K520" s="22"/>
      <c r="L520" s="23"/>
      <c r="O520" s="22"/>
      <c r="P520" s="23"/>
      <c r="S520" s="22"/>
      <c r="T520" s="23"/>
      <c r="W520" s="22"/>
      <c r="X520" s="23"/>
      <c r="AA520" s="22"/>
      <c r="AB520" s="23"/>
      <c r="AE520" s="22"/>
      <c r="AF520" s="23"/>
      <c r="AI520" s="22"/>
      <c r="AJ520" s="23"/>
      <c r="AM520" s="22"/>
      <c r="AN520" s="23"/>
      <c r="AQ520" s="22"/>
      <c r="AR520" s="23"/>
      <c r="AU520" s="22"/>
      <c r="AV520" s="23"/>
      <c r="AY520" s="22"/>
      <c r="AZ520" s="23"/>
      <c r="BC520" s="22"/>
      <c r="BD520" s="23"/>
      <c r="BG520" s="22"/>
      <c r="BH520" s="23"/>
      <c r="BK520" s="22"/>
      <c r="BL520" s="23"/>
      <c r="BO520" s="22"/>
      <c r="BP520" s="23"/>
      <c r="BS520" s="22"/>
      <c r="BT520" s="23"/>
      <c r="BW520" s="22"/>
      <c r="BX520" s="23"/>
      <c r="CA520" s="22"/>
      <c r="CB520" s="23"/>
      <c r="CE520" s="22"/>
      <c r="CF520" s="23"/>
      <c r="CI520" s="22"/>
      <c r="CJ520" s="23"/>
      <c r="CM520" s="22"/>
      <c r="CN520" s="23"/>
      <c r="CQ520" s="22"/>
      <c r="CR520" s="23"/>
      <c r="CU520" s="22"/>
      <c r="CV520" s="23"/>
      <c r="CY520" s="22"/>
      <c r="CZ520" s="23"/>
      <c r="DC520" s="22"/>
      <c r="DD520" s="23"/>
      <c r="DG520" s="22"/>
      <c r="DH520" s="23"/>
      <c r="DK520" s="22"/>
      <c r="DL520" s="23"/>
      <c r="DO520" s="22"/>
      <c r="DP520" s="23"/>
      <c r="DS520" s="22"/>
      <c r="DT520" s="23"/>
      <c r="DW520" s="22"/>
      <c r="DX520" s="23"/>
      <c r="EA520" s="22"/>
      <c r="EB520" s="23"/>
      <c r="EE520" s="22"/>
      <c r="EF520" s="23"/>
      <c r="EI520" s="22"/>
      <c r="EJ520" s="23"/>
      <c r="EM520" s="22"/>
      <c r="EN520" s="23"/>
      <c r="EQ520" s="22"/>
      <c r="ER520" s="23"/>
      <c r="EU520" s="22"/>
      <c r="EV520" s="23"/>
      <c r="EY520" s="22"/>
      <c r="EZ520" s="23"/>
      <c r="FC520" s="22"/>
      <c r="FD520" s="23"/>
      <c r="FG520" s="22"/>
      <c r="FH520" s="23"/>
      <c r="FK520" s="22"/>
      <c r="FL520" s="23"/>
      <c r="FO520" s="22"/>
      <c r="FP520" s="23"/>
      <c r="FS520" s="22"/>
      <c r="FT520" s="23"/>
      <c r="FW520" s="22"/>
      <c r="FX520" s="23"/>
      <c r="GA520" s="22"/>
      <c r="GB520" s="23"/>
      <c r="GE520" s="22"/>
      <c r="GF520" s="23"/>
      <c r="GI520" s="22"/>
      <c r="GJ520" s="23"/>
      <c r="GM520" s="22"/>
      <c r="GN520" s="23"/>
      <c r="GQ520" s="22"/>
      <c r="GR520" s="23"/>
      <c r="GU520" s="22"/>
      <c r="GV520" s="23"/>
      <c r="GY520" s="22"/>
      <c r="GZ520" s="23"/>
      <c r="HC520" s="22"/>
      <c r="HD520" s="23"/>
      <c r="HG520" s="22"/>
      <c r="HH520" s="23"/>
      <c r="HK520" s="22"/>
      <c r="HL520" s="23"/>
      <c r="HO520" s="22"/>
      <c r="HP520" s="23"/>
      <c r="HS520" s="22"/>
      <c r="HT520" s="23"/>
      <c r="HW520" s="22"/>
      <c r="HX520" s="23"/>
      <c r="IA520" s="22"/>
      <c r="IB520" s="23"/>
      <c r="IE520" s="22"/>
      <c r="IF520" s="23"/>
      <c r="II520" s="22"/>
      <c r="IJ520" s="23"/>
      <c r="IM520" s="22"/>
      <c r="IN520" s="23"/>
      <c r="IQ520" s="22"/>
      <c r="IR520" s="23"/>
      <c r="IU520" s="22"/>
    </row>
    <row r="521" spans="1:255" ht="30">
      <c r="A521" s="1" t="s">
        <v>67</v>
      </c>
      <c r="B521" s="1" t="s">
        <v>375</v>
      </c>
      <c r="C521" s="1" t="s">
        <v>377</v>
      </c>
      <c r="D521" s="34" t="s">
        <v>379</v>
      </c>
      <c r="E521" s="2" t="s">
        <v>192</v>
      </c>
      <c r="F521" s="5">
        <v>45146</v>
      </c>
      <c r="G521" s="2" t="s">
        <v>769</v>
      </c>
      <c r="H521" s="5">
        <f>F521+56</f>
        <v>45202</v>
      </c>
      <c r="K521" s="22"/>
      <c r="L521" s="23"/>
      <c r="O521" s="22"/>
      <c r="P521" s="23"/>
      <c r="S521" s="22"/>
      <c r="T521" s="23"/>
      <c r="W521" s="22"/>
      <c r="X521" s="23"/>
      <c r="AA521" s="22"/>
      <c r="AB521" s="23"/>
      <c r="AE521" s="22"/>
      <c r="AF521" s="23"/>
      <c r="AI521" s="22"/>
      <c r="AJ521" s="23"/>
      <c r="AM521" s="22"/>
      <c r="AN521" s="23"/>
      <c r="AQ521" s="22"/>
      <c r="AR521" s="23"/>
      <c r="AU521" s="22"/>
      <c r="AV521" s="23"/>
      <c r="AY521" s="22"/>
      <c r="AZ521" s="23"/>
      <c r="BC521" s="22"/>
      <c r="BD521" s="23"/>
      <c r="BG521" s="22"/>
      <c r="BH521" s="23"/>
      <c r="BK521" s="22"/>
      <c r="BL521" s="23"/>
      <c r="BO521" s="22"/>
      <c r="BP521" s="23"/>
      <c r="BS521" s="22"/>
      <c r="BT521" s="23"/>
      <c r="BW521" s="22"/>
      <c r="BX521" s="23"/>
      <c r="CA521" s="22"/>
      <c r="CB521" s="23"/>
      <c r="CE521" s="22"/>
      <c r="CF521" s="23"/>
      <c r="CI521" s="22"/>
      <c r="CJ521" s="23"/>
      <c r="CM521" s="22"/>
      <c r="CN521" s="23"/>
      <c r="CQ521" s="22"/>
      <c r="CR521" s="23"/>
      <c r="CU521" s="22"/>
      <c r="CV521" s="23"/>
      <c r="CY521" s="22"/>
      <c r="CZ521" s="23"/>
      <c r="DC521" s="22"/>
      <c r="DD521" s="23"/>
      <c r="DG521" s="22"/>
      <c r="DH521" s="23"/>
      <c r="DK521" s="22"/>
      <c r="DL521" s="23"/>
      <c r="DO521" s="22"/>
      <c r="DP521" s="23"/>
      <c r="DS521" s="22"/>
      <c r="DT521" s="23"/>
      <c r="DW521" s="22"/>
      <c r="DX521" s="23"/>
      <c r="EA521" s="22"/>
      <c r="EB521" s="23"/>
      <c r="EE521" s="22"/>
      <c r="EF521" s="23"/>
      <c r="EI521" s="22"/>
      <c r="EJ521" s="23"/>
      <c r="EM521" s="22"/>
      <c r="EN521" s="23"/>
      <c r="EQ521" s="22"/>
      <c r="ER521" s="23"/>
      <c r="EU521" s="22"/>
      <c r="EV521" s="23"/>
      <c r="EY521" s="22"/>
      <c r="EZ521" s="23"/>
      <c r="FC521" s="22"/>
      <c r="FD521" s="23"/>
      <c r="FG521" s="22"/>
      <c r="FH521" s="23"/>
      <c r="FK521" s="22"/>
      <c r="FL521" s="23"/>
      <c r="FO521" s="22"/>
      <c r="FP521" s="23"/>
      <c r="FS521" s="22"/>
      <c r="FT521" s="23"/>
      <c r="FW521" s="22"/>
      <c r="FX521" s="23"/>
      <c r="GA521" s="22"/>
      <c r="GB521" s="23"/>
      <c r="GE521" s="22"/>
      <c r="GF521" s="23"/>
      <c r="GI521" s="22"/>
      <c r="GJ521" s="23"/>
      <c r="GM521" s="22"/>
      <c r="GN521" s="23"/>
      <c r="GQ521" s="22"/>
      <c r="GR521" s="23"/>
      <c r="GU521" s="22"/>
      <c r="GV521" s="23"/>
      <c r="GY521" s="22"/>
      <c r="GZ521" s="23"/>
      <c r="HC521" s="22"/>
      <c r="HD521" s="23"/>
      <c r="HG521" s="22"/>
      <c r="HH521" s="23"/>
      <c r="HK521" s="22"/>
      <c r="HL521" s="23"/>
      <c r="HO521" s="22"/>
      <c r="HP521" s="23"/>
      <c r="HS521" s="22"/>
      <c r="HT521" s="23"/>
      <c r="HW521" s="22"/>
      <c r="HX521" s="23"/>
      <c r="IA521" s="22"/>
      <c r="IB521" s="23"/>
      <c r="IE521" s="22"/>
      <c r="IF521" s="23"/>
      <c r="II521" s="22"/>
      <c r="IJ521" s="23"/>
      <c r="IM521" s="22"/>
      <c r="IN521" s="23"/>
      <c r="IQ521" s="22"/>
      <c r="IR521" s="23"/>
      <c r="IU521" s="22"/>
    </row>
    <row r="522" spans="1:255" ht="30">
      <c r="A522" s="1" t="s">
        <v>67</v>
      </c>
      <c r="B522" s="1" t="s">
        <v>536</v>
      </c>
      <c r="C522" s="1" t="s">
        <v>538</v>
      </c>
      <c r="D522" s="34" t="s">
        <v>540</v>
      </c>
      <c r="E522" s="2" t="s">
        <v>192</v>
      </c>
      <c r="F522" s="5">
        <v>45146</v>
      </c>
      <c r="G522" s="2" t="s">
        <v>769</v>
      </c>
      <c r="H522" s="5">
        <f>F522+28</f>
        <v>45174</v>
      </c>
      <c r="K522" s="22"/>
      <c r="L522" s="23"/>
      <c r="O522" s="22"/>
      <c r="P522" s="23"/>
      <c r="S522" s="22"/>
      <c r="T522" s="23"/>
      <c r="W522" s="22"/>
      <c r="X522" s="23"/>
      <c r="AA522" s="22"/>
      <c r="AB522" s="23"/>
      <c r="AE522" s="22"/>
      <c r="AF522" s="23"/>
      <c r="AI522" s="22"/>
      <c r="AJ522" s="23"/>
      <c r="AM522" s="22"/>
      <c r="AN522" s="23"/>
      <c r="AQ522" s="22"/>
      <c r="AR522" s="23"/>
      <c r="AU522" s="22"/>
      <c r="AV522" s="23"/>
      <c r="AY522" s="22"/>
      <c r="AZ522" s="23"/>
      <c r="BC522" s="22"/>
      <c r="BD522" s="23"/>
      <c r="BG522" s="22"/>
      <c r="BH522" s="23"/>
      <c r="BK522" s="22"/>
      <c r="BL522" s="23"/>
      <c r="BO522" s="22"/>
      <c r="BP522" s="23"/>
      <c r="BS522" s="22"/>
      <c r="BT522" s="23"/>
      <c r="BW522" s="22"/>
      <c r="BX522" s="23"/>
      <c r="CA522" s="22"/>
      <c r="CB522" s="23"/>
      <c r="CE522" s="22"/>
      <c r="CF522" s="23"/>
      <c r="CI522" s="22"/>
      <c r="CJ522" s="23"/>
      <c r="CM522" s="22"/>
      <c r="CN522" s="23"/>
      <c r="CQ522" s="22"/>
      <c r="CR522" s="23"/>
      <c r="CU522" s="22"/>
      <c r="CV522" s="23"/>
      <c r="CY522" s="22"/>
      <c r="CZ522" s="23"/>
      <c r="DC522" s="22"/>
      <c r="DD522" s="23"/>
      <c r="DG522" s="22"/>
      <c r="DH522" s="23"/>
      <c r="DK522" s="22"/>
      <c r="DL522" s="23"/>
      <c r="DO522" s="22"/>
      <c r="DP522" s="23"/>
      <c r="DS522" s="22"/>
      <c r="DT522" s="23"/>
      <c r="DW522" s="22"/>
      <c r="DX522" s="23"/>
      <c r="EA522" s="22"/>
      <c r="EB522" s="23"/>
      <c r="EE522" s="22"/>
      <c r="EF522" s="23"/>
      <c r="EI522" s="22"/>
      <c r="EJ522" s="23"/>
      <c r="EM522" s="22"/>
      <c r="EN522" s="23"/>
      <c r="EQ522" s="22"/>
      <c r="ER522" s="23"/>
      <c r="EU522" s="22"/>
      <c r="EV522" s="23"/>
      <c r="EY522" s="22"/>
      <c r="EZ522" s="23"/>
      <c r="FC522" s="22"/>
      <c r="FD522" s="23"/>
      <c r="FG522" s="22"/>
      <c r="FH522" s="23"/>
      <c r="FK522" s="22"/>
      <c r="FL522" s="23"/>
      <c r="FO522" s="22"/>
      <c r="FP522" s="23"/>
      <c r="FS522" s="22"/>
      <c r="FT522" s="23"/>
      <c r="FW522" s="22"/>
      <c r="FX522" s="23"/>
      <c r="GA522" s="22"/>
      <c r="GB522" s="23"/>
      <c r="GE522" s="22"/>
      <c r="GF522" s="23"/>
      <c r="GI522" s="22"/>
      <c r="GJ522" s="23"/>
      <c r="GM522" s="22"/>
      <c r="GN522" s="23"/>
      <c r="GQ522" s="22"/>
      <c r="GR522" s="23"/>
      <c r="GU522" s="22"/>
      <c r="GV522" s="23"/>
      <c r="GY522" s="22"/>
      <c r="GZ522" s="23"/>
      <c r="HC522" s="22"/>
      <c r="HD522" s="23"/>
      <c r="HG522" s="22"/>
      <c r="HH522" s="23"/>
      <c r="HK522" s="22"/>
      <c r="HL522" s="23"/>
      <c r="HO522" s="22"/>
      <c r="HP522" s="23"/>
      <c r="HS522" s="22"/>
      <c r="HT522" s="23"/>
      <c r="HW522" s="22"/>
      <c r="HX522" s="23"/>
      <c r="IA522" s="22"/>
      <c r="IB522" s="23"/>
      <c r="IE522" s="22"/>
      <c r="IF522" s="23"/>
      <c r="II522" s="22"/>
      <c r="IJ522" s="23"/>
      <c r="IM522" s="22"/>
      <c r="IN522" s="23"/>
      <c r="IQ522" s="22"/>
      <c r="IR522" s="23"/>
      <c r="IU522" s="22"/>
    </row>
    <row r="523" spans="1:255" ht="30">
      <c r="A523" s="1" t="s">
        <v>67</v>
      </c>
      <c r="B523" s="1" t="s">
        <v>683</v>
      </c>
      <c r="C523" s="1" t="s">
        <v>684</v>
      </c>
      <c r="D523" s="34" t="s">
        <v>685</v>
      </c>
      <c r="E523" s="2" t="s">
        <v>192</v>
      </c>
      <c r="F523" s="5">
        <v>45146</v>
      </c>
      <c r="G523" s="2" t="s">
        <v>769</v>
      </c>
      <c r="H523" s="5">
        <f>F523+56</f>
        <v>45202</v>
      </c>
      <c r="K523" s="22"/>
      <c r="L523" s="23"/>
      <c r="O523" s="22"/>
      <c r="P523" s="23"/>
      <c r="S523" s="22"/>
      <c r="T523" s="23"/>
      <c r="W523" s="22"/>
      <c r="X523" s="23"/>
      <c r="AA523" s="22"/>
      <c r="AB523" s="23"/>
      <c r="AE523" s="22"/>
      <c r="AF523" s="23"/>
      <c r="AI523" s="22"/>
      <c r="AJ523" s="23"/>
      <c r="AM523" s="22"/>
      <c r="AN523" s="23"/>
      <c r="AQ523" s="22"/>
      <c r="AR523" s="23"/>
      <c r="AU523" s="22"/>
      <c r="AV523" s="23"/>
      <c r="AY523" s="22"/>
      <c r="AZ523" s="23"/>
      <c r="BC523" s="22"/>
      <c r="BD523" s="23"/>
      <c r="BG523" s="22"/>
      <c r="BH523" s="23"/>
      <c r="BK523" s="22"/>
      <c r="BL523" s="23"/>
      <c r="BO523" s="22"/>
      <c r="BP523" s="23"/>
      <c r="BS523" s="22"/>
      <c r="BT523" s="23"/>
      <c r="BW523" s="22"/>
      <c r="BX523" s="23"/>
      <c r="CA523" s="22"/>
      <c r="CB523" s="23"/>
      <c r="CE523" s="22"/>
      <c r="CF523" s="23"/>
      <c r="CI523" s="22"/>
      <c r="CJ523" s="23"/>
      <c r="CM523" s="22"/>
      <c r="CN523" s="23"/>
      <c r="CQ523" s="22"/>
      <c r="CR523" s="23"/>
      <c r="CU523" s="22"/>
      <c r="CV523" s="23"/>
      <c r="CY523" s="22"/>
      <c r="CZ523" s="23"/>
      <c r="DC523" s="22"/>
      <c r="DD523" s="23"/>
      <c r="DG523" s="22"/>
      <c r="DH523" s="23"/>
      <c r="DK523" s="22"/>
      <c r="DL523" s="23"/>
      <c r="DO523" s="22"/>
      <c r="DP523" s="23"/>
      <c r="DS523" s="22"/>
      <c r="DT523" s="23"/>
      <c r="DW523" s="22"/>
      <c r="DX523" s="23"/>
      <c r="EA523" s="22"/>
      <c r="EB523" s="23"/>
      <c r="EE523" s="22"/>
      <c r="EF523" s="23"/>
      <c r="EI523" s="22"/>
      <c r="EJ523" s="23"/>
      <c r="EM523" s="22"/>
      <c r="EN523" s="23"/>
      <c r="EQ523" s="22"/>
      <c r="ER523" s="23"/>
      <c r="EU523" s="22"/>
      <c r="EV523" s="23"/>
      <c r="EY523" s="22"/>
      <c r="EZ523" s="23"/>
      <c r="FC523" s="22"/>
      <c r="FD523" s="23"/>
      <c r="FG523" s="22"/>
      <c r="FH523" s="23"/>
      <c r="FK523" s="22"/>
      <c r="FL523" s="23"/>
      <c r="FO523" s="22"/>
      <c r="FP523" s="23"/>
      <c r="FS523" s="22"/>
      <c r="FT523" s="23"/>
      <c r="FW523" s="22"/>
      <c r="FX523" s="23"/>
      <c r="GA523" s="22"/>
      <c r="GB523" s="23"/>
      <c r="GE523" s="22"/>
      <c r="GF523" s="23"/>
      <c r="GI523" s="22"/>
      <c r="GJ523" s="23"/>
      <c r="GM523" s="22"/>
      <c r="GN523" s="23"/>
      <c r="GQ523" s="22"/>
      <c r="GR523" s="23"/>
      <c r="GU523" s="22"/>
      <c r="GV523" s="23"/>
      <c r="GY523" s="22"/>
      <c r="GZ523" s="23"/>
      <c r="HC523" s="22"/>
      <c r="HD523" s="23"/>
      <c r="HG523" s="22"/>
      <c r="HH523" s="23"/>
      <c r="HK523" s="22"/>
      <c r="HL523" s="23"/>
      <c r="HO523" s="22"/>
      <c r="HP523" s="23"/>
      <c r="HS523" s="22"/>
      <c r="HT523" s="23"/>
      <c r="HW523" s="22"/>
      <c r="HX523" s="23"/>
      <c r="IA523" s="22"/>
      <c r="IB523" s="23"/>
      <c r="IE523" s="22"/>
      <c r="IF523" s="23"/>
      <c r="II523" s="22"/>
      <c r="IJ523" s="23"/>
      <c r="IM523" s="22"/>
      <c r="IN523" s="23"/>
      <c r="IQ523" s="22"/>
      <c r="IR523" s="23"/>
      <c r="IU523" s="22"/>
    </row>
    <row r="524" spans="1:255" ht="30">
      <c r="A524" s="1" t="s">
        <v>67</v>
      </c>
      <c r="B524" s="1" t="s">
        <v>72</v>
      </c>
      <c r="C524" s="1" t="s">
        <v>29</v>
      </c>
      <c r="D524" s="34" t="s">
        <v>55</v>
      </c>
      <c r="E524" s="2" t="s">
        <v>192</v>
      </c>
      <c r="F524" s="5">
        <v>45146</v>
      </c>
      <c r="G524" s="2" t="s">
        <v>769</v>
      </c>
      <c r="H524" s="5">
        <f>F524+14</f>
        <v>45160</v>
      </c>
      <c r="K524" s="22"/>
      <c r="L524" s="23"/>
      <c r="O524" s="22"/>
      <c r="P524" s="23"/>
      <c r="S524" s="22"/>
      <c r="T524" s="23"/>
      <c r="W524" s="22"/>
      <c r="X524" s="23"/>
      <c r="AA524" s="22"/>
      <c r="AB524" s="23"/>
      <c r="AE524" s="22"/>
      <c r="AF524" s="23"/>
      <c r="AI524" s="22"/>
      <c r="AJ524" s="23"/>
      <c r="AM524" s="22"/>
      <c r="AN524" s="23"/>
      <c r="AQ524" s="22"/>
      <c r="AR524" s="23"/>
      <c r="AU524" s="22"/>
      <c r="AV524" s="23"/>
      <c r="AY524" s="22"/>
      <c r="AZ524" s="23"/>
      <c r="BC524" s="22"/>
      <c r="BD524" s="23"/>
      <c r="BG524" s="22"/>
      <c r="BH524" s="23"/>
      <c r="BK524" s="22"/>
      <c r="BL524" s="23"/>
      <c r="BO524" s="22"/>
      <c r="BP524" s="23"/>
      <c r="BS524" s="22"/>
      <c r="BT524" s="23"/>
      <c r="BW524" s="22"/>
      <c r="BX524" s="23"/>
      <c r="CA524" s="22"/>
      <c r="CB524" s="23"/>
      <c r="CE524" s="22"/>
      <c r="CF524" s="23"/>
      <c r="CI524" s="22"/>
      <c r="CJ524" s="23"/>
      <c r="CM524" s="22"/>
      <c r="CN524" s="23"/>
      <c r="CQ524" s="22"/>
      <c r="CR524" s="23"/>
      <c r="CU524" s="22"/>
      <c r="CV524" s="23"/>
      <c r="CY524" s="22"/>
      <c r="CZ524" s="23"/>
      <c r="DC524" s="22"/>
      <c r="DD524" s="23"/>
      <c r="DG524" s="22"/>
      <c r="DH524" s="23"/>
      <c r="DK524" s="22"/>
      <c r="DL524" s="23"/>
      <c r="DO524" s="22"/>
      <c r="DP524" s="23"/>
      <c r="DS524" s="22"/>
      <c r="DT524" s="23"/>
      <c r="DW524" s="22"/>
      <c r="DX524" s="23"/>
      <c r="EA524" s="22"/>
      <c r="EB524" s="23"/>
      <c r="EE524" s="22"/>
      <c r="EF524" s="23"/>
      <c r="EI524" s="22"/>
      <c r="EJ524" s="23"/>
      <c r="EM524" s="22"/>
      <c r="EN524" s="23"/>
      <c r="EQ524" s="22"/>
      <c r="ER524" s="23"/>
      <c r="EU524" s="22"/>
      <c r="EV524" s="23"/>
      <c r="EY524" s="22"/>
      <c r="EZ524" s="23"/>
      <c r="FC524" s="22"/>
      <c r="FD524" s="23"/>
      <c r="FG524" s="22"/>
      <c r="FH524" s="23"/>
      <c r="FK524" s="22"/>
      <c r="FL524" s="23"/>
      <c r="FO524" s="22"/>
      <c r="FP524" s="23"/>
      <c r="FS524" s="22"/>
      <c r="FT524" s="23"/>
      <c r="FW524" s="22"/>
      <c r="FX524" s="23"/>
      <c r="GA524" s="22"/>
      <c r="GB524" s="23"/>
      <c r="GE524" s="22"/>
      <c r="GF524" s="23"/>
      <c r="GI524" s="22"/>
      <c r="GJ524" s="23"/>
      <c r="GM524" s="22"/>
      <c r="GN524" s="23"/>
      <c r="GQ524" s="22"/>
      <c r="GR524" s="23"/>
      <c r="GU524" s="22"/>
      <c r="GV524" s="23"/>
      <c r="GY524" s="22"/>
      <c r="GZ524" s="23"/>
      <c r="HC524" s="22"/>
      <c r="HD524" s="23"/>
      <c r="HG524" s="22"/>
      <c r="HH524" s="23"/>
      <c r="HK524" s="22"/>
      <c r="HL524" s="23"/>
      <c r="HO524" s="22"/>
      <c r="HP524" s="23"/>
      <c r="HS524" s="22"/>
      <c r="HT524" s="23"/>
      <c r="HW524" s="22"/>
      <c r="HX524" s="23"/>
      <c r="IA524" s="22"/>
      <c r="IB524" s="23"/>
      <c r="IE524" s="22"/>
      <c r="IF524" s="23"/>
      <c r="II524" s="22"/>
      <c r="IJ524" s="23"/>
      <c r="IM524" s="22"/>
      <c r="IN524" s="23"/>
      <c r="IQ524" s="22"/>
      <c r="IR524" s="23"/>
      <c r="IU524" s="22"/>
    </row>
    <row r="525" spans="1:255" ht="30">
      <c r="A525" s="1" t="s">
        <v>67</v>
      </c>
      <c r="B525" s="1" t="s">
        <v>167</v>
      </c>
      <c r="C525" s="1" t="s">
        <v>164</v>
      </c>
      <c r="D525" s="34" t="s">
        <v>166</v>
      </c>
      <c r="E525" s="2" t="s">
        <v>104</v>
      </c>
      <c r="F525" s="5">
        <v>45146</v>
      </c>
      <c r="G525" s="2" t="s">
        <v>769</v>
      </c>
      <c r="H525" s="29" t="s">
        <v>82</v>
      </c>
      <c r="K525" s="22"/>
      <c r="L525" s="23"/>
      <c r="O525" s="22"/>
      <c r="P525" s="23"/>
      <c r="S525" s="22"/>
      <c r="T525" s="23"/>
      <c r="W525" s="22"/>
      <c r="X525" s="23"/>
      <c r="AA525" s="22"/>
      <c r="AB525" s="23"/>
      <c r="AE525" s="22"/>
      <c r="AF525" s="23"/>
      <c r="AI525" s="22"/>
      <c r="AJ525" s="23"/>
      <c r="AM525" s="22"/>
      <c r="AN525" s="23"/>
      <c r="AQ525" s="22"/>
      <c r="AR525" s="23"/>
      <c r="AU525" s="22"/>
      <c r="AV525" s="23"/>
      <c r="AY525" s="22"/>
      <c r="AZ525" s="23"/>
      <c r="BC525" s="22"/>
      <c r="BD525" s="23"/>
      <c r="BG525" s="22"/>
      <c r="BH525" s="23"/>
      <c r="BK525" s="22"/>
      <c r="BL525" s="23"/>
      <c r="BO525" s="22"/>
      <c r="BP525" s="23"/>
      <c r="BS525" s="22"/>
      <c r="BT525" s="23"/>
      <c r="BW525" s="22"/>
      <c r="BX525" s="23"/>
      <c r="CA525" s="22"/>
      <c r="CB525" s="23"/>
      <c r="CE525" s="22"/>
      <c r="CF525" s="23"/>
      <c r="CI525" s="22"/>
      <c r="CJ525" s="23"/>
      <c r="CM525" s="22"/>
      <c r="CN525" s="23"/>
      <c r="CQ525" s="22"/>
      <c r="CR525" s="23"/>
      <c r="CU525" s="22"/>
      <c r="CV525" s="23"/>
      <c r="CY525" s="22"/>
      <c r="CZ525" s="23"/>
      <c r="DC525" s="22"/>
      <c r="DD525" s="23"/>
      <c r="DG525" s="22"/>
      <c r="DH525" s="23"/>
      <c r="DK525" s="22"/>
      <c r="DL525" s="23"/>
      <c r="DO525" s="22"/>
      <c r="DP525" s="23"/>
      <c r="DS525" s="22"/>
      <c r="DT525" s="23"/>
      <c r="DW525" s="22"/>
      <c r="DX525" s="23"/>
      <c r="EA525" s="22"/>
      <c r="EB525" s="23"/>
      <c r="EE525" s="22"/>
      <c r="EF525" s="23"/>
      <c r="EI525" s="22"/>
      <c r="EJ525" s="23"/>
      <c r="EM525" s="22"/>
      <c r="EN525" s="23"/>
      <c r="EQ525" s="22"/>
      <c r="ER525" s="23"/>
      <c r="EU525" s="22"/>
      <c r="EV525" s="23"/>
      <c r="EY525" s="22"/>
      <c r="EZ525" s="23"/>
      <c r="FC525" s="22"/>
      <c r="FD525" s="23"/>
      <c r="FG525" s="22"/>
      <c r="FH525" s="23"/>
      <c r="FK525" s="22"/>
      <c r="FL525" s="23"/>
      <c r="FO525" s="22"/>
      <c r="FP525" s="23"/>
      <c r="FS525" s="22"/>
      <c r="FT525" s="23"/>
      <c r="FW525" s="22"/>
      <c r="FX525" s="23"/>
      <c r="GA525" s="22"/>
      <c r="GB525" s="23"/>
      <c r="GE525" s="22"/>
      <c r="GF525" s="23"/>
      <c r="GI525" s="22"/>
      <c r="GJ525" s="23"/>
      <c r="GM525" s="22"/>
      <c r="GN525" s="23"/>
      <c r="GQ525" s="22"/>
      <c r="GR525" s="23"/>
      <c r="GU525" s="22"/>
      <c r="GV525" s="23"/>
      <c r="GY525" s="22"/>
      <c r="GZ525" s="23"/>
      <c r="HC525" s="22"/>
      <c r="HD525" s="23"/>
      <c r="HG525" s="22"/>
      <c r="HH525" s="23"/>
      <c r="HK525" s="22"/>
      <c r="HL525" s="23"/>
      <c r="HO525" s="22"/>
      <c r="HP525" s="23"/>
      <c r="HS525" s="22"/>
      <c r="HT525" s="23"/>
      <c r="HW525" s="22"/>
      <c r="HX525" s="23"/>
      <c r="IA525" s="22"/>
      <c r="IB525" s="23"/>
      <c r="IE525" s="22"/>
      <c r="IF525" s="23"/>
      <c r="II525" s="22"/>
      <c r="IJ525" s="23"/>
      <c r="IM525" s="22"/>
      <c r="IN525" s="23"/>
      <c r="IQ525" s="22"/>
      <c r="IR525" s="23"/>
      <c r="IU525" s="22"/>
    </row>
    <row r="526" spans="1:255" ht="45">
      <c r="A526" s="1" t="s">
        <v>83</v>
      </c>
      <c r="B526" s="1" t="s">
        <v>65</v>
      </c>
      <c r="C526" s="1" t="s">
        <v>36</v>
      </c>
      <c r="D526" s="1" t="s">
        <v>41</v>
      </c>
      <c r="E526" s="2" t="s">
        <v>91</v>
      </c>
      <c r="F526" s="5">
        <v>45153</v>
      </c>
      <c r="G526" s="2" t="s">
        <v>770</v>
      </c>
      <c r="H526" s="5">
        <f>F526+14</f>
        <v>45167</v>
      </c>
      <c r="K526" s="22"/>
      <c r="L526" s="23"/>
      <c r="O526" s="22"/>
      <c r="P526" s="23"/>
      <c r="S526" s="22"/>
      <c r="T526" s="23"/>
      <c r="W526" s="22"/>
      <c r="X526" s="23"/>
      <c r="AA526" s="22"/>
      <c r="AB526" s="23"/>
      <c r="AE526" s="22"/>
      <c r="AF526" s="23"/>
      <c r="AI526" s="22"/>
      <c r="AJ526" s="23"/>
      <c r="AM526" s="22"/>
      <c r="AN526" s="23"/>
      <c r="AQ526" s="22"/>
      <c r="AR526" s="23"/>
      <c r="AU526" s="22"/>
      <c r="AV526" s="23"/>
      <c r="AY526" s="22"/>
      <c r="AZ526" s="23"/>
      <c r="BC526" s="22"/>
      <c r="BD526" s="23"/>
      <c r="BG526" s="22"/>
      <c r="BH526" s="23"/>
      <c r="BK526" s="22"/>
      <c r="BL526" s="23"/>
      <c r="BO526" s="22"/>
      <c r="BP526" s="23"/>
      <c r="BS526" s="22"/>
      <c r="BT526" s="23"/>
      <c r="BW526" s="22"/>
      <c r="BX526" s="23"/>
      <c r="CA526" s="22"/>
      <c r="CB526" s="23"/>
      <c r="CE526" s="22"/>
      <c r="CF526" s="23"/>
      <c r="CI526" s="22"/>
      <c r="CJ526" s="23"/>
      <c r="CM526" s="22"/>
      <c r="CN526" s="23"/>
      <c r="CQ526" s="22"/>
      <c r="CR526" s="23"/>
      <c r="CU526" s="22"/>
      <c r="CV526" s="23"/>
      <c r="CY526" s="22"/>
      <c r="CZ526" s="23"/>
      <c r="DC526" s="22"/>
      <c r="DD526" s="23"/>
      <c r="DG526" s="22"/>
      <c r="DH526" s="23"/>
      <c r="DK526" s="22"/>
      <c r="DL526" s="23"/>
      <c r="DO526" s="22"/>
      <c r="DP526" s="23"/>
      <c r="DS526" s="22"/>
      <c r="DT526" s="23"/>
      <c r="DW526" s="22"/>
      <c r="DX526" s="23"/>
      <c r="EA526" s="22"/>
      <c r="EB526" s="23"/>
      <c r="EE526" s="22"/>
      <c r="EF526" s="23"/>
      <c r="EI526" s="22"/>
      <c r="EJ526" s="23"/>
      <c r="EM526" s="22"/>
      <c r="EN526" s="23"/>
      <c r="EQ526" s="22"/>
      <c r="ER526" s="23"/>
      <c r="EU526" s="22"/>
      <c r="EV526" s="23"/>
      <c r="EY526" s="22"/>
      <c r="EZ526" s="23"/>
      <c r="FC526" s="22"/>
      <c r="FD526" s="23"/>
      <c r="FG526" s="22"/>
      <c r="FH526" s="23"/>
      <c r="FK526" s="22"/>
      <c r="FL526" s="23"/>
      <c r="FO526" s="22"/>
      <c r="FP526" s="23"/>
      <c r="FS526" s="22"/>
      <c r="FT526" s="23"/>
      <c r="FW526" s="22"/>
      <c r="FX526" s="23"/>
      <c r="GA526" s="22"/>
      <c r="GB526" s="23"/>
      <c r="GE526" s="22"/>
      <c r="GF526" s="23"/>
      <c r="GI526" s="22"/>
      <c r="GJ526" s="23"/>
      <c r="GM526" s="22"/>
      <c r="GN526" s="23"/>
      <c r="GQ526" s="22"/>
      <c r="GR526" s="23"/>
      <c r="GU526" s="22"/>
      <c r="GV526" s="23"/>
      <c r="GY526" s="22"/>
      <c r="GZ526" s="23"/>
      <c r="HC526" s="22"/>
      <c r="HD526" s="23"/>
      <c r="HG526" s="22"/>
      <c r="HH526" s="23"/>
      <c r="HK526" s="22"/>
      <c r="HL526" s="23"/>
      <c r="HO526" s="22"/>
      <c r="HP526" s="23"/>
      <c r="HS526" s="22"/>
      <c r="HT526" s="23"/>
      <c r="HW526" s="22"/>
      <c r="HX526" s="23"/>
      <c r="IA526" s="22"/>
      <c r="IB526" s="23"/>
      <c r="IE526" s="22"/>
      <c r="IF526" s="23"/>
      <c r="II526" s="22"/>
      <c r="IJ526" s="23"/>
      <c r="IM526" s="22"/>
      <c r="IN526" s="23"/>
      <c r="IQ526" s="22"/>
      <c r="IR526" s="23"/>
      <c r="IU526" s="22"/>
    </row>
    <row r="527" spans="1:255" ht="45">
      <c r="A527" s="1" t="s">
        <v>83</v>
      </c>
      <c r="B527" s="1" t="s">
        <v>22</v>
      </c>
      <c r="C527" s="1" t="s">
        <v>13</v>
      </c>
      <c r="D527" s="1" t="s">
        <v>38</v>
      </c>
      <c r="E527" s="2" t="s">
        <v>91</v>
      </c>
      <c r="F527" s="5">
        <v>45153</v>
      </c>
      <c r="G527" s="2" t="s">
        <v>770</v>
      </c>
      <c r="H527" s="5">
        <f>F527+21</f>
        <v>45174</v>
      </c>
      <c r="K527" s="22"/>
      <c r="L527" s="23"/>
      <c r="O527" s="22"/>
      <c r="P527" s="23"/>
      <c r="S527" s="22"/>
      <c r="T527" s="23"/>
      <c r="W527" s="22"/>
      <c r="X527" s="23"/>
      <c r="AA527" s="22"/>
      <c r="AB527" s="23"/>
      <c r="AE527" s="22"/>
      <c r="AF527" s="23"/>
      <c r="AI527" s="22"/>
      <c r="AJ527" s="23"/>
      <c r="AM527" s="22"/>
      <c r="AN527" s="23"/>
      <c r="AQ527" s="22"/>
      <c r="AR527" s="23"/>
      <c r="AU527" s="22"/>
      <c r="AV527" s="23"/>
      <c r="AY527" s="22"/>
      <c r="AZ527" s="23"/>
      <c r="BC527" s="22"/>
      <c r="BD527" s="23"/>
      <c r="BG527" s="22"/>
      <c r="BH527" s="23"/>
      <c r="BK527" s="22"/>
      <c r="BL527" s="23"/>
      <c r="BO527" s="22"/>
      <c r="BP527" s="23"/>
      <c r="BS527" s="22"/>
      <c r="BT527" s="23"/>
      <c r="BW527" s="22"/>
      <c r="BX527" s="23"/>
      <c r="CA527" s="22"/>
      <c r="CB527" s="23"/>
      <c r="CE527" s="22"/>
      <c r="CF527" s="23"/>
      <c r="CI527" s="22"/>
      <c r="CJ527" s="23"/>
      <c r="CM527" s="22"/>
      <c r="CN527" s="23"/>
      <c r="CQ527" s="22"/>
      <c r="CR527" s="23"/>
      <c r="CU527" s="22"/>
      <c r="CV527" s="23"/>
      <c r="CY527" s="22"/>
      <c r="CZ527" s="23"/>
      <c r="DC527" s="22"/>
      <c r="DD527" s="23"/>
      <c r="DG527" s="22"/>
      <c r="DH527" s="23"/>
      <c r="DK527" s="22"/>
      <c r="DL527" s="23"/>
      <c r="DO527" s="22"/>
      <c r="DP527" s="23"/>
      <c r="DS527" s="22"/>
      <c r="DT527" s="23"/>
      <c r="DW527" s="22"/>
      <c r="DX527" s="23"/>
      <c r="EA527" s="22"/>
      <c r="EB527" s="23"/>
      <c r="EE527" s="22"/>
      <c r="EF527" s="23"/>
      <c r="EI527" s="22"/>
      <c r="EJ527" s="23"/>
      <c r="EM527" s="22"/>
      <c r="EN527" s="23"/>
      <c r="EQ527" s="22"/>
      <c r="ER527" s="23"/>
      <c r="EU527" s="22"/>
      <c r="EV527" s="23"/>
      <c r="EY527" s="22"/>
      <c r="EZ527" s="23"/>
      <c r="FC527" s="22"/>
      <c r="FD527" s="23"/>
      <c r="FG527" s="22"/>
      <c r="FH527" s="23"/>
      <c r="FK527" s="22"/>
      <c r="FL527" s="23"/>
      <c r="FO527" s="22"/>
      <c r="FP527" s="23"/>
      <c r="FS527" s="22"/>
      <c r="FT527" s="23"/>
      <c r="FW527" s="22"/>
      <c r="FX527" s="23"/>
      <c r="GA527" s="22"/>
      <c r="GB527" s="23"/>
      <c r="GE527" s="22"/>
      <c r="GF527" s="23"/>
      <c r="GI527" s="22"/>
      <c r="GJ527" s="23"/>
      <c r="GM527" s="22"/>
      <c r="GN527" s="23"/>
      <c r="GQ527" s="22"/>
      <c r="GR527" s="23"/>
      <c r="GU527" s="22"/>
      <c r="GV527" s="23"/>
      <c r="GY527" s="22"/>
      <c r="GZ527" s="23"/>
      <c r="HC527" s="22"/>
      <c r="HD527" s="23"/>
      <c r="HG527" s="22"/>
      <c r="HH527" s="23"/>
      <c r="HK527" s="22"/>
      <c r="HL527" s="23"/>
      <c r="HO527" s="22"/>
      <c r="HP527" s="23"/>
      <c r="HS527" s="22"/>
      <c r="HT527" s="23"/>
      <c r="HW527" s="22"/>
      <c r="HX527" s="23"/>
      <c r="IA527" s="22"/>
      <c r="IB527" s="23"/>
      <c r="IE527" s="22"/>
      <c r="IF527" s="23"/>
      <c r="II527" s="22"/>
      <c r="IJ527" s="23"/>
      <c r="IM527" s="22"/>
      <c r="IN527" s="23"/>
      <c r="IQ527" s="22"/>
      <c r="IR527" s="23"/>
      <c r="IU527" s="22"/>
    </row>
    <row r="528" spans="1:255" ht="45">
      <c r="A528" s="1" t="s">
        <v>67</v>
      </c>
      <c r="B528" s="1" t="s">
        <v>70</v>
      </c>
      <c r="C528" s="1" t="s">
        <v>79</v>
      </c>
      <c r="D528" s="1" t="s">
        <v>40</v>
      </c>
      <c r="E528" s="2" t="s">
        <v>91</v>
      </c>
      <c r="F528" s="5">
        <v>45153</v>
      </c>
      <c r="G528" s="2" t="s">
        <v>770</v>
      </c>
      <c r="H528" s="5">
        <f aca="true" t="shared" si="9" ref="H528:H533">F528+14</f>
        <v>45167</v>
      </c>
      <c r="K528" s="22"/>
      <c r="L528" s="23"/>
      <c r="O528" s="22"/>
      <c r="P528" s="23"/>
      <c r="S528" s="22"/>
      <c r="T528" s="23"/>
      <c r="W528" s="22"/>
      <c r="X528" s="23"/>
      <c r="AA528" s="22"/>
      <c r="AB528" s="23"/>
      <c r="AE528" s="22"/>
      <c r="AF528" s="23"/>
      <c r="AI528" s="22"/>
      <c r="AJ528" s="23"/>
      <c r="AM528" s="22"/>
      <c r="AN528" s="23"/>
      <c r="AQ528" s="22"/>
      <c r="AR528" s="23"/>
      <c r="AU528" s="22"/>
      <c r="AV528" s="23"/>
      <c r="AY528" s="22"/>
      <c r="AZ528" s="23"/>
      <c r="BC528" s="22"/>
      <c r="BD528" s="23"/>
      <c r="BG528" s="22"/>
      <c r="BH528" s="23"/>
      <c r="BK528" s="22"/>
      <c r="BL528" s="23"/>
      <c r="BO528" s="22"/>
      <c r="BP528" s="23"/>
      <c r="BS528" s="22"/>
      <c r="BT528" s="23"/>
      <c r="BW528" s="22"/>
      <c r="BX528" s="23"/>
      <c r="CA528" s="22"/>
      <c r="CB528" s="23"/>
      <c r="CE528" s="22"/>
      <c r="CF528" s="23"/>
      <c r="CI528" s="22"/>
      <c r="CJ528" s="23"/>
      <c r="CM528" s="22"/>
      <c r="CN528" s="23"/>
      <c r="CQ528" s="22"/>
      <c r="CR528" s="23"/>
      <c r="CU528" s="22"/>
      <c r="CV528" s="23"/>
      <c r="CY528" s="22"/>
      <c r="CZ528" s="23"/>
      <c r="DC528" s="22"/>
      <c r="DD528" s="23"/>
      <c r="DG528" s="22"/>
      <c r="DH528" s="23"/>
      <c r="DK528" s="22"/>
      <c r="DL528" s="23"/>
      <c r="DO528" s="22"/>
      <c r="DP528" s="23"/>
      <c r="DS528" s="22"/>
      <c r="DT528" s="23"/>
      <c r="DW528" s="22"/>
      <c r="DX528" s="23"/>
      <c r="EA528" s="22"/>
      <c r="EB528" s="23"/>
      <c r="EE528" s="22"/>
      <c r="EF528" s="23"/>
      <c r="EI528" s="22"/>
      <c r="EJ528" s="23"/>
      <c r="EM528" s="22"/>
      <c r="EN528" s="23"/>
      <c r="EQ528" s="22"/>
      <c r="ER528" s="23"/>
      <c r="EU528" s="22"/>
      <c r="EV528" s="23"/>
      <c r="EY528" s="22"/>
      <c r="EZ528" s="23"/>
      <c r="FC528" s="22"/>
      <c r="FD528" s="23"/>
      <c r="FG528" s="22"/>
      <c r="FH528" s="23"/>
      <c r="FK528" s="22"/>
      <c r="FL528" s="23"/>
      <c r="FO528" s="22"/>
      <c r="FP528" s="23"/>
      <c r="FS528" s="22"/>
      <c r="FT528" s="23"/>
      <c r="FW528" s="22"/>
      <c r="FX528" s="23"/>
      <c r="GA528" s="22"/>
      <c r="GB528" s="23"/>
      <c r="GE528" s="22"/>
      <c r="GF528" s="23"/>
      <c r="GI528" s="22"/>
      <c r="GJ528" s="23"/>
      <c r="GM528" s="22"/>
      <c r="GN528" s="23"/>
      <c r="GQ528" s="22"/>
      <c r="GR528" s="23"/>
      <c r="GU528" s="22"/>
      <c r="GV528" s="23"/>
      <c r="GY528" s="22"/>
      <c r="GZ528" s="23"/>
      <c r="HC528" s="22"/>
      <c r="HD528" s="23"/>
      <c r="HG528" s="22"/>
      <c r="HH528" s="23"/>
      <c r="HK528" s="22"/>
      <c r="HL528" s="23"/>
      <c r="HO528" s="22"/>
      <c r="HP528" s="23"/>
      <c r="HS528" s="22"/>
      <c r="HT528" s="23"/>
      <c r="HW528" s="22"/>
      <c r="HX528" s="23"/>
      <c r="IA528" s="22"/>
      <c r="IB528" s="23"/>
      <c r="IE528" s="22"/>
      <c r="IF528" s="23"/>
      <c r="II528" s="22"/>
      <c r="IJ528" s="23"/>
      <c r="IM528" s="22"/>
      <c r="IN528" s="23"/>
      <c r="IQ528" s="22"/>
      <c r="IR528" s="23"/>
      <c r="IU528" s="22"/>
    </row>
    <row r="529" spans="1:255" ht="45">
      <c r="A529" s="1" t="s">
        <v>67</v>
      </c>
      <c r="B529" s="1" t="s">
        <v>429</v>
      </c>
      <c r="C529" s="1" t="s">
        <v>430</v>
      </c>
      <c r="D529" s="1" t="s">
        <v>431</v>
      </c>
      <c r="E529" s="2" t="s">
        <v>91</v>
      </c>
      <c r="F529" s="5">
        <v>45153</v>
      </c>
      <c r="G529" s="2" t="s">
        <v>770</v>
      </c>
      <c r="H529" s="5">
        <f t="shared" si="9"/>
        <v>45167</v>
      </c>
      <c r="K529" s="22"/>
      <c r="L529" s="23"/>
      <c r="O529" s="22"/>
      <c r="P529" s="23"/>
      <c r="S529" s="22"/>
      <c r="T529" s="23"/>
      <c r="W529" s="22"/>
      <c r="X529" s="23"/>
      <c r="AA529" s="22"/>
      <c r="AB529" s="23"/>
      <c r="AE529" s="22"/>
      <c r="AF529" s="23"/>
      <c r="AI529" s="22"/>
      <c r="AJ529" s="23"/>
      <c r="AM529" s="22"/>
      <c r="AN529" s="23"/>
      <c r="AQ529" s="22"/>
      <c r="AR529" s="23"/>
      <c r="AU529" s="22"/>
      <c r="AV529" s="23"/>
      <c r="AY529" s="22"/>
      <c r="AZ529" s="23"/>
      <c r="BC529" s="22"/>
      <c r="BD529" s="23"/>
      <c r="BG529" s="22"/>
      <c r="BH529" s="23"/>
      <c r="BK529" s="22"/>
      <c r="BL529" s="23"/>
      <c r="BO529" s="22"/>
      <c r="BP529" s="23"/>
      <c r="BS529" s="22"/>
      <c r="BT529" s="23"/>
      <c r="BW529" s="22"/>
      <c r="BX529" s="23"/>
      <c r="CA529" s="22"/>
      <c r="CB529" s="23"/>
      <c r="CE529" s="22"/>
      <c r="CF529" s="23"/>
      <c r="CI529" s="22"/>
      <c r="CJ529" s="23"/>
      <c r="CM529" s="22"/>
      <c r="CN529" s="23"/>
      <c r="CQ529" s="22"/>
      <c r="CR529" s="23"/>
      <c r="CU529" s="22"/>
      <c r="CV529" s="23"/>
      <c r="CY529" s="22"/>
      <c r="CZ529" s="23"/>
      <c r="DC529" s="22"/>
      <c r="DD529" s="23"/>
      <c r="DG529" s="22"/>
      <c r="DH529" s="23"/>
      <c r="DK529" s="22"/>
      <c r="DL529" s="23"/>
      <c r="DO529" s="22"/>
      <c r="DP529" s="23"/>
      <c r="DS529" s="22"/>
      <c r="DT529" s="23"/>
      <c r="DW529" s="22"/>
      <c r="DX529" s="23"/>
      <c r="EA529" s="22"/>
      <c r="EB529" s="23"/>
      <c r="EE529" s="22"/>
      <c r="EF529" s="23"/>
      <c r="EI529" s="22"/>
      <c r="EJ529" s="23"/>
      <c r="EM529" s="22"/>
      <c r="EN529" s="23"/>
      <c r="EQ529" s="22"/>
      <c r="ER529" s="23"/>
      <c r="EU529" s="22"/>
      <c r="EV529" s="23"/>
      <c r="EY529" s="22"/>
      <c r="EZ529" s="23"/>
      <c r="FC529" s="22"/>
      <c r="FD529" s="23"/>
      <c r="FG529" s="22"/>
      <c r="FH529" s="23"/>
      <c r="FK529" s="22"/>
      <c r="FL529" s="23"/>
      <c r="FO529" s="22"/>
      <c r="FP529" s="23"/>
      <c r="FS529" s="22"/>
      <c r="FT529" s="23"/>
      <c r="FW529" s="22"/>
      <c r="FX529" s="23"/>
      <c r="GA529" s="22"/>
      <c r="GB529" s="23"/>
      <c r="GE529" s="22"/>
      <c r="GF529" s="23"/>
      <c r="GI529" s="22"/>
      <c r="GJ529" s="23"/>
      <c r="GM529" s="22"/>
      <c r="GN529" s="23"/>
      <c r="GQ529" s="22"/>
      <c r="GR529" s="23"/>
      <c r="GU529" s="22"/>
      <c r="GV529" s="23"/>
      <c r="GY529" s="22"/>
      <c r="GZ529" s="23"/>
      <c r="HC529" s="22"/>
      <c r="HD529" s="23"/>
      <c r="HG529" s="22"/>
      <c r="HH529" s="23"/>
      <c r="HK529" s="22"/>
      <c r="HL529" s="23"/>
      <c r="HO529" s="22"/>
      <c r="HP529" s="23"/>
      <c r="HS529" s="22"/>
      <c r="HT529" s="23"/>
      <c r="HW529" s="22"/>
      <c r="HX529" s="23"/>
      <c r="IA529" s="22"/>
      <c r="IB529" s="23"/>
      <c r="IE529" s="22"/>
      <c r="IF529" s="23"/>
      <c r="II529" s="22"/>
      <c r="IJ529" s="23"/>
      <c r="IM529" s="22"/>
      <c r="IN529" s="23"/>
      <c r="IQ529" s="22"/>
      <c r="IR529" s="23"/>
      <c r="IU529" s="22"/>
    </row>
    <row r="530" spans="1:255" ht="45">
      <c r="A530" s="1" t="s">
        <v>67</v>
      </c>
      <c r="B530" s="1" t="s">
        <v>300</v>
      </c>
      <c r="C530" s="1" t="s">
        <v>302</v>
      </c>
      <c r="D530" s="1" t="s">
        <v>303</v>
      </c>
      <c r="E530" s="2" t="s">
        <v>91</v>
      </c>
      <c r="F530" s="5">
        <v>45153</v>
      </c>
      <c r="G530" s="2" t="s">
        <v>770</v>
      </c>
      <c r="H530" s="5">
        <f t="shared" si="9"/>
        <v>45167</v>
      </c>
      <c r="K530" s="22"/>
      <c r="L530" s="23"/>
      <c r="O530" s="22"/>
      <c r="P530" s="23"/>
      <c r="S530" s="22"/>
      <c r="T530" s="23"/>
      <c r="W530" s="22"/>
      <c r="X530" s="23"/>
      <c r="AA530" s="22"/>
      <c r="AB530" s="23"/>
      <c r="AE530" s="22"/>
      <c r="AF530" s="23"/>
      <c r="AI530" s="22"/>
      <c r="AJ530" s="23"/>
      <c r="AM530" s="22"/>
      <c r="AN530" s="23"/>
      <c r="AQ530" s="22"/>
      <c r="AR530" s="23"/>
      <c r="AU530" s="22"/>
      <c r="AV530" s="23"/>
      <c r="AY530" s="22"/>
      <c r="AZ530" s="23"/>
      <c r="BC530" s="22"/>
      <c r="BD530" s="23"/>
      <c r="BG530" s="22"/>
      <c r="BH530" s="23"/>
      <c r="BK530" s="22"/>
      <c r="BL530" s="23"/>
      <c r="BO530" s="22"/>
      <c r="BP530" s="23"/>
      <c r="BS530" s="22"/>
      <c r="BT530" s="23"/>
      <c r="BW530" s="22"/>
      <c r="BX530" s="23"/>
      <c r="CA530" s="22"/>
      <c r="CB530" s="23"/>
      <c r="CE530" s="22"/>
      <c r="CF530" s="23"/>
      <c r="CI530" s="22"/>
      <c r="CJ530" s="23"/>
      <c r="CM530" s="22"/>
      <c r="CN530" s="23"/>
      <c r="CQ530" s="22"/>
      <c r="CR530" s="23"/>
      <c r="CU530" s="22"/>
      <c r="CV530" s="23"/>
      <c r="CY530" s="22"/>
      <c r="CZ530" s="23"/>
      <c r="DC530" s="22"/>
      <c r="DD530" s="23"/>
      <c r="DG530" s="22"/>
      <c r="DH530" s="23"/>
      <c r="DK530" s="22"/>
      <c r="DL530" s="23"/>
      <c r="DO530" s="22"/>
      <c r="DP530" s="23"/>
      <c r="DS530" s="22"/>
      <c r="DT530" s="23"/>
      <c r="DW530" s="22"/>
      <c r="DX530" s="23"/>
      <c r="EA530" s="22"/>
      <c r="EB530" s="23"/>
      <c r="EE530" s="22"/>
      <c r="EF530" s="23"/>
      <c r="EI530" s="22"/>
      <c r="EJ530" s="23"/>
      <c r="EM530" s="22"/>
      <c r="EN530" s="23"/>
      <c r="EQ530" s="22"/>
      <c r="ER530" s="23"/>
      <c r="EU530" s="22"/>
      <c r="EV530" s="23"/>
      <c r="EY530" s="22"/>
      <c r="EZ530" s="23"/>
      <c r="FC530" s="22"/>
      <c r="FD530" s="23"/>
      <c r="FG530" s="22"/>
      <c r="FH530" s="23"/>
      <c r="FK530" s="22"/>
      <c r="FL530" s="23"/>
      <c r="FO530" s="22"/>
      <c r="FP530" s="23"/>
      <c r="FS530" s="22"/>
      <c r="FT530" s="23"/>
      <c r="FW530" s="22"/>
      <c r="FX530" s="23"/>
      <c r="GA530" s="22"/>
      <c r="GB530" s="23"/>
      <c r="GE530" s="22"/>
      <c r="GF530" s="23"/>
      <c r="GI530" s="22"/>
      <c r="GJ530" s="23"/>
      <c r="GM530" s="22"/>
      <c r="GN530" s="23"/>
      <c r="GQ530" s="22"/>
      <c r="GR530" s="23"/>
      <c r="GU530" s="22"/>
      <c r="GV530" s="23"/>
      <c r="GY530" s="22"/>
      <c r="GZ530" s="23"/>
      <c r="HC530" s="22"/>
      <c r="HD530" s="23"/>
      <c r="HG530" s="22"/>
      <c r="HH530" s="23"/>
      <c r="HK530" s="22"/>
      <c r="HL530" s="23"/>
      <c r="HO530" s="22"/>
      <c r="HP530" s="23"/>
      <c r="HS530" s="22"/>
      <c r="HT530" s="23"/>
      <c r="HW530" s="22"/>
      <c r="HX530" s="23"/>
      <c r="IA530" s="22"/>
      <c r="IB530" s="23"/>
      <c r="IE530" s="22"/>
      <c r="IF530" s="23"/>
      <c r="II530" s="22"/>
      <c r="IJ530" s="23"/>
      <c r="IM530" s="22"/>
      <c r="IN530" s="23"/>
      <c r="IQ530" s="22"/>
      <c r="IR530" s="23"/>
      <c r="IU530" s="22"/>
    </row>
    <row r="531" spans="1:255" ht="45">
      <c r="A531" s="1" t="s">
        <v>67</v>
      </c>
      <c r="B531" s="1" t="s">
        <v>682</v>
      </c>
      <c r="C531" s="1" t="s">
        <v>680</v>
      </c>
      <c r="D531" s="1" t="s">
        <v>681</v>
      </c>
      <c r="E531" s="2" t="s">
        <v>91</v>
      </c>
      <c r="F531" s="5">
        <v>45153</v>
      </c>
      <c r="G531" s="2" t="s">
        <v>770</v>
      </c>
      <c r="H531" s="5">
        <f t="shared" si="9"/>
        <v>45167</v>
      </c>
      <c r="K531" s="22"/>
      <c r="L531" s="23"/>
      <c r="O531" s="22"/>
      <c r="P531" s="23"/>
      <c r="S531" s="22"/>
      <c r="T531" s="23"/>
      <c r="W531" s="22"/>
      <c r="X531" s="23"/>
      <c r="AA531" s="22"/>
      <c r="AB531" s="23"/>
      <c r="AE531" s="22"/>
      <c r="AF531" s="23"/>
      <c r="AI531" s="22"/>
      <c r="AJ531" s="23"/>
      <c r="AM531" s="22"/>
      <c r="AN531" s="23"/>
      <c r="AQ531" s="22"/>
      <c r="AR531" s="23"/>
      <c r="AU531" s="22"/>
      <c r="AV531" s="23"/>
      <c r="AY531" s="22"/>
      <c r="AZ531" s="23"/>
      <c r="BC531" s="22"/>
      <c r="BD531" s="23"/>
      <c r="BG531" s="22"/>
      <c r="BH531" s="23"/>
      <c r="BK531" s="22"/>
      <c r="BL531" s="23"/>
      <c r="BO531" s="22"/>
      <c r="BP531" s="23"/>
      <c r="BS531" s="22"/>
      <c r="BT531" s="23"/>
      <c r="BW531" s="22"/>
      <c r="BX531" s="23"/>
      <c r="CA531" s="22"/>
      <c r="CB531" s="23"/>
      <c r="CE531" s="22"/>
      <c r="CF531" s="23"/>
      <c r="CI531" s="22"/>
      <c r="CJ531" s="23"/>
      <c r="CM531" s="22"/>
      <c r="CN531" s="23"/>
      <c r="CQ531" s="22"/>
      <c r="CR531" s="23"/>
      <c r="CU531" s="22"/>
      <c r="CV531" s="23"/>
      <c r="CY531" s="22"/>
      <c r="CZ531" s="23"/>
      <c r="DC531" s="22"/>
      <c r="DD531" s="23"/>
      <c r="DG531" s="22"/>
      <c r="DH531" s="23"/>
      <c r="DK531" s="22"/>
      <c r="DL531" s="23"/>
      <c r="DO531" s="22"/>
      <c r="DP531" s="23"/>
      <c r="DS531" s="22"/>
      <c r="DT531" s="23"/>
      <c r="DW531" s="22"/>
      <c r="DX531" s="23"/>
      <c r="EA531" s="22"/>
      <c r="EB531" s="23"/>
      <c r="EE531" s="22"/>
      <c r="EF531" s="23"/>
      <c r="EI531" s="22"/>
      <c r="EJ531" s="23"/>
      <c r="EM531" s="22"/>
      <c r="EN531" s="23"/>
      <c r="EQ531" s="22"/>
      <c r="ER531" s="23"/>
      <c r="EU531" s="22"/>
      <c r="EV531" s="23"/>
      <c r="EY531" s="22"/>
      <c r="EZ531" s="23"/>
      <c r="FC531" s="22"/>
      <c r="FD531" s="23"/>
      <c r="FG531" s="22"/>
      <c r="FH531" s="23"/>
      <c r="FK531" s="22"/>
      <c r="FL531" s="23"/>
      <c r="FO531" s="22"/>
      <c r="FP531" s="23"/>
      <c r="FS531" s="22"/>
      <c r="FT531" s="23"/>
      <c r="FW531" s="22"/>
      <c r="FX531" s="23"/>
      <c r="GA531" s="22"/>
      <c r="GB531" s="23"/>
      <c r="GE531" s="22"/>
      <c r="GF531" s="23"/>
      <c r="GI531" s="22"/>
      <c r="GJ531" s="23"/>
      <c r="GM531" s="22"/>
      <c r="GN531" s="23"/>
      <c r="GQ531" s="22"/>
      <c r="GR531" s="23"/>
      <c r="GU531" s="22"/>
      <c r="GV531" s="23"/>
      <c r="GY531" s="22"/>
      <c r="GZ531" s="23"/>
      <c r="HC531" s="22"/>
      <c r="HD531" s="23"/>
      <c r="HG531" s="22"/>
      <c r="HH531" s="23"/>
      <c r="HK531" s="22"/>
      <c r="HL531" s="23"/>
      <c r="HO531" s="22"/>
      <c r="HP531" s="23"/>
      <c r="HS531" s="22"/>
      <c r="HT531" s="23"/>
      <c r="HW531" s="22"/>
      <c r="HX531" s="23"/>
      <c r="IA531" s="22"/>
      <c r="IB531" s="23"/>
      <c r="IE531" s="22"/>
      <c r="IF531" s="23"/>
      <c r="II531" s="22"/>
      <c r="IJ531" s="23"/>
      <c r="IM531" s="22"/>
      <c r="IN531" s="23"/>
      <c r="IQ531" s="22"/>
      <c r="IR531" s="23"/>
      <c r="IU531" s="22"/>
    </row>
    <row r="532" spans="1:255" ht="45">
      <c r="A532" s="1" t="s">
        <v>67</v>
      </c>
      <c r="B532" s="1" t="s">
        <v>707</v>
      </c>
      <c r="C532" s="1" t="s">
        <v>708</v>
      </c>
      <c r="D532" s="1" t="s">
        <v>709</v>
      </c>
      <c r="E532" s="2" t="s">
        <v>91</v>
      </c>
      <c r="F532" s="5">
        <v>45153</v>
      </c>
      <c r="G532" s="2" t="s">
        <v>770</v>
      </c>
      <c r="H532" s="5">
        <f t="shared" si="9"/>
        <v>45167</v>
      </c>
      <c r="K532" s="22"/>
      <c r="L532" s="23"/>
      <c r="O532" s="22"/>
      <c r="P532" s="23"/>
      <c r="S532" s="22"/>
      <c r="T532" s="23"/>
      <c r="W532" s="22"/>
      <c r="X532" s="23"/>
      <c r="AA532" s="22"/>
      <c r="AB532" s="23"/>
      <c r="AE532" s="22"/>
      <c r="AF532" s="23"/>
      <c r="AI532" s="22"/>
      <c r="AJ532" s="23"/>
      <c r="AM532" s="22"/>
      <c r="AN532" s="23"/>
      <c r="AQ532" s="22"/>
      <c r="AR532" s="23"/>
      <c r="AU532" s="22"/>
      <c r="AV532" s="23"/>
      <c r="AY532" s="22"/>
      <c r="AZ532" s="23"/>
      <c r="BC532" s="22"/>
      <c r="BD532" s="23"/>
      <c r="BG532" s="22"/>
      <c r="BH532" s="23"/>
      <c r="BK532" s="22"/>
      <c r="BL532" s="23"/>
      <c r="BO532" s="22"/>
      <c r="BP532" s="23"/>
      <c r="BS532" s="22"/>
      <c r="BT532" s="23"/>
      <c r="BW532" s="22"/>
      <c r="BX532" s="23"/>
      <c r="CA532" s="22"/>
      <c r="CB532" s="23"/>
      <c r="CE532" s="22"/>
      <c r="CF532" s="23"/>
      <c r="CI532" s="22"/>
      <c r="CJ532" s="23"/>
      <c r="CM532" s="22"/>
      <c r="CN532" s="23"/>
      <c r="CQ532" s="22"/>
      <c r="CR532" s="23"/>
      <c r="CU532" s="22"/>
      <c r="CV532" s="23"/>
      <c r="CY532" s="22"/>
      <c r="CZ532" s="23"/>
      <c r="DC532" s="22"/>
      <c r="DD532" s="23"/>
      <c r="DG532" s="22"/>
      <c r="DH532" s="23"/>
      <c r="DK532" s="22"/>
      <c r="DL532" s="23"/>
      <c r="DO532" s="22"/>
      <c r="DP532" s="23"/>
      <c r="DS532" s="22"/>
      <c r="DT532" s="23"/>
      <c r="DW532" s="22"/>
      <c r="DX532" s="23"/>
      <c r="EA532" s="22"/>
      <c r="EB532" s="23"/>
      <c r="EE532" s="22"/>
      <c r="EF532" s="23"/>
      <c r="EI532" s="22"/>
      <c r="EJ532" s="23"/>
      <c r="EM532" s="22"/>
      <c r="EN532" s="23"/>
      <c r="EQ532" s="22"/>
      <c r="ER532" s="23"/>
      <c r="EU532" s="22"/>
      <c r="EV532" s="23"/>
      <c r="EY532" s="22"/>
      <c r="EZ532" s="23"/>
      <c r="FC532" s="22"/>
      <c r="FD532" s="23"/>
      <c r="FG532" s="22"/>
      <c r="FH532" s="23"/>
      <c r="FK532" s="22"/>
      <c r="FL532" s="23"/>
      <c r="FO532" s="22"/>
      <c r="FP532" s="23"/>
      <c r="FS532" s="22"/>
      <c r="FT532" s="23"/>
      <c r="FW532" s="22"/>
      <c r="FX532" s="23"/>
      <c r="GA532" s="22"/>
      <c r="GB532" s="23"/>
      <c r="GE532" s="22"/>
      <c r="GF532" s="23"/>
      <c r="GI532" s="22"/>
      <c r="GJ532" s="23"/>
      <c r="GM532" s="22"/>
      <c r="GN532" s="23"/>
      <c r="GQ532" s="22"/>
      <c r="GR532" s="23"/>
      <c r="GU532" s="22"/>
      <c r="GV532" s="23"/>
      <c r="GY532" s="22"/>
      <c r="GZ532" s="23"/>
      <c r="HC532" s="22"/>
      <c r="HD532" s="23"/>
      <c r="HG532" s="22"/>
      <c r="HH532" s="23"/>
      <c r="HK532" s="22"/>
      <c r="HL532" s="23"/>
      <c r="HO532" s="22"/>
      <c r="HP532" s="23"/>
      <c r="HS532" s="22"/>
      <c r="HT532" s="23"/>
      <c r="HW532" s="22"/>
      <c r="HX532" s="23"/>
      <c r="IA532" s="22"/>
      <c r="IB532" s="23"/>
      <c r="IE532" s="22"/>
      <c r="IF532" s="23"/>
      <c r="II532" s="22"/>
      <c r="IJ532" s="23"/>
      <c r="IM532" s="22"/>
      <c r="IN532" s="23"/>
      <c r="IQ532" s="22"/>
      <c r="IR532" s="23"/>
      <c r="IU532" s="22"/>
    </row>
    <row r="533" spans="1:255" ht="45">
      <c r="A533" s="1" t="s">
        <v>67</v>
      </c>
      <c r="B533" s="1" t="s">
        <v>304</v>
      </c>
      <c r="C533" s="1" t="s">
        <v>305</v>
      </c>
      <c r="D533" s="34" t="s">
        <v>306</v>
      </c>
      <c r="E533" s="2" t="s">
        <v>91</v>
      </c>
      <c r="F533" s="5">
        <v>45153</v>
      </c>
      <c r="G533" s="2" t="s">
        <v>770</v>
      </c>
      <c r="H533" s="5">
        <f t="shared" si="9"/>
        <v>45167</v>
      </c>
      <c r="K533" s="22"/>
      <c r="L533" s="23"/>
      <c r="O533" s="22"/>
      <c r="P533" s="23"/>
      <c r="S533" s="22"/>
      <c r="T533" s="23"/>
      <c r="W533" s="22"/>
      <c r="X533" s="23"/>
      <c r="AA533" s="22"/>
      <c r="AB533" s="23"/>
      <c r="AE533" s="22"/>
      <c r="AF533" s="23"/>
      <c r="AI533" s="22"/>
      <c r="AJ533" s="23"/>
      <c r="AM533" s="22"/>
      <c r="AN533" s="23"/>
      <c r="AQ533" s="22"/>
      <c r="AR533" s="23"/>
      <c r="AU533" s="22"/>
      <c r="AV533" s="23"/>
      <c r="AY533" s="22"/>
      <c r="AZ533" s="23"/>
      <c r="BC533" s="22"/>
      <c r="BD533" s="23"/>
      <c r="BG533" s="22"/>
      <c r="BH533" s="23"/>
      <c r="BK533" s="22"/>
      <c r="BL533" s="23"/>
      <c r="BO533" s="22"/>
      <c r="BP533" s="23"/>
      <c r="BS533" s="22"/>
      <c r="BT533" s="23"/>
      <c r="BW533" s="22"/>
      <c r="BX533" s="23"/>
      <c r="CA533" s="22"/>
      <c r="CB533" s="23"/>
      <c r="CE533" s="22"/>
      <c r="CF533" s="23"/>
      <c r="CI533" s="22"/>
      <c r="CJ533" s="23"/>
      <c r="CM533" s="22"/>
      <c r="CN533" s="23"/>
      <c r="CQ533" s="22"/>
      <c r="CR533" s="23"/>
      <c r="CU533" s="22"/>
      <c r="CV533" s="23"/>
      <c r="CY533" s="22"/>
      <c r="CZ533" s="23"/>
      <c r="DC533" s="22"/>
      <c r="DD533" s="23"/>
      <c r="DG533" s="22"/>
      <c r="DH533" s="23"/>
      <c r="DK533" s="22"/>
      <c r="DL533" s="23"/>
      <c r="DO533" s="22"/>
      <c r="DP533" s="23"/>
      <c r="DS533" s="22"/>
      <c r="DT533" s="23"/>
      <c r="DW533" s="22"/>
      <c r="DX533" s="23"/>
      <c r="EA533" s="22"/>
      <c r="EB533" s="23"/>
      <c r="EE533" s="22"/>
      <c r="EF533" s="23"/>
      <c r="EI533" s="22"/>
      <c r="EJ533" s="23"/>
      <c r="EM533" s="22"/>
      <c r="EN533" s="23"/>
      <c r="EQ533" s="22"/>
      <c r="ER533" s="23"/>
      <c r="EU533" s="22"/>
      <c r="EV533" s="23"/>
      <c r="EY533" s="22"/>
      <c r="EZ533" s="23"/>
      <c r="FC533" s="22"/>
      <c r="FD533" s="23"/>
      <c r="FG533" s="22"/>
      <c r="FH533" s="23"/>
      <c r="FK533" s="22"/>
      <c r="FL533" s="23"/>
      <c r="FO533" s="22"/>
      <c r="FP533" s="23"/>
      <c r="FS533" s="22"/>
      <c r="FT533" s="23"/>
      <c r="FW533" s="22"/>
      <c r="FX533" s="23"/>
      <c r="GA533" s="22"/>
      <c r="GB533" s="23"/>
      <c r="GE533" s="22"/>
      <c r="GF533" s="23"/>
      <c r="GI533" s="22"/>
      <c r="GJ533" s="23"/>
      <c r="GM533" s="22"/>
      <c r="GN533" s="23"/>
      <c r="GQ533" s="22"/>
      <c r="GR533" s="23"/>
      <c r="GU533" s="22"/>
      <c r="GV533" s="23"/>
      <c r="GY533" s="22"/>
      <c r="GZ533" s="23"/>
      <c r="HC533" s="22"/>
      <c r="HD533" s="23"/>
      <c r="HG533" s="22"/>
      <c r="HH533" s="23"/>
      <c r="HK533" s="22"/>
      <c r="HL533" s="23"/>
      <c r="HO533" s="22"/>
      <c r="HP533" s="23"/>
      <c r="HS533" s="22"/>
      <c r="HT533" s="23"/>
      <c r="HW533" s="22"/>
      <c r="HX533" s="23"/>
      <c r="IA533" s="22"/>
      <c r="IB533" s="23"/>
      <c r="IE533" s="22"/>
      <c r="IF533" s="23"/>
      <c r="II533" s="22"/>
      <c r="IJ533" s="23"/>
      <c r="IM533" s="22"/>
      <c r="IN533" s="23"/>
      <c r="IQ533" s="22"/>
      <c r="IR533" s="23"/>
      <c r="IU533" s="22"/>
    </row>
    <row r="534" spans="1:255" ht="45">
      <c r="A534" s="1" t="s">
        <v>67</v>
      </c>
      <c r="B534" s="1" t="s">
        <v>32</v>
      </c>
      <c r="C534" s="1" t="s">
        <v>24</v>
      </c>
      <c r="D534" s="34" t="s">
        <v>15</v>
      </c>
      <c r="E534" s="2" t="s">
        <v>91</v>
      </c>
      <c r="F534" s="5">
        <v>45153</v>
      </c>
      <c r="G534" s="2" t="s">
        <v>770</v>
      </c>
      <c r="H534" s="5">
        <f>F534+84</f>
        <v>45237</v>
      </c>
      <c r="K534" s="22"/>
      <c r="L534" s="23"/>
      <c r="O534" s="22"/>
      <c r="P534" s="23"/>
      <c r="S534" s="22"/>
      <c r="T534" s="23"/>
      <c r="W534" s="22"/>
      <c r="X534" s="23"/>
      <c r="AA534" s="22"/>
      <c r="AB534" s="23"/>
      <c r="AE534" s="22"/>
      <c r="AF534" s="23"/>
      <c r="AI534" s="22"/>
      <c r="AJ534" s="23"/>
      <c r="AM534" s="22"/>
      <c r="AN534" s="23"/>
      <c r="AQ534" s="22"/>
      <c r="AR534" s="23"/>
      <c r="AU534" s="22"/>
      <c r="AV534" s="23"/>
      <c r="AY534" s="22"/>
      <c r="AZ534" s="23"/>
      <c r="BC534" s="22"/>
      <c r="BD534" s="23"/>
      <c r="BG534" s="22"/>
      <c r="BH534" s="23"/>
      <c r="BK534" s="22"/>
      <c r="BL534" s="23"/>
      <c r="BO534" s="22"/>
      <c r="BP534" s="23"/>
      <c r="BS534" s="22"/>
      <c r="BT534" s="23"/>
      <c r="BW534" s="22"/>
      <c r="BX534" s="23"/>
      <c r="CA534" s="22"/>
      <c r="CB534" s="23"/>
      <c r="CE534" s="22"/>
      <c r="CF534" s="23"/>
      <c r="CI534" s="22"/>
      <c r="CJ534" s="23"/>
      <c r="CM534" s="22"/>
      <c r="CN534" s="23"/>
      <c r="CQ534" s="22"/>
      <c r="CR534" s="23"/>
      <c r="CU534" s="22"/>
      <c r="CV534" s="23"/>
      <c r="CY534" s="22"/>
      <c r="CZ534" s="23"/>
      <c r="DC534" s="22"/>
      <c r="DD534" s="23"/>
      <c r="DG534" s="22"/>
      <c r="DH534" s="23"/>
      <c r="DK534" s="22"/>
      <c r="DL534" s="23"/>
      <c r="DO534" s="22"/>
      <c r="DP534" s="23"/>
      <c r="DS534" s="22"/>
      <c r="DT534" s="23"/>
      <c r="DW534" s="22"/>
      <c r="DX534" s="23"/>
      <c r="EA534" s="22"/>
      <c r="EB534" s="23"/>
      <c r="EE534" s="22"/>
      <c r="EF534" s="23"/>
      <c r="EI534" s="22"/>
      <c r="EJ534" s="23"/>
      <c r="EM534" s="22"/>
      <c r="EN534" s="23"/>
      <c r="EQ534" s="22"/>
      <c r="ER534" s="23"/>
      <c r="EU534" s="22"/>
      <c r="EV534" s="23"/>
      <c r="EY534" s="22"/>
      <c r="EZ534" s="23"/>
      <c r="FC534" s="22"/>
      <c r="FD534" s="23"/>
      <c r="FG534" s="22"/>
      <c r="FH534" s="23"/>
      <c r="FK534" s="22"/>
      <c r="FL534" s="23"/>
      <c r="FO534" s="22"/>
      <c r="FP534" s="23"/>
      <c r="FS534" s="22"/>
      <c r="FT534" s="23"/>
      <c r="FW534" s="22"/>
      <c r="FX534" s="23"/>
      <c r="GA534" s="22"/>
      <c r="GB534" s="23"/>
      <c r="GE534" s="22"/>
      <c r="GF534" s="23"/>
      <c r="GI534" s="22"/>
      <c r="GJ534" s="23"/>
      <c r="GM534" s="22"/>
      <c r="GN534" s="23"/>
      <c r="GQ534" s="22"/>
      <c r="GR534" s="23"/>
      <c r="GU534" s="22"/>
      <c r="GV534" s="23"/>
      <c r="GY534" s="22"/>
      <c r="GZ534" s="23"/>
      <c r="HC534" s="22"/>
      <c r="HD534" s="23"/>
      <c r="HG534" s="22"/>
      <c r="HH534" s="23"/>
      <c r="HK534" s="22"/>
      <c r="HL534" s="23"/>
      <c r="HO534" s="22"/>
      <c r="HP534" s="23"/>
      <c r="HS534" s="22"/>
      <c r="HT534" s="23"/>
      <c r="HW534" s="22"/>
      <c r="HX534" s="23"/>
      <c r="IA534" s="22"/>
      <c r="IB534" s="23"/>
      <c r="IE534" s="22"/>
      <c r="IF534" s="23"/>
      <c r="II534" s="22"/>
      <c r="IJ534" s="23"/>
      <c r="IM534" s="22"/>
      <c r="IN534" s="23"/>
      <c r="IQ534" s="22"/>
      <c r="IR534" s="23"/>
      <c r="IU534" s="22"/>
    </row>
    <row r="535" spans="1:255" ht="45">
      <c r="A535" s="1" t="s">
        <v>67</v>
      </c>
      <c r="B535" s="1" t="s">
        <v>405</v>
      </c>
      <c r="C535" s="1" t="s">
        <v>406</v>
      </c>
      <c r="D535" s="34" t="s">
        <v>407</v>
      </c>
      <c r="E535" s="2" t="s">
        <v>91</v>
      </c>
      <c r="F535" s="5">
        <v>45153</v>
      </c>
      <c r="G535" s="2" t="s">
        <v>770</v>
      </c>
      <c r="H535" s="5">
        <f>F535+14</f>
        <v>45167</v>
      </c>
      <c r="K535" s="22"/>
      <c r="L535" s="23"/>
      <c r="O535" s="22"/>
      <c r="P535" s="23"/>
      <c r="S535" s="22"/>
      <c r="T535" s="23"/>
      <c r="W535" s="22"/>
      <c r="X535" s="23"/>
      <c r="AA535" s="22"/>
      <c r="AB535" s="23"/>
      <c r="AE535" s="22"/>
      <c r="AF535" s="23"/>
      <c r="AI535" s="22"/>
      <c r="AJ535" s="23"/>
      <c r="AM535" s="22"/>
      <c r="AN535" s="23"/>
      <c r="AQ535" s="22"/>
      <c r="AR535" s="23"/>
      <c r="AU535" s="22"/>
      <c r="AV535" s="23"/>
      <c r="AY535" s="22"/>
      <c r="AZ535" s="23"/>
      <c r="BC535" s="22"/>
      <c r="BD535" s="23"/>
      <c r="BG535" s="22"/>
      <c r="BH535" s="23"/>
      <c r="BK535" s="22"/>
      <c r="BL535" s="23"/>
      <c r="BO535" s="22"/>
      <c r="BP535" s="23"/>
      <c r="BS535" s="22"/>
      <c r="BT535" s="23"/>
      <c r="BW535" s="22"/>
      <c r="BX535" s="23"/>
      <c r="CA535" s="22"/>
      <c r="CB535" s="23"/>
      <c r="CE535" s="22"/>
      <c r="CF535" s="23"/>
      <c r="CI535" s="22"/>
      <c r="CJ535" s="23"/>
      <c r="CM535" s="22"/>
      <c r="CN535" s="23"/>
      <c r="CQ535" s="22"/>
      <c r="CR535" s="23"/>
      <c r="CU535" s="22"/>
      <c r="CV535" s="23"/>
      <c r="CY535" s="22"/>
      <c r="CZ535" s="23"/>
      <c r="DC535" s="22"/>
      <c r="DD535" s="23"/>
      <c r="DG535" s="22"/>
      <c r="DH535" s="23"/>
      <c r="DK535" s="22"/>
      <c r="DL535" s="23"/>
      <c r="DO535" s="22"/>
      <c r="DP535" s="23"/>
      <c r="DS535" s="22"/>
      <c r="DT535" s="23"/>
      <c r="DW535" s="22"/>
      <c r="DX535" s="23"/>
      <c r="EA535" s="22"/>
      <c r="EB535" s="23"/>
      <c r="EE535" s="22"/>
      <c r="EF535" s="23"/>
      <c r="EI535" s="22"/>
      <c r="EJ535" s="23"/>
      <c r="EM535" s="22"/>
      <c r="EN535" s="23"/>
      <c r="EQ535" s="22"/>
      <c r="ER535" s="23"/>
      <c r="EU535" s="22"/>
      <c r="EV535" s="23"/>
      <c r="EY535" s="22"/>
      <c r="EZ535" s="23"/>
      <c r="FC535" s="22"/>
      <c r="FD535" s="23"/>
      <c r="FG535" s="22"/>
      <c r="FH535" s="23"/>
      <c r="FK535" s="22"/>
      <c r="FL535" s="23"/>
      <c r="FO535" s="22"/>
      <c r="FP535" s="23"/>
      <c r="FS535" s="22"/>
      <c r="FT535" s="23"/>
      <c r="FW535" s="22"/>
      <c r="FX535" s="23"/>
      <c r="GA535" s="22"/>
      <c r="GB535" s="23"/>
      <c r="GE535" s="22"/>
      <c r="GF535" s="23"/>
      <c r="GI535" s="22"/>
      <c r="GJ535" s="23"/>
      <c r="GM535" s="22"/>
      <c r="GN535" s="23"/>
      <c r="GQ535" s="22"/>
      <c r="GR535" s="23"/>
      <c r="GU535" s="22"/>
      <c r="GV535" s="23"/>
      <c r="GY535" s="22"/>
      <c r="GZ535" s="23"/>
      <c r="HC535" s="22"/>
      <c r="HD535" s="23"/>
      <c r="HG535" s="22"/>
      <c r="HH535" s="23"/>
      <c r="HK535" s="22"/>
      <c r="HL535" s="23"/>
      <c r="HO535" s="22"/>
      <c r="HP535" s="23"/>
      <c r="HS535" s="22"/>
      <c r="HT535" s="23"/>
      <c r="HW535" s="22"/>
      <c r="HX535" s="23"/>
      <c r="IA535" s="22"/>
      <c r="IB535" s="23"/>
      <c r="IE535" s="22"/>
      <c r="IF535" s="23"/>
      <c r="II535" s="22"/>
      <c r="IJ535" s="23"/>
      <c r="IM535" s="22"/>
      <c r="IN535" s="23"/>
      <c r="IQ535" s="22"/>
      <c r="IR535" s="23"/>
      <c r="IU535" s="22"/>
    </row>
    <row r="536" spans="1:255" ht="30">
      <c r="A536" s="1" t="s">
        <v>67</v>
      </c>
      <c r="B536" s="1" t="s">
        <v>72</v>
      </c>
      <c r="C536" s="1" t="s">
        <v>29</v>
      </c>
      <c r="D536" s="34" t="s">
        <v>55</v>
      </c>
      <c r="E536" s="2" t="s">
        <v>105</v>
      </c>
      <c r="F536" s="5">
        <v>45153</v>
      </c>
      <c r="G536" s="2" t="s">
        <v>770</v>
      </c>
      <c r="H536" s="5">
        <f>F536+28</f>
        <v>45181</v>
      </c>
      <c r="K536" s="22"/>
      <c r="L536" s="23"/>
      <c r="O536" s="22"/>
      <c r="P536" s="23"/>
      <c r="S536" s="22"/>
      <c r="T536" s="23"/>
      <c r="W536" s="22"/>
      <c r="X536" s="23"/>
      <c r="AA536" s="22"/>
      <c r="AB536" s="23"/>
      <c r="AE536" s="22"/>
      <c r="AF536" s="23"/>
      <c r="AI536" s="22"/>
      <c r="AJ536" s="23"/>
      <c r="AM536" s="22"/>
      <c r="AN536" s="23"/>
      <c r="AQ536" s="22"/>
      <c r="AR536" s="23"/>
      <c r="AU536" s="22"/>
      <c r="AV536" s="23"/>
      <c r="AY536" s="22"/>
      <c r="AZ536" s="23"/>
      <c r="BC536" s="22"/>
      <c r="BD536" s="23"/>
      <c r="BG536" s="22"/>
      <c r="BH536" s="23"/>
      <c r="BK536" s="22"/>
      <c r="BL536" s="23"/>
      <c r="BO536" s="22"/>
      <c r="BP536" s="23"/>
      <c r="BS536" s="22"/>
      <c r="BT536" s="23"/>
      <c r="BW536" s="22"/>
      <c r="BX536" s="23"/>
      <c r="CA536" s="22"/>
      <c r="CB536" s="23"/>
      <c r="CE536" s="22"/>
      <c r="CF536" s="23"/>
      <c r="CI536" s="22"/>
      <c r="CJ536" s="23"/>
      <c r="CM536" s="22"/>
      <c r="CN536" s="23"/>
      <c r="CQ536" s="22"/>
      <c r="CR536" s="23"/>
      <c r="CU536" s="22"/>
      <c r="CV536" s="23"/>
      <c r="CY536" s="22"/>
      <c r="CZ536" s="23"/>
      <c r="DC536" s="22"/>
      <c r="DD536" s="23"/>
      <c r="DG536" s="22"/>
      <c r="DH536" s="23"/>
      <c r="DK536" s="22"/>
      <c r="DL536" s="23"/>
      <c r="DO536" s="22"/>
      <c r="DP536" s="23"/>
      <c r="DS536" s="22"/>
      <c r="DT536" s="23"/>
      <c r="DW536" s="22"/>
      <c r="DX536" s="23"/>
      <c r="EA536" s="22"/>
      <c r="EB536" s="23"/>
      <c r="EE536" s="22"/>
      <c r="EF536" s="23"/>
      <c r="EI536" s="22"/>
      <c r="EJ536" s="23"/>
      <c r="EM536" s="22"/>
      <c r="EN536" s="23"/>
      <c r="EQ536" s="22"/>
      <c r="ER536" s="23"/>
      <c r="EU536" s="22"/>
      <c r="EV536" s="23"/>
      <c r="EY536" s="22"/>
      <c r="EZ536" s="23"/>
      <c r="FC536" s="22"/>
      <c r="FD536" s="23"/>
      <c r="FG536" s="22"/>
      <c r="FH536" s="23"/>
      <c r="FK536" s="22"/>
      <c r="FL536" s="23"/>
      <c r="FO536" s="22"/>
      <c r="FP536" s="23"/>
      <c r="FS536" s="22"/>
      <c r="FT536" s="23"/>
      <c r="FW536" s="22"/>
      <c r="FX536" s="23"/>
      <c r="GA536" s="22"/>
      <c r="GB536" s="23"/>
      <c r="GE536" s="22"/>
      <c r="GF536" s="23"/>
      <c r="GI536" s="22"/>
      <c r="GJ536" s="23"/>
      <c r="GM536" s="22"/>
      <c r="GN536" s="23"/>
      <c r="GQ536" s="22"/>
      <c r="GR536" s="23"/>
      <c r="GU536" s="22"/>
      <c r="GV536" s="23"/>
      <c r="GY536" s="22"/>
      <c r="GZ536" s="23"/>
      <c r="HC536" s="22"/>
      <c r="HD536" s="23"/>
      <c r="HG536" s="22"/>
      <c r="HH536" s="23"/>
      <c r="HK536" s="22"/>
      <c r="HL536" s="23"/>
      <c r="HO536" s="22"/>
      <c r="HP536" s="23"/>
      <c r="HS536" s="22"/>
      <c r="HT536" s="23"/>
      <c r="HW536" s="22"/>
      <c r="HX536" s="23"/>
      <c r="IA536" s="22"/>
      <c r="IB536" s="23"/>
      <c r="IE536" s="22"/>
      <c r="IF536" s="23"/>
      <c r="II536" s="22"/>
      <c r="IJ536" s="23"/>
      <c r="IM536" s="22"/>
      <c r="IN536" s="23"/>
      <c r="IQ536" s="22"/>
      <c r="IR536" s="23"/>
      <c r="IU536" s="22"/>
    </row>
    <row r="537" spans="1:255" ht="45">
      <c r="A537" s="1" t="s">
        <v>67</v>
      </c>
      <c r="B537" s="1" t="s">
        <v>101</v>
      </c>
      <c r="C537" s="1" t="s">
        <v>102</v>
      </c>
      <c r="D537" s="34" t="s">
        <v>103</v>
      </c>
      <c r="E537" s="2" t="s">
        <v>91</v>
      </c>
      <c r="F537" s="5">
        <v>45153</v>
      </c>
      <c r="G537" s="2" t="s">
        <v>770</v>
      </c>
      <c r="H537" s="5">
        <f>F537+14</f>
        <v>45167</v>
      </c>
      <c r="K537" s="22"/>
      <c r="L537" s="23"/>
      <c r="O537" s="22"/>
      <c r="P537" s="23"/>
      <c r="S537" s="22"/>
      <c r="T537" s="23"/>
      <c r="W537" s="22"/>
      <c r="X537" s="23"/>
      <c r="AA537" s="22"/>
      <c r="AB537" s="23"/>
      <c r="AE537" s="22"/>
      <c r="AF537" s="23"/>
      <c r="AI537" s="22"/>
      <c r="AJ537" s="23"/>
      <c r="AM537" s="22"/>
      <c r="AN537" s="23"/>
      <c r="AQ537" s="22"/>
      <c r="AR537" s="23"/>
      <c r="AU537" s="22"/>
      <c r="AV537" s="23"/>
      <c r="AY537" s="22"/>
      <c r="AZ537" s="23"/>
      <c r="BC537" s="22"/>
      <c r="BD537" s="23"/>
      <c r="BG537" s="22"/>
      <c r="BH537" s="23"/>
      <c r="BK537" s="22"/>
      <c r="BL537" s="23"/>
      <c r="BO537" s="22"/>
      <c r="BP537" s="23"/>
      <c r="BS537" s="22"/>
      <c r="BT537" s="23"/>
      <c r="BW537" s="22"/>
      <c r="BX537" s="23"/>
      <c r="CA537" s="22"/>
      <c r="CB537" s="23"/>
      <c r="CE537" s="22"/>
      <c r="CF537" s="23"/>
      <c r="CI537" s="22"/>
      <c r="CJ537" s="23"/>
      <c r="CM537" s="22"/>
      <c r="CN537" s="23"/>
      <c r="CQ537" s="22"/>
      <c r="CR537" s="23"/>
      <c r="CU537" s="22"/>
      <c r="CV537" s="23"/>
      <c r="CY537" s="22"/>
      <c r="CZ537" s="23"/>
      <c r="DC537" s="22"/>
      <c r="DD537" s="23"/>
      <c r="DG537" s="22"/>
      <c r="DH537" s="23"/>
      <c r="DK537" s="22"/>
      <c r="DL537" s="23"/>
      <c r="DO537" s="22"/>
      <c r="DP537" s="23"/>
      <c r="DS537" s="22"/>
      <c r="DT537" s="23"/>
      <c r="DW537" s="22"/>
      <c r="DX537" s="23"/>
      <c r="EA537" s="22"/>
      <c r="EB537" s="23"/>
      <c r="EE537" s="22"/>
      <c r="EF537" s="23"/>
      <c r="EI537" s="22"/>
      <c r="EJ537" s="23"/>
      <c r="EM537" s="22"/>
      <c r="EN537" s="23"/>
      <c r="EQ537" s="22"/>
      <c r="ER537" s="23"/>
      <c r="EU537" s="22"/>
      <c r="EV537" s="23"/>
      <c r="EY537" s="22"/>
      <c r="EZ537" s="23"/>
      <c r="FC537" s="22"/>
      <c r="FD537" s="23"/>
      <c r="FG537" s="22"/>
      <c r="FH537" s="23"/>
      <c r="FK537" s="22"/>
      <c r="FL537" s="23"/>
      <c r="FO537" s="22"/>
      <c r="FP537" s="23"/>
      <c r="FS537" s="22"/>
      <c r="FT537" s="23"/>
      <c r="FW537" s="22"/>
      <c r="FX537" s="23"/>
      <c r="GA537" s="22"/>
      <c r="GB537" s="23"/>
      <c r="GE537" s="22"/>
      <c r="GF537" s="23"/>
      <c r="GI537" s="22"/>
      <c r="GJ537" s="23"/>
      <c r="GM537" s="22"/>
      <c r="GN537" s="23"/>
      <c r="GQ537" s="22"/>
      <c r="GR537" s="23"/>
      <c r="GU537" s="22"/>
      <c r="GV537" s="23"/>
      <c r="GY537" s="22"/>
      <c r="GZ537" s="23"/>
      <c r="HC537" s="22"/>
      <c r="HD537" s="23"/>
      <c r="HG537" s="22"/>
      <c r="HH537" s="23"/>
      <c r="HK537" s="22"/>
      <c r="HL537" s="23"/>
      <c r="HO537" s="22"/>
      <c r="HP537" s="23"/>
      <c r="HS537" s="22"/>
      <c r="HT537" s="23"/>
      <c r="HW537" s="22"/>
      <c r="HX537" s="23"/>
      <c r="IA537" s="22"/>
      <c r="IB537" s="23"/>
      <c r="IE537" s="22"/>
      <c r="IF537" s="23"/>
      <c r="II537" s="22"/>
      <c r="IJ537" s="23"/>
      <c r="IM537" s="22"/>
      <c r="IN537" s="23"/>
      <c r="IQ537" s="22"/>
      <c r="IR537" s="23"/>
      <c r="IU537" s="22"/>
    </row>
    <row r="538" spans="1:255" ht="30">
      <c r="A538" s="1" t="s">
        <v>114</v>
      </c>
      <c r="B538" s="1" t="s">
        <v>676</v>
      </c>
      <c r="C538" s="1" t="s">
        <v>677</v>
      </c>
      <c r="D538" s="34" t="s">
        <v>678</v>
      </c>
      <c r="E538" s="2" t="s">
        <v>192</v>
      </c>
      <c r="F538" s="5">
        <v>45153</v>
      </c>
      <c r="G538" s="2" t="s">
        <v>770</v>
      </c>
      <c r="H538" s="5">
        <f>F538+84</f>
        <v>45237</v>
      </c>
      <c r="K538" s="22"/>
      <c r="L538" s="23"/>
      <c r="O538" s="22"/>
      <c r="P538" s="23"/>
      <c r="S538" s="22"/>
      <c r="T538" s="23"/>
      <c r="W538" s="22"/>
      <c r="X538" s="23"/>
      <c r="AA538" s="22"/>
      <c r="AB538" s="23"/>
      <c r="AE538" s="22"/>
      <c r="AF538" s="23"/>
      <c r="AI538" s="22"/>
      <c r="AJ538" s="23"/>
      <c r="AM538" s="22"/>
      <c r="AN538" s="23"/>
      <c r="AQ538" s="22"/>
      <c r="AR538" s="23"/>
      <c r="AU538" s="22"/>
      <c r="AV538" s="23"/>
      <c r="AY538" s="22"/>
      <c r="AZ538" s="23"/>
      <c r="BC538" s="22"/>
      <c r="BD538" s="23"/>
      <c r="BG538" s="22"/>
      <c r="BH538" s="23"/>
      <c r="BK538" s="22"/>
      <c r="BL538" s="23"/>
      <c r="BO538" s="22"/>
      <c r="BP538" s="23"/>
      <c r="BS538" s="22"/>
      <c r="BT538" s="23"/>
      <c r="BW538" s="22"/>
      <c r="BX538" s="23"/>
      <c r="CA538" s="22"/>
      <c r="CB538" s="23"/>
      <c r="CE538" s="22"/>
      <c r="CF538" s="23"/>
      <c r="CI538" s="22"/>
      <c r="CJ538" s="23"/>
      <c r="CM538" s="22"/>
      <c r="CN538" s="23"/>
      <c r="CQ538" s="22"/>
      <c r="CR538" s="23"/>
      <c r="CU538" s="22"/>
      <c r="CV538" s="23"/>
      <c r="CY538" s="22"/>
      <c r="CZ538" s="23"/>
      <c r="DC538" s="22"/>
      <c r="DD538" s="23"/>
      <c r="DG538" s="22"/>
      <c r="DH538" s="23"/>
      <c r="DK538" s="22"/>
      <c r="DL538" s="23"/>
      <c r="DO538" s="22"/>
      <c r="DP538" s="23"/>
      <c r="DS538" s="22"/>
      <c r="DT538" s="23"/>
      <c r="DW538" s="22"/>
      <c r="DX538" s="23"/>
      <c r="EA538" s="22"/>
      <c r="EB538" s="23"/>
      <c r="EE538" s="22"/>
      <c r="EF538" s="23"/>
      <c r="EI538" s="22"/>
      <c r="EJ538" s="23"/>
      <c r="EM538" s="22"/>
      <c r="EN538" s="23"/>
      <c r="EQ538" s="22"/>
      <c r="ER538" s="23"/>
      <c r="EU538" s="22"/>
      <c r="EV538" s="23"/>
      <c r="EY538" s="22"/>
      <c r="EZ538" s="23"/>
      <c r="FC538" s="22"/>
      <c r="FD538" s="23"/>
      <c r="FG538" s="22"/>
      <c r="FH538" s="23"/>
      <c r="FK538" s="22"/>
      <c r="FL538" s="23"/>
      <c r="FO538" s="22"/>
      <c r="FP538" s="23"/>
      <c r="FS538" s="22"/>
      <c r="FT538" s="23"/>
      <c r="FW538" s="22"/>
      <c r="FX538" s="23"/>
      <c r="GA538" s="22"/>
      <c r="GB538" s="23"/>
      <c r="GE538" s="22"/>
      <c r="GF538" s="23"/>
      <c r="GI538" s="22"/>
      <c r="GJ538" s="23"/>
      <c r="GM538" s="22"/>
      <c r="GN538" s="23"/>
      <c r="GQ538" s="22"/>
      <c r="GR538" s="23"/>
      <c r="GU538" s="22"/>
      <c r="GV538" s="23"/>
      <c r="GY538" s="22"/>
      <c r="GZ538" s="23"/>
      <c r="HC538" s="22"/>
      <c r="HD538" s="23"/>
      <c r="HG538" s="22"/>
      <c r="HH538" s="23"/>
      <c r="HK538" s="22"/>
      <c r="HL538" s="23"/>
      <c r="HO538" s="22"/>
      <c r="HP538" s="23"/>
      <c r="HS538" s="22"/>
      <c r="HT538" s="23"/>
      <c r="HW538" s="22"/>
      <c r="HX538" s="23"/>
      <c r="IA538" s="22"/>
      <c r="IB538" s="23"/>
      <c r="IE538" s="22"/>
      <c r="IF538" s="23"/>
      <c r="II538" s="22"/>
      <c r="IJ538" s="23"/>
      <c r="IM538" s="22"/>
      <c r="IN538" s="23"/>
      <c r="IQ538" s="22"/>
      <c r="IR538" s="23"/>
      <c r="IU538" s="22"/>
    </row>
    <row r="539" spans="1:255" ht="30">
      <c r="A539" s="1" t="s">
        <v>67</v>
      </c>
      <c r="B539" s="1" t="s">
        <v>535</v>
      </c>
      <c r="C539" s="1" t="s">
        <v>537</v>
      </c>
      <c r="D539" s="34" t="s">
        <v>539</v>
      </c>
      <c r="E539" s="2" t="s">
        <v>192</v>
      </c>
      <c r="F539" s="5">
        <v>45153</v>
      </c>
      <c r="G539" s="2" t="s">
        <v>770</v>
      </c>
      <c r="H539" s="5">
        <f>F539+56</f>
        <v>45209</v>
      </c>
      <c r="K539" s="22"/>
      <c r="L539" s="23"/>
      <c r="O539" s="22"/>
      <c r="P539" s="23"/>
      <c r="S539" s="22"/>
      <c r="T539" s="23"/>
      <c r="W539" s="22"/>
      <c r="X539" s="23"/>
      <c r="AA539" s="22"/>
      <c r="AB539" s="23"/>
      <c r="AE539" s="22"/>
      <c r="AF539" s="23"/>
      <c r="AI539" s="22"/>
      <c r="AJ539" s="23"/>
      <c r="AM539" s="22"/>
      <c r="AN539" s="23"/>
      <c r="AQ539" s="22"/>
      <c r="AR539" s="23"/>
      <c r="AU539" s="22"/>
      <c r="AV539" s="23"/>
      <c r="AY539" s="22"/>
      <c r="AZ539" s="23"/>
      <c r="BC539" s="22"/>
      <c r="BD539" s="23"/>
      <c r="BG539" s="22"/>
      <c r="BH539" s="23"/>
      <c r="BK539" s="22"/>
      <c r="BL539" s="23"/>
      <c r="BO539" s="22"/>
      <c r="BP539" s="23"/>
      <c r="BS539" s="22"/>
      <c r="BT539" s="23"/>
      <c r="BW539" s="22"/>
      <c r="BX539" s="23"/>
      <c r="CA539" s="22"/>
      <c r="CB539" s="23"/>
      <c r="CE539" s="22"/>
      <c r="CF539" s="23"/>
      <c r="CI539" s="22"/>
      <c r="CJ539" s="23"/>
      <c r="CM539" s="22"/>
      <c r="CN539" s="23"/>
      <c r="CQ539" s="22"/>
      <c r="CR539" s="23"/>
      <c r="CU539" s="22"/>
      <c r="CV539" s="23"/>
      <c r="CY539" s="22"/>
      <c r="CZ539" s="23"/>
      <c r="DC539" s="22"/>
      <c r="DD539" s="23"/>
      <c r="DG539" s="22"/>
      <c r="DH539" s="23"/>
      <c r="DK539" s="22"/>
      <c r="DL539" s="23"/>
      <c r="DO539" s="22"/>
      <c r="DP539" s="23"/>
      <c r="DS539" s="22"/>
      <c r="DT539" s="23"/>
      <c r="DW539" s="22"/>
      <c r="DX539" s="23"/>
      <c r="EA539" s="22"/>
      <c r="EB539" s="23"/>
      <c r="EE539" s="22"/>
      <c r="EF539" s="23"/>
      <c r="EI539" s="22"/>
      <c r="EJ539" s="23"/>
      <c r="EM539" s="22"/>
      <c r="EN539" s="23"/>
      <c r="EQ539" s="22"/>
      <c r="ER539" s="23"/>
      <c r="EU539" s="22"/>
      <c r="EV539" s="23"/>
      <c r="EY539" s="22"/>
      <c r="EZ539" s="23"/>
      <c r="FC539" s="22"/>
      <c r="FD539" s="23"/>
      <c r="FG539" s="22"/>
      <c r="FH539" s="23"/>
      <c r="FK539" s="22"/>
      <c r="FL539" s="23"/>
      <c r="FO539" s="22"/>
      <c r="FP539" s="23"/>
      <c r="FS539" s="22"/>
      <c r="FT539" s="23"/>
      <c r="FW539" s="22"/>
      <c r="FX539" s="23"/>
      <c r="GA539" s="22"/>
      <c r="GB539" s="23"/>
      <c r="GE539" s="22"/>
      <c r="GF539" s="23"/>
      <c r="GI539" s="22"/>
      <c r="GJ539" s="23"/>
      <c r="GM539" s="22"/>
      <c r="GN539" s="23"/>
      <c r="GQ539" s="22"/>
      <c r="GR539" s="23"/>
      <c r="GU539" s="22"/>
      <c r="GV539" s="23"/>
      <c r="GY539" s="22"/>
      <c r="GZ539" s="23"/>
      <c r="HC539" s="22"/>
      <c r="HD539" s="23"/>
      <c r="HG539" s="22"/>
      <c r="HH539" s="23"/>
      <c r="HK539" s="22"/>
      <c r="HL539" s="23"/>
      <c r="HO539" s="22"/>
      <c r="HP539" s="23"/>
      <c r="HS539" s="22"/>
      <c r="HT539" s="23"/>
      <c r="HW539" s="22"/>
      <c r="HX539" s="23"/>
      <c r="IA539" s="22"/>
      <c r="IB539" s="23"/>
      <c r="IE539" s="22"/>
      <c r="IF539" s="23"/>
      <c r="II539" s="22"/>
      <c r="IJ539" s="23"/>
      <c r="IM539" s="22"/>
      <c r="IN539" s="23"/>
      <c r="IQ539" s="22"/>
      <c r="IR539" s="23"/>
      <c r="IU539" s="22"/>
    </row>
    <row r="540" spans="1:255" ht="30">
      <c r="A540" s="1" t="s">
        <v>67</v>
      </c>
      <c r="B540" s="1" t="s">
        <v>402</v>
      </c>
      <c r="C540" s="1" t="s">
        <v>403</v>
      </c>
      <c r="D540" s="34" t="s">
        <v>404</v>
      </c>
      <c r="E540" s="2" t="s">
        <v>192</v>
      </c>
      <c r="F540" s="5">
        <v>45153</v>
      </c>
      <c r="G540" s="2" t="s">
        <v>770</v>
      </c>
      <c r="H540" s="5">
        <f>F540+28</f>
        <v>45181</v>
      </c>
      <c r="K540" s="22"/>
      <c r="L540" s="23"/>
      <c r="O540" s="22"/>
      <c r="P540" s="23"/>
      <c r="S540" s="22"/>
      <c r="T540" s="23"/>
      <c r="W540" s="22"/>
      <c r="X540" s="23"/>
      <c r="AA540" s="22"/>
      <c r="AB540" s="23"/>
      <c r="AE540" s="22"/>
      <c r="AF540" s="23"/>
      <c r="AI540" s="22"/>
      <c r="AJ540" s="23"/>
      <c r="AM540" s="22"/>
      <c r="AN540" s="23"/>
      <c r="AQ540" s="22"/>
      <c r="AR540" s="23"/>
      <c r="AU540" s="22"/>
      <c r="AV540" s="23"/>
      <c r="AY540" s="22"/>
      <c r="AZ540" s="23"/>
      <c r="BC540" s="22"/>
      <c r="BD540" s="23"/>
      <c r="BG540" s="22"/>
      <c r="BH540" s="23"/>
      <c r="BK540" s="22"/>
      <c r="BL540" s="23"/>
      <c r="BO540" s="22"/>
      <c r="BP540" s="23"/>
      <c r="BS540" s="22"/>
      <c r="BT540" s="23"/>
      <c r="BW540" s="22"/>
      <c r="BX540" s="23"/>
      <c r="CA540" s="22"/>
      <c r="CB540" s="23"/>
      <c r="CE540" s="22"/>
      <c r="CF540" s="23"/>
      <c r="CI540" s="22"/>
      <c r="CJ540" s="23"/>
      <c r="CM540" s="22"/>
      <c r="CN540" s="23"/>
      <c r="CQ540" s="22"/>
      <c r="CR540" s="23"/>
      <c r="CU540" s="22"/>
      <c r="CV540" s="23"/>
      <c r="CY540" s="22"/>
      <c r="CZ540" s="23"/>
      <c r="DC540" s="22"/>
      <c r="DD540" s="23"/>
      <c r="DG540" s="22"/>
      <c r="DH540" s="23"/>
      <c r="DK540" s="22"/>
      <c r="DL540" s="23"/>
      <c r="DO540" s="22"/>
      <c r="DP540" s="23"/>
      <c r="DS540" s="22"/>
      <c r="DT540" s="23"/>
      <c r="DW540" s="22"/>
      <c r="DX540" s="23"/>
      <c r="EA540" s="22"/>
      <c r="EB540" s="23"/>
      <c r="EE540" s="22"/>
      <c r="EF540" s="23"/>
      <c r="EI540" s="22"/>
      <c r="EJ540" s="23"/>
      <c r="EM540" s="22"/>
      <c r="EN540" s="23"/>
      <c r="EQ540" s="22"/>
      <c r="ER540" s="23"/>
      <c r="EU540" s="22"/>
      <c r="EV540" s="23"/>
      <c r="EY540" s="22"/>
      <c r="EZ540" s="23"/>
      <c r="FC540" s="22"/>
      <c r="FD540" s="23"/>
      <c r="FG540" s="22"/>
      <c r="FH540" s="23"/>
      <c r="FK540" s="22"/>
      <c r="FL540" s="23"/>
      <c r="FO540" s="22"/>
      <c r="FP540" s="23"/>
      <c r="FS540" s="22"/>
      <c r="FT540" s="23"/>
      <c r="FW540" s="22"/>
      <c r="FX540" s="23"/>
      <c r="GA540" s="22"/>
      <c r="GB540" s="23"/>
      <c r="GE540" s="22"/>
      <c r="GF540" s="23"/>
      <c r="GI540" s="22"/>
      <c r="GJ540" s="23"/>
      <c r="GM540" s="22"/>
      <c r="GN540" s="23"/>
      <c r="GQ540" s="22"/>
      <c r="GR540" s="23"/>
      <c r="GU540" s="22"/>
      <c r="GV540" s="23"/>
      <c r="GY540" s="22"/>
      <c r="GZ540" s="23"/>
      <c r="HC540" s="22"/>
      <c r="HD540" s="23"/>
      <c r="HG540" s="22"/>
      <c r="HH540" s="23"/>
      <c r="HK540" s="22"/>
      <c r="HL540" s="23"/>
      <c r="HO540" s="22"/>
      <c r="HP540" s="23"/>
      <c r="HS540" s="22"/>
      <c r="HT540" s="23"/>
      <c r="HW540" s="22"/>
      <c r="HX540" s="23"/>
      <c r="IA540" s="22"/>
      <c r="IB540" s="23"/>
      <c r="IE540" s="22"/>
      <c r="IF540" s="23"/>
      <c r="II540" s="22"/>
      <c r="IJ540" s="23"/>
      <c r="IM540" s="22"/>
      <c r="IN540" s="23"/>
      <c r="IQ540" s="22"/>
      <c r="IR540" s="23"/>
      <c r="IU540" s="22"/>
    </row>
    <row r="541" spans="1:255" ht="30">
      <c r="A541" s="1" t="s">
        <v>67</v>
      </c>
      <c r="B541" s="1" t="s">
        <v>615</v>
      </c>
      <c r="C541" s="1" t="s">
        <v>614</v>
      </c>
      <c r="D541" s="34" t="s">
        <v>613</v>
      </c>
      <c r="E541" s="2" t="s">
        <v>192</v>
      </c>
      <c r="F541" s="5">
        <v>45153</v>
      </c>
      <c r="G541" s="2" t="s">
        <v>770</v>
      </c>
      <c r="H541" s="5">
        <f>F541+28</f>
        <v>45181</v>
      </c>
      <c r="K541" s="22"/>
      <c r="L541" s="23"/>
      <c r="O541" s="22"/>
      <c r="P541" s="23"/>
      <c r="S541" s="22"/>
      <c r="T541" s="23"/>
      <c r="W541" s="22"/>
      <c r="X541" s="23"/>
      <c r="AA541" s="22"/>
      <c r="AB541" s="23"/>
      <c r="AE541" s="22"/>
      <c r="AF541" s="23"/>
      <c r="AI541" s="22"/>
      <c r="AJ541" s="23"/>
      <c r="AM541" s="22"/>
      <c r="AN541" s="23"/>
      <c r="AQ541" s="22"/>
      <c r="AR541" s="23"/>
      <c r="AU541" s="22"/>
      <c r="AV541" s="23"/>
      <c r="AY541" s="22"/>
      <c r="AZ541" s="23"/>
      <c r="BC541" s="22"/>
      <c r="BD541" s="23"/>
      <c r="BG541" s="22"/>
      <c r="BH541" s="23"/>
      <c r="BK541" s="22"/>
      <c r="BL541" s="23"/>
      <c r="BO541" s="22"/>
      <c r="BP541" s="23"/>
      <c r="BS541" s="22"/>
      <c r="BT541" s="23"/>
      <c r="BW541" s="22"/>
      <c r="BX541" s="23"/>
      <c r="CA541" s="22"/>
      <c r="CB541" s="23"/>
      <c r="CE541" s="22"/>
      <c r="CF541" s="23"/>
      <c r="CI541" s="22"/>
      <c r="CJ541" s="23"/>
      <c r="CM541" s="22"/>
      <c r="CN541" s="23"/>
      <c r="CQ541" s="22"/>
      <c r="CR541" s="23"/>
      <c r="CU541" s="22"/>
      <c r="CV541" s="23"/>
      <c r="CY541" s="22"/>
      <c r="CZ541" s="23"/>
      <c r="DC541" s="22"/>
      <c r="DD541" s="23"/>
      <c r="DG541" s="22"/>
      <c r="DH541" s="23"/>
      <c r="DK541" s="22"/>
      <c r="DL541" s="23"/>
      <c r="DO541" s="22"/>
      <c r="DP541" s="23"/>
      <c r="DS541" s="22"/>
      <c r="DT541" s="23"/>
      <c r="DW541" s="22"/>
      <c r="DX541" s="23"/>
      <c r="EA541" s="22"/>
      <c r="EB541" s="23"/>
      <c r="EE541" s="22"/>
      <c r="EF541" s="23"/>
      <c r="EI541" s="22"/>
      <c r="EJ541" s="23"/>
      <c r="EM541" s="22"/>
      <c r="EN541" s="23"/>
      <c r="EQ541" s="22"/>
      <c r="ER541" s="23"/>
      <c r="EU541" s="22"/>
      <c r="EV541" s="23"/>
      <c r="EY541" s="22"/>
      <c r="EZ541" s="23"/>
      <c r="FC541" s="22"/>
      <c r="FD541" s="23"/>
      <c r="FG541" s="22"/>
      <c r="FH541" s="23"/>
      <c r="FK541" s="22"/>
      <c r="FL541" s="23"/>
      <c r="FO541" s="22"/>
      <c r="FP541" s="23"/>
      <c r="FS541" s="22"/>
      <c r="FT541" s="23"/>
      <c r="FW541" s="22"/>
      <c r="FX541" s="23"/>
      <c r="GA541" s="22"/>
      <c r="GB541" s="23"/>
      <c r="GE541" s="22"/>
      <c r="GF541" s="23"/>
      <c r="GI541" s="22"/>
      <c r="GJ541" s="23"/>
      <c r="GM541" s="22"/>
      <c r="GN541" s="23"/>
      <c r="GQ541" s="22"/>
      <c r="GR541" s="23"/>
      <c r="GU541" s="22"/>
      <c r="GV541" s="23"/>
      <c r="GY541" s="22"/>
      <c r="GZ541" s="23"/>
      <c r="HC541" s="22"/>
      <c r="HD541" s="23"/>
      <c r="HG541" s="22"/>
      <c r="HH541" s="23"/>
      <c r="HK541" s="22"/>
      <c r="HL541" s="23"/>
      <c r="HO541" s="22"/>
      <c r="HP541" s="23"/>
      <c r="HS541" s="22"/>
      <c r="HT541" s="23"/>
      <c r="HW541" s="22"/>
      <c r="HX541" s="23"/>
      <c r="IA541" s="22"/>
      <c r="IB541" s="23"/>
      <c r="IE541" s="22"/>
      <c r="IF541" s="23"/>
      <c r="II541" s="22"/>
      <c r="IJ541" s="23"/>
      <c r="IM541" s="22"/>
      <c r="IN541" s="23"/>
      <c r="IQ541" s="22"/>
      <c r="IR541" s="23"/>
      <c r="IU541" s="22"/>
    </row>
    <row r="542" spans="1:255" ht="30">
      <c r="A542" s="1" t="s">
        <v>67</v>
      </c>
      <c r="B542" s="1" t="s">
        <v>243</v>
      </c>
      <c r="C542" s="1" t="s">
        <v>244</v>
      </c>
      <c r="D542" s="34" t="s">
        <v>245</v>
      </c>
      <c r="E542" s="2" t="s">
        <v>192</v>
      </c>
      <c r="F542" s="5">
        <v>45153</v>
      </c>
      <c r="G542" s="2" t="s">
        <v>770</v>
      </c>
      <c r="H542" s="5">
        <f>F542+84</f>
        <v>45237</v>
      </c>
      <c r="K542" s="22"/>
      <c r="L542" s="23"/>
      <c r="O542" s="22"/>
      <c r="P542" s="23"/>
      <c r="S542" s="22"/>
      <c r="T542" s="23"/>
      <c r="W542" s="22"/>
      <c r="X542" s="23"/>
      <c r="AA542" s="22"/>
      <c r="AB542" s="23"/>
      <c r="AE542" s="22"/>
      <c r="AF542" s="23"/>
      <c r="AI542" s="22"/>
      <c r="AJ542" s="23"/>
      <c r="AM542" s="22"/>
      <c r="AN542" s="23"/>
      <c r="AQ542" s="22"/>
      <c r="AR542" s="23"/>
      <c r="AU542" s="22"/>
      <c r="AV542" s="23"/>
      <c r="AY542" s="22"/>
      <c r="AZ542" s="23"/>
      <c r="BC542" s="22"/>
      <c r="BD542" s="23"/>
      <c r="BG542" s="22"/>
      <c r="BH542" s="23"/>
      <c r="BK542" s="22"/>
      <c r="BL542" s="23"/>
      <c r="BO542" s="22"/>
      <c r="BP542" s="23"/>
      <c r="BS542" s="22"/>
      <c r="BT542" s="23"/>
      <c r="BW542" s="22"/>
      <c r="BX542" s="23"/>
      <c r="CA542" s="22"/>
      <c r="CB542" s="23"/>
      <c r="CE542" s="22"/>
      <c r="CF542" s="23"/>
      <c r="CI542" s="22"/>
      <c r="CJ542" s="23"/>
      <c r="CM542" s="22"/>
      <c r="CN542" s="23"/>
      <c r="CQ542" s="22"/>
      <c r="CR542" s="23"/>
      <c r="CU542" s="22"/>
      <c r="CV542" s="23"/>
      <c r="CY542" s="22"/>
      <c r="CZ542" s="23"/>
      <c r="DC542" s="22"/>
      <c r="DD542" s="23"/>
      <c r="DG542" s="22"/>
      <c r="DH542" s="23"/>
      <c r="DK542" s="22"/>
      <c r="DL542" s="23"/>
      <c r="DO542" s="22"/>
      <c r="DP542" s="23"/>
      <c r="DS542" s="22"/>
      <c r="DT542" s="23"/>
      <c r="DW542" s="22"/>
      <c r="DX542" s="23"/>
      <c r="EA542" s="22"/>
      <c r="EB542" s="23"/>
      <c r="EE542" s="22"/>
      <c r="EF542" s="23"/>
      <c r="EI542" s="22"/>
      <c r="EJ542" s="23"/>
      <c r="EM542" s="22"/>
      <c r="EN542" s="23"/>
      <c r="EQ542" s="22"/>
      <c r="ER542" s="23"/>
      <c r="EU542" s="22"/>
      <c r="EV542" s="23"/>
      <c r="EY542" s="22"/>
      <c r="EZ542" s="23"/>
      <c r="FC542" s="22"/>
      <c r="FD542" s="23"/>
      <c r="FG542" s="22"/>
      <c r="FH542" s="23"/>
      <c r="FK542" s="22"/>
      <c r="FL542" s="23"/>
      <c r="FO542" s="22"/>
      <c r="FP542" s="23"/>
      <c r="FS542" s="22"/>
      <c r="FT542" s="23"/>
      <c r="FW542" s="22"/>
      <c r="FX542" s="23"/>
      <c r="GA542" s="22"/>
      <c r="GB542" s="23"/>
      <c r="GE542" s="22"/>
      <c r="GF542" s="23"/>
      <c r="GI542" s="22"/>
      <c r="GJ542" s="23"/>
      <c r="GM542" s="22"/>
      <c r="GN542" s="23"/>
      <c r="GQ542" s="22"/>
      <c r="GR542" s="23"/>
      <c r="GU542" s="22"/>
      <c r="GV542" s="23"/>
      <c r="GY542" s="22"/>
      <c r="GZ542" s="23"/>
      <c r="HC542" s="22"/>
      <c r="HD542" s="23"/>
      <c r="HG542" s="22"/>
      <c r="HH542" s="23"/>
      <c r="HK542" s="22"/>
      <c r="HL542" s="23"/>
      <c r="HO542" s="22"/>
      <c r="HP542" s="23"/>
      <c r="HS542" s="22"/>
      <c r="HT542" s="23"/>
      <c r="HW542" s="22"/>
      <c r="HX542" s="23"/>
      <c r="IA542" s="22"/>
      <c r="IB542" s="23"/>
      <c r="IE542" s="22"/>
      <c r="IF542" s="23"/>
      <c r="II542" s="22"/>
      <c r="IJ542" s="23"/>
      <c r="IM542" s="22"/>
      <c r="IN542" s="23"/>
      <c r="IQ542" s="22"/>
      <c r="IR542" s="23"/>
      <c r="IU542" s="22"/>
    </row>
    <row r="543" spans="1:255" ht="30">
      <c r="A543" s="1" t="s">
        <v>67</v>
      </c>
      <c r="B543" s="1" t="s">
        <v>255</v>
      </c>
      <c r="C543" s="1" t="s">
        <v>258</v>
      </c>
      <c r="D543" s="34" t="s">
        <v>261</v>
      </c>
      <c r="E543" s="2" t="s">
        <v>192</v>
      </c>
      <c r="F543" s="5">
        <v>45153</v>
      </c>
      <c r="G543" s="2" t="s">
        <v>770</v>
      </c>
      <c r="H543" s="5">
        <f>F543+56</f>
        <v>45209</v>
      </c>
      <c r="K543" s="22"/>
      <c r="L543" s="23"/>
      <c r="O543" s="22"/>
      <c r="P543" s="23"/>
      <c r="S543" s="22"/>
      <c r="T543" s="23"/>
      <c r="W543" s="22"/>
      <c r="X543" s="23"/>
      <c r="AA543" s="22"/>
      <c r="AB543" s="23"/>
      <c r="AE543" s="22"/>
      <c r="AF543" s="23"/>
      <c r="AI543" s="22"/>
      <c r="AJ543" s="23"/>
      <c r="AM543" s="22"/>
      <c r="AN543" s="23"/>
      <c r="AQ543" s="22"/>
      <c r="AR543" s="23"/>
      <c r="AU543" s="22"/>
      <c r="AV543" s="23"/>
      <c r="AY543" s="22"/>
      <c r="AZ543" s="23"/>
      <c r="BC543" s="22"/>
      <c r="BD543" s="23"/>
      <c r="BG543" s="22"/>
      <c r="BH543" s="23"/>
      <c r="BK543" s="22"/>
      <c r="BL543" s="23"/>
      <c r="BO543" s="22"/>
      <c r="BP543" s="23"/>
      <c r="BS543" s="22"/>
      <c r="BT543" s="23"/>
      <c r="BW543" s="22"/>
      <c r="BX543" s="23"/>
      <c r="CA543" s="22"/>
      <c r="CB543" s="23"/>
      <c r="CE543" s="22"/>
      <c r="CF543" s="23"/>
      <c r="CI543" s="22"/>
      <c r="CJ543" s="23"/>
      <c r="CM543" s="22"/>
      <c r="CN543" s="23"/>
      <c r="CQ543" s="22"/>
      <c r="CR543" s="23"/>
      <c r="CU543" s="22"/>
      <c r="CV543" s="23"/>
      <c r="CY543" s="22"/>
      <c r="CZ543" s="23"/>
      <c r="DC543" s="22"/>
      <c r="DD543" s="23"/>
      <c r="DG543" s="22"/>
      <c r="DH543" s="23"/>
      <c r="DK543" s="22"/>
      <c r="DL543" s="23"/>
      <c r="DO543" s="22"/>
      <c r="DP543" s="23"/>
      <c r="DS543" s="22"/>
      <c r="DT543" s="23"/>
      <c r="DW543" s="22"/>
      <c r="DX543" s="23"/>
      <c r="EA543" s="22"/>
      <c r="EB543" s="23"/>
      <c r="EE543" s="22"/>
      <c r="EF543" s="23"/>
      <c r="EI543" s="22"/>
      <c r="EJ543" s="23"/>
      <c r="EM543" s="22"/>
      <c r="EN543" s="23"/>
      <c r="EQ543" s="22"/>
      <c r="ER543" s="23"/>
      <c r="EU543" s="22"/>
      <c r="EV543" s="23"/>
      <c r="EY543" s="22"/>
      <c r="EZ543" s="23"/>
      <c r="FC543" s="22"/>
      <c r="FD543" s="23"/>
      <c r="FG543" s="22"/>
      <c r="FH543" s="23"/>
      <c r="FK543" s="22"/>
      <c r="FL543" s="23"/>
      <c r="FO543" s="22"/>
      <c r="FP543" s="23"/>
      <c r="FS543" s="22"/>
      <c r="FT543" s="23"/>
      <c r="FW543" s="22"/>
      <c r="FX543" s="23"/>
      <c r="GA543" s="22"/>
      <c r="GB543" s="23"/>
      <c r="GE543" s="22"/>
      <c r="GF543" s="23"/>
      <c r="GI543" s="22"/>
      <c r="GJ543" s="23"/>
      <c r="GM543" s="22"/>
      <c r="GN543" s="23"/>
      <c r="GQ543" s="22"/>
      <c r="GR543" s="23"/>
      <c r="GU543" s="22"/>
      <c r="GV543" s="23"/>
      <c r="GY543" s="22"/>
      <c r="GZ543" s="23"/>
      <c r="HC543" s="22"/>
      <c r="HD543" s="23"/>
      <c r="HG543" s="22"/>
      <c r="HH543" s="23"/>
      <c r="HK543" s="22"/>
      <c r="HL543" s="23"/>
      <c r="HO543" s="22"/>
      <c r="HP543" s="23"/>
      <c r="HS543" s="22"/>
      <c r="HT543" s="23"/>
      <c r="HW543" s="22"/>
      <c r="HX543" s="23"/>
      <c r="IA543" s="22"/>
      <c r="IB543" s="23"/>
      <c r="IE543" s="22"/>
      <c r="IF543" s="23"/>
      <c r="II543" s="22"/>
      <c r="IJ543" s="23"/>
      <c r="IM543" s="22"/>
      <c r="IN543" s="23"/>
      <c r="IQ543" s="22"/>
      <c r="IR543" s="23"/>
      <c r="IU543" s="22"/>
    </row>
    <row r="544" spans="1:255" ht="30">
      <c r="A544" s="1" t="s">
        <v>67</v>
      </c>
      <c r="B544" s="1" t="s">
        <v>529</v>
      </c>
      <c r="C544" s="1" t="s">
        <v>530</v>
      </c>
      <c r="D544" s="34" t="s">
        <v>531</v>
      </c>
      <c r="E544" s="2" t="s">
        <v>192</v>
      </c>
      <c r="F544" s="5">
        <v>45153</v>
      </c>
      <c r="G544" s="2" t="s">
        <v>770</v>
      </c>
      <c r="H544" s="5">
        <f>F544+84</f>
        <v>45237</v>
      </c>
      <c r="K544" s="22"/>
      <c r="L544" s="23"/>
      <c r="O544" s="22"/>
      <c r="P544" s="23"/>
      <c r="S544" s="22"/>
      <c r="T544" s="23"/>
      <c r="W544" s="22"/>
      <c r="X544" s="23"/>
      <c r="AA544" s="22"/>
      <c r="AB544" s="23"/>
      <c r="AE544" s="22"/>
      <c r="AF544" s="23"/>
      <c r="AI544" s="22"/>
      <c r="AJ544" s="23"/>
      <c r="AM544" s="22"/>
      <c r="AN544" s="23"/>
      <c r="AQ544" s="22"/>
      <c r="AR544" s="23"/>
      <c r="AU544" s="22"/>
      <c r="AV544" s="23"/>
      <c r="AY544" s="22"/>
      <c r="AZ544" s="23"/>
      <c r="BC544" s="22"/>
      <c r="BD544" s="23"/>
      <c r="BG544" s="22"/>
      <c r="BH544" s="23"/>
      <c r="BK544" s="22"/>
      <c r="BL544" s="23"/>
      <c r="BO544" s="22"/>
      <c r="BP544" s="23"/>
      <c r="BS544" s="22"/>
      <c r="BT544" s="23"/>
      <c r="BW544" s="22"/>
      <c r="BX544" s="23"/>
      <c r="CA544" s="22"/>
      <c r="CB544" s="23"/>
      <c r="CE544" s="22"/>
      <c r="CF544" s="23"/>
      <c r="CI544" s="22"/>
      <c r="CJ544" s="23"/>
      <c r="CM544" s="22"/>
      <c r="CN544" s="23"/>
      <c r="CQ544" s="22"/>
      <c r="CR544" s="23"/>
      <c r="CU544" s="22"/>
      <c r="CV544" s="23"/>
      <c r="CY544" s="22"/>
      <c r="CZ544" s="23"/>
      <c r="DC544" s="22"/>
      <c r="DD544" s="23"/>
      <c r="DG544" s="22"/>
      <c r="DH544" s="23"/>
      <c r="DK544" s="22"/>
      <c r="DL544" s="23"/>
      <c r="DO544" s="22"/>
      <c r="DP544" s="23"/>
      <c r="DS544" s="22"/>
      <c r="DT544" s="23"/>
      <c r="DW544" s="22"/>
      <c r="DX544" s="23"/>
      <c r="EA544" s="22"/>
      <c r="EB544" s="23"/>
      <c r="EE544" s="22"/>
      <c r="EF544" s="23"/>
      <c r="EI544" s="22"/>
      <c r="EJ544" s="23"/>
      <c r="EM544" s="22"/>
      <c r="EN544" s="23"/>
      <c r="EQ544" s="22"/>
      <c r="ER544" s="23"/>
      <c r="EU544" s="22"/>
      <c r="EV544" s="23"/>
      <c r="EY544" s="22"/>
      <c r="EZ544" s="23"/>
      <c r="FC544" s="22"/>
      <c r="FD544" s="23"/>
      <c r="FG544" s="22"/>
      <c r="FH544" s="23"/>
      <c r="FK544" s="22"/>
      <c r="FL544" s="23"/>
      <c r="FO544" s="22"/>
      <c r="FP544" s="23"/>
      <c r="FS544" s="22"/>
      <c r="FT544" s="23"/>
      <c r="FW544" s="22"/>
      <c r="FX544" s="23"/>
      <c r="GA544" s="22"/>
      <c r="GB544" s="23"/>
      <c r="GE544" s="22"/>
      <c r="GF544" s="23"/>
      <c r="GI544" s="22"/>
      <c r="GJ544" s="23"/>
      <c r="GM544" s="22"/>
      <c r="GN544" s="23"/>
      <c r="GQ544" s="22"/>
      <c r="GR544" s="23"/>
      <c r="GU544" s="22"/>
      <c r="GV544" s="23"/>
      <c r="GY544" s="22"/>
      <c r="GZ544" s="23"/>
      <c r="HC544" s="22"/>
      <c r="HD544" s="23"/>
      <c r="HG544" s="22"/>
      <c r="HH544" s="23"/>
      <c r="HK544" s="22"/>
      <c r="HL544" s="23"/>
      <c r="HO544" s="22"/>
      <c r="HP544" s="23"/>
      <c r="HS544" s="22"/>
      <c r="HT544" s="23"/>
      <c r="HW544" s="22"/>
      <c r="HX544" s="23"/>
      <c r="IA544" s="22"/>
      <c r="IB544" s="23"/>
      <c r="IE544" s="22"/>
      <c r="IF544" s="23"/>
      <c r="II544" s="22"/>
      <c r="IJ544" s="23"/>
      <c r="IM544" s="22"/>
      <c r="IN544" s="23"/>
      <c r="IQ544" s="22"/>
      <c r="IR544" s="23"/>
      <c r="IU544" s="22"/>
    </row>
    <row r="545" spans="1:255" ht="30">
      <c r="A545" s="1" t="s">
        <v>67</v>
      </c>
      <c r="B545" s="1" t="s">
        <v>391</v>
      </c>
      <c r="C545" s="1" t="s">
        <v>392</v>
      </c>
      <c r="D545" s="34" t="s">
        <v>393</v>
      </c>
      <c r="E545" s="2" t="s">
        <v>192</v>
      </c>
      <c r="F545" s="5">
        <v>45153</v>
      </c>
      <c r="G545" s="2" t="s">
        <v>770</v>
      </c>
      <c r="H545" s="5">
        <f>F545+84</f>
        <v>45237</v>
      </c>
      <c r="K545" s="22"/>
      <c r="L545" s="23"/>
      <c r="O545" s="22"/>
      <c r="P545" s="23"/>
      <c r="S545" s="22"/>
      <c r="T545" s="23"/>
      <c r="W545" s="22"/>
      <c r="X545" s="23"/>
      <c r="AA545" s="22"/>
      <c r="AB545" s="23"/>
      <c r="AE545" s="22"/>
      <c r="AF545" s="23"/>
      <c r="AI545" s="22"/>
      <c r="AJ545" s="23"/>
      <c r="AM545" s="22"/>
      <c r="AN545" s="23"/>
      <c r="AQ545" s="22"/>
      <c r="AR545" s="23"/>
      <c r="AU545" s="22"/>
      <c r="AV545" s="23"/>
      <c r="AY545" s="22"/>
      <c r="AZ545" s="23"/>
      <c r="BC545" s="22"/>
      <c r="BD545" s="23"/>
      <c r="BG545" s="22"/>
      <c r="BH545" s="23"/>
      <c r="BK545" s="22"/>
      <c r="BL545" s="23"/>
      <c r="BO545" s="22"/>
      <c r="BP545" s="23"/>
      <c r="BS545" s="22"/>
      <c r="BT545" s="23"/>
      <c r="BW545" s="22"/>
      <c r="BX545" s="23"/>
      <c r="CA545" s="22"/>
      <c r="CB545" s="23"/>
      <c r="CE545" s="22"/>
      <c r="CF545" s="23"/>
      <c r="CI545" s="22"/>
      <c r="CJ545" s="23"/>
      <c r="CM545" s="22"/>
      <c r="CN545" s="23"/>
      <c r="CQ545" s="22"/>
      <c r="CR545" s="23"/>
      <c r="CU545" s="22"/>
      <c r="CV545" s="23"/>
      <c r="CY545" s="22"/>
      <c r="CZ545" s="23"/>
      <c r="DC545" s="22"/>
      <c r="DD545" s="23"/>
      <c r="DG545" s="22"/>
      <c r="DH545" s="23"/>
      <c r="DK545" s="22"/>
      <c r="DL545" s="23"/>
      <c r="DO545" s="22"/>
      <c r="DP545" s="23"/>
      <c r="DS545" s="22"/>
      <c r="DT545" s="23"/>
      <c r="DW545" s="22"/>
      <c r="DX545" s="23"/>
      <c r="EA545" s="22"/>
      <c r="EB545" s="23"/>
      <c r="EE545" s="22"/>
      <c r="EF545" s="23"/>
      <c r="EI545" s="22"/>
      <c r="EJ545" s="23"/>
      <c r="EM545" s="22"/>
      <c r="EN545" s="23"/>
      <c r="EQ545" s="22"/>
      <c r="ER545" s="23"/>
      <c r="EU545" s="22"/>
      <c r="EV545" s="23"/>
      <c r="EY545" s="22"/>
      <c r="EZ545" s="23"/>
      <c r="FC545" s="22"/>
      <c r="FD545" s="23"/>
      <c r="FG545" s="22"/>
      <c r="FH545" s="23"/>
      <c r="FK545" s="22"/>
      <c r="FL545" s="23"/>
      <c r="FO545" s="22"/>
      <c r="FP545" s="23"/>
      <c r="FS545" s="22"/>
      <c r="FT545" s="23"/>
      <c r="FW545" s="22"/>
      <c r="FX545" s="23"/>
      <c r="GA545" s="22"/>
      <c r="GB545" s="23"/>
      <c r="GE545" s="22"/>
      <c r="GF545" s="23"/>
      <c r="GI545" s="22"/>
      <c r="GJ545" s="23"/>
      <c r="GM545" s="22"/>
      <c r="GN545" s="23"/>
      <c r="GQ545" s="22"/>
      <c r="GR545" s="23"/>
      <c r="GU545" s="22"/>
      <c r="GV545" s="23"/>
      <c r="GY545" s="22"/>
      <c r="GZ545" s="23"/>
      <c r="HC545" s="22"/>
      <c r="HD545" s="23"/>
      <c r="HG545" s="22"/>
      <c r="HH545" s="23"/>
      <c r="HK545" s="22"/>
      <c r="HL545" s="23"/>
      <c r="HO545" s="22"/>
      <c r="HP545" s="23"/>
      <c r="HS545" s="22"/>
      <c r="HT545" s="23"/>
      <c r="HW545" s="22"/>
      <c r="HX545" s="23"/>
      <c r="IA545" s="22"/>
      <c r="IB545" s="23"/>
      <c r="IE545" s="22"/>
      <c r="IF545" s="23"/>
      <c r="II545" s="22"/>
      <c r="IJ545" s="23"/>
      <c r="IM545" s="22"/>
      <c r="IN545" s="23"/>
      <c r="IQ545" s="22"/>
      <c r="IR545" s="23"/>
      <c r="IU545" s="22"/>
    </row>
    <row r="546" spans="1:255" ht="30">
      <c r="A546" s="1" t="s">
        <v>67</v>
      </c>
      <c r="B546" s="1" t="s">
        <v>411</v>
      </c>
      <c r="C546" s="1" t="s">
        <v>413</v>
      </c>
      <c r="D546" s="34" t="s">
        <v>415</v>
      </c>
      <c r="E546" s="2" t="s">
        <v>192</v>
      </c>
      <c r="F546" s="5">
        <v>45153</v>
      </c>
      <c r="G546" s="2" t="s">
        <v>770</v>
      </c>
      <c r="H546" s="5">
        <f>F546+84</f>
        <v>45237</v>
      </c>
      <c r="K546" s="22"/>
      <c r="L546" s="23"/>
      <c r="O546" s="22"/>
      <c r="P546" s="23"/>
      <c r="S546" s="22"/>
      <c r="T546" s="23"/>
      <c r="W546" s="22"/>
      <c r="X546" s="23"/>
      <c r="AA546" s="22"/>
      <c r="AB546" s="23"/>
      <c r="AE546" s="22"/>
      <c r="AF546" s="23"/>
      <c r="AI546" s="22"/>
      <c r="AJ546" s="23"/>
      <c r="AM546" s="22"/>
      <c r="AN546" s="23"/>
      <c r="AQ546" s="22"/>
      <c r="AR546" s="23"/>
      <c r="AU546" s="22"/>
      <c r="AV546" s="23"/>
      <c r="AY546" s="22"/>
      <c r="AZ546" s="23"/>
      <c r="BC546" s="22"/>
      <c r="BD546" s="23"/>
      <c r="BG546" s="22"/>
      <c r="BH546" s="23"/>
      <c r="BK546" s="22"/>
      <c r="BL546" s="23"/>
      <c r="BO546" s="22"/>
      <c r="BP546" s="23"/>
      <c r="BS546" s="22"/>
      <c r="BT546" s="23"/>
      <c r="BW546" s="22"/>
      <c r="BX546" s="23"/>
      <c r="CA546" s="22"/>
      <c r="CB546" s="23"/>
      <c r="CE546" s="22"/>
      <c r="CF546" s="23"/>
      <c r="CI546" s="22"/>
      <c r="CJ546" s="23"/>
      <c r="CM546" s="22"/>
      <c r="CN546" s="23"/>
      <c r="CQ546" s="22"/>
      <c r="CR546" s="23"/>
      <c r="CU546" s="22"/>
      <c r="CV546" s="23"/>
      <c r="CY546" s="22"/>
      <c r="CZ546" s="23"/>
      <c r="DC546" s="22"/>
      <c r="DD546" s="23"/>
      <c r="DG546" s="22"/>
      <c r="DH546" s="23"/>
      <c r="DK546" s="22"/>
      <c r="DL546" s="23"/>
      <c r="DO546" s="22"/>
      <c r="DP546" s="23"/>
      <c r="DS546" s="22"/>
      <c r="DT546" s="23"/>
      <c r="DW546" s="22"/>
      <c r="DX546" s="23"/>
      <c r="EA546" s="22"/>
      <c r="EB546" s="23"/>
      <c r="EE546" s="22"/>
      <c r="EF546" s="23"/>
      <c r="EI546" s="22"/>
      <c r="EJ546" s="23"/>
      <c r="EM546" s="22"/>
      <c r="EN546" s="23"/>
      <c r="EQ546" s="22"/>
      <c r="ER546" s="23"/>
      <c r="EU546" s="22"/>
      <c r="EV546" s="23"/>
      <c r="EY546" s="22"/>
      <c r="EZ546" s="23"/>
      <c r="FC546" s="22"/>
      <c r="FD546" s="23"/>
      <c r="FG546" s="22"/>
      <c r="FH546" s="23"/>
      <c r="FK546" s="22"/>
      <c r="FL546" s="23"/>
      <c r="FO546" s="22"/>
      <c r="FP546" s="23"/>
      <c r="FS546" s="22"/>
      <c r="FT546" s="23"/>
      <c r="FW546" s="22"/>
      <c r="FX546" s="23"/>
      <c r="GA546" s="22"/>
      <c r="GB546" s="23"/>
      <c r="GE546" s="22"/>
      <c r="GF546" s="23"/>
      <c r="GI546" s="22"/>
      <c r="GJ546" s="23"/>
      <c r="GM546" s="22"/>
      <c r="GN546" s="23"/>
      <c r="GQ546" s="22"/>
      <c r="GR546" s="23"/>
      <c r="GU546" s="22"/>
      <c r="GV546" s="23"/>
      <c r="GY546" s="22"/>
      <c r="GZ546" s="23"/>
      <c r="HC546" s="22"/>
      <c r="HD546" s="23"/>
      <c r="HG546" s="22"/>
      <c r="HH546" s="23"/>
      <c r="HK546" s="22"/>
      <c r="HL546" s="23"/>
      <c r="HO546" s="22"/>
      <c r="HP546" s="23"/>
      <c r="HS546" s="22"/>
      <c r="HT546" s="23"/>
      <c r="HW546" s="22"/>
      <c r="HX546" s="23"/>
      <c r="IA546" s="22"/>
      <c r="IB546" s="23"/>
      <c r="IE546" s="22"/>
      <c r="IF546" s="23"/>
      <c r="II546" s="22"/>
      <c r="IJ546" s="23"/>
      <c r="IM546" s="22"/>
      <c r="IN546" s="23"/>
      <c r="IQ546" s="22"/>
      <c r="IR546" s="23"/>
      <c r="IU546" s="22"/>
    </row>
    <row r="547" spans="1:255" ht="30">
      <c r="A547" s="1" t="s">
        <v>67</v>
      </c>
      <c r="B547" s="1" t="s">
        <v>497</v>
      </c>
      <c r="C547" s="1" t="s">
        <v>498</v>
      </c>
      <c r="D547" s="34" t="s">
        <v>499</v>
      </c>
      <c r="E547" s="2" t="s">
        <v>192</v>
      </c>
      <c r="F547" s="5">
        <v>45153</v>
      </c>
      <c r="G547" s="2" t="s">
        <v>770</v>
      </c>
      <c r="H547" s="5">
        <f>F547+84</f>
        <v>45237</v>
      </c>
      <c r="K547" s="22"/>
      <c r="L547" s="23"/>
      <c r="O547" s="22"/>
      <c r="P547" s="23"/>
      <c r="S547" s="22"/>
      <c r="T547" s="23"/>
      <c r="W547" s="22"/>
      <c r="X547" s="23"/>
      <c r="AA547" s="22"/>
      <c r="AB547" s="23"/>
      <c r="AE547" s="22"/>
      <c r="AF547" s="23"/>
      <c r="AI547" s="22"/>
      <c r="AJ547" s="23"/>
      <c r="AM547" s="22"/>
      <c r="AN547" s="23"/>
      <c r="AQ547" s="22"/>
      <c r="AR547" s="23"/>
      <c r="AU547" s="22"/>
      <c r="AV547" s="23"/>
      <c r="AY547" s="22"/>
      <c r="AZ547" s="23"/>
      <c r="BC547" s="22"/>
      <c r="BD547" s="23"/>
      <c r="BG547" s="22"/>
      <c r="BH547" s="23"/>
      <c r="BK547" s="22"/>
      <c r="BL547" s="23"/>
      <c r="BO547" s="22"/>
      <c r="BP547" s="23"/>
      <c r="BS547" s="22"/>
      <c r="BT547" s="23"/>
      <c r="BW547" s="22"/>
      <c r="BX547" s="23"/>
      <c r="CA547" s="22"/>
      <c r="CB547" s="23"/>
      <c r="CE547" s="22"/>
      <c r="CF547" s="23"/>
      <c r="CI547" s="22"/>
      <c r="CJ547" s="23"/>
      <c r="CM547" s="22"/>
      <c r="CN547" s="23"/>
      <c r="CQ547" s="22"/>
      <c r="CR547" s="23"/>
      <c r="CU547" s="22"/>
      <c r="CV547" s="23"/>
      <c r="CY547" s="22"/>
      <c r="CZ547" s="23"/>
      <c r="DC547" s="22"/>
      <c r="DD547" s="23"/>
      <c r="DG547" s="22"/>
      <c r="DH547" s="23"/>
      <c r="DK547" s="22"/>
      <c r="DL547" s="23"/>
      <c r="DO547" s="22"/>
      <c r="DP547" s="23"/>
      <c r="DS547" s="22"/>
      <c r="DT547" s="23"/>
      <c r="DW547" s="22"/>
      <c r="DX547" s="23"/>
      <c r="EA547" s="22"/>
      <c r="EB547" s="23"/>
      <c r="EE547" s="22"/>
      <c r="EF547" s="23"/>
      <c r="EI547" s="22"/>
      <c r="EJ547" s="23"/>
      <c r="EM547" s="22"/>
      <c r="EN547" s="23"/>
      <c r="EQ547" s="22"/>
      <c r="ER547" s="23"/>
      <c r="EU547" s="22"/>
      <c r="EV547" s="23"/>
      <c r="EY547" s="22"/>
      <c r="EZ547" s="23"/>
      <c r="FC547" s="22"/>
      <c r="FD547" s="23"/>
      <c r="FG547" s="22"/>
      <c r="FH547" s="23"/>
      <c r="FK547" s="22"/>
      <c r="FL547" s="23"/>
      <c r="FO547" s="22"/>
      <c r="FP547" s="23"/>
      <c r="FS547" s="22"/>
      <c r="FT547" s="23"/>
      <c r="FW547" s="22"/>
      <c r="FX547" s="23"/>
      <c r="GA547" s="22"/>
      <c r="GB547" s="23"/>
      <c r="GE547" s="22"/>
      <c r="GF547" s="23"/>
      <c r="GI547" s="22"/>
      <c r="GJ547" s="23"/>
      <c r="GM547" s="22"/>
      <c r="GN547" s="23"/>
      <c r="GQ547" s="22"/>
      <c r="GR547" s="23"/>
      <c r="GU547" s="22"/>
      <c r="GV547" s="23"/>
      <c r="GY547" s="22"/>
      <c r="GZ547" s="23"/>
      <c r="HC547" s="22"/>
      <c r="HD547" s="23"/>
      <c r="HG547" s="22"/>
      <c r="HH547" s="23"/>
      <c r="HK547" s="22"/>
      <c r="HL547" s="23"/>
      <c r="HO547" s="22"/>
      <c r="HP547" s="23"/>
      <c r="HS547" s="22"/>
      <c r="HT547" s="23"/>
      <c r="HW547" s="22"/>
      <c r="HX547" s="23"/>
      <c r="IA547" s="22"/>
      <c r="IB547" s="23"/>
      <c r="IE547" s="22"/>
      <c r="IF547" s="23"/>
      <c r="II547" s="22"/>
      <c r="IJ547" s="23"/>
      <c r="IM547" s="22"/>
      <c r="IN547" s="23"/>
      <c r="IQ547" s="22"/>
      <c r="IR547" s="23"/>
      <c r="IU547" s="22"/>
    </row>
    <row r="548" spans="1:255" ht="30">
      <c r="A548" s="1" t="s">
        <v>67</v>
      </c>
      <c r="B548" s="1" t="s">
        <v>288</v>
      </c>
      <c r="C548" s="1" t="s">
        <v>286</v>
      </c>
      <c r="D548" s="34" t="s">
        <v>287</v>
      </c>
      <c r="E548" s="2" t="s">
        <v>192</v>
      </c>
      <c r="F548" s="5">
        <v>45153</v>
      </c>
      <c r="G548" s="2" t="s">
        <v>770</v>
      </c>
      <c r="H548" s="5">
        <f>F548+77</f>
        <v>45230</v>
      </c>
      <c r="K548" s="22"/>
      <c r="L548" s="23"/>
      <c r="O548" s="22"/>
      <c r="P548" s="23"/>
      <c r="S548" s="22"/>
      <c r="T548" s="23"/>
      <c r="W548" s="22"/>
      <c r="X548" s="23"/>
      <c r="AA548" s="22"/>
      <c r="AB548" s="23"/>
      <c r="AE548" s="22"/>
      <c r="AF548" s="23"/>
      <c r="AI548" s="22"/>
      <c r="AJ548" s="23"/>
      <c r="AM548" s="22"/>
      <c r="AN548" s="23"/>
      <c r="AQ548" s="22"/>
      <c r="AR548" s="23"/>
      <c r="AU548" s="22"/>
      <c r="AV548" s="23"/>
      <c r="AY548" s="22"/>
      <c r="AZ548" s="23"/>
      <c r="BC548" s="22"/>
      <c r="BD548" s="23"/>
      <c r="BG548" s="22"/>
      <c r="BH548" s="23"/>
      <c r="BK548" s="22"/>
      <c r="BL548" s="23"/>
      <c r="BO548" s="22"/>
      <c r="BP548" s="23"/>
      <c r="BS548" s="22"/>
      <c r="BT548" s="23"/>
      <c r="BW548" s="22"/>
      <c r="BX548" s="23"/>
      <c r="CA548" s="22"/>
      <c r="CB548" s="23"/>
      <c r="CE548" s="22"/>
      <c r="CF548" s="23"/>
      <c r="CI548" s="22"/>
      <c r="CJ548" s="23"/>
      <c r="CM548" s="22"/>
      <c r="CN548" s="23"/>
      <c r="CQ548" s="22"/>
      <c r="CR548" s="23"/>
      <c r="CU548" s="22"/>
      <c r="CV548" s="23"/>
      <c r="CY548" s="22"/>
      <c r="CZ548" s="23"/>
      <c r="DC548" s="22"/>
      <c r="DD548" s="23"/>
      <c r="DG548" s="22"/>
      <c r="DH548" s="23"/>
      <c r="DK548" s="22"/>
      <c r="DL548" s="23"/>
      <c r="DO548" s="22"/>
      <c r="DP548" s="23"/>
      <c r="DS548" s="22"/>
      <c r="DT548" s="23"/>
      <c r="DW548" s="22"/>
      <c r="DX548" s="23"/>
      <c r="EA548" s="22"/>
      <c r="EB548" s="23"/>
      <c r="EE548" s="22"/>
      <c r="EF548" s="23"/>
      <c r="EI548" s="22"/>
      <c r="EJ548" s="23"/>
      <c r="EM548" s="22"/>
      <c r="EN548" s="23"/>
      <c r="EQ548" s="22"/>
      <c r="ER548" s="23"/>
      <c r="EU548" s="22"/>
      <c r="EV548" s="23"/>
      <c r="EY548" s="22"/>
      <c r="EZ548" s="23"/>
      <c r="FC548" s="22"/>
      <c r="FD548" s="23"/>
      <c r="FG548" s="22"/>
      <c r="FH548" s="23"/>
      <c r="FK548" s="22"/>
      <c r="FL548" s="23"/>
      <c r="FO548" s="22"/>
      <c r="FP548" s="23"/>
      <c r="FS548" s="22"/>
      <c r="FT548" s="23"/>
      <c r="FW548" s="22"/>
      <c r="FX548" s="23"/>
      <c r="GA548" s="22"/>
      <c r="GB548" s="23"/>
      <c r="GE548" s="22"/>
      <c r="GF548" s="23"/>
      <c r="GI548" s="22"/>
      <c r="GJ548" s="23"/>
      <c r="GM548" s="22"/>
      <c r="GN548" s="23"/>
      <c r="GQ548" s="22"/>
      <c r="GR548" s="23"/>
      <c r="GU548" s="22"/>
      <c r="GV548" s="23"/>
      <c r="GY548" s="22"/>
      <c r="GZ548" s="23"/>
      <c r="HC548" s="22"/>
      <c r="HD548" s="23"/>
      <c r="HG548" s="22"/>
      <c r="HH548" s="23"/>
      <c r="HK548" s="22"/>
      <c r="HL548" s="23"/>
      <c r="HO548" s="22"/>
      <c r="HP548" s="23"/>
      <c r="HS548" s="22"/>
      <c r="HT548" s="23"/>
      <c r="HW548" s="22"/>
      <c r="HX548" s="23"/>
      <c r="IA548" s="22"/>
      <c r="IB548" s="23"/>
      <c r="IE548" s="22"/>
      <c r="IF548" s="23"/>
      <c r="II548" s="22"/>
      <c r="IJ548" s="23"/>
      <c r="IM548" s="22"/>
      <c r="IN548" s="23"/>
      <c r="IQ548" s="22"/>
      <c r="IR548" s="23"/>
      <c r="IU548" s="22"/>
    </row>
    <row r="549" spans="1:255" ht="30">
      <c r="A549" s="1" t="s">
        <v>67</v>
      </c>
      <c r="B549" s="1" t="s">
        <v>33</v>
      </c>
      <c r="C549" s="1" t="s">
        <v>27</v>
      </c>
      <c r="D549" s="34" t="s">
        <v>17</v>
      </c>
      <c r="E549" s="2" t="s">
        <v>192</v>
      </c>
      <c r="F549" s="5">
        <v>45153</v>
      </c>
      <c r="G549" s="2" t="s">
        <v>770</v>
      </c>
      <c r="H549" s="5">
        <f>F549+77</f>
        <v>45230</v>
      </c>
      <c r="K549" s="22"/>
      <c r="L549" s="23"/>
      <c r="O549" s="22"/>
      <c r="P549" s="23"/>
      <c r="S549" s="22"/>
      <c r="T549" s="23"/>
      <c r="W549" s="22"/>
      <c r="X549" s="23"/>
      <c r="AA549" s="22"/>
      <c r="AB549" s="23"/>
      <c r="AE549" s="22"/>
      <c r="AF549" s="23"/>
      <c r="AI549" s="22"/>
      <c r="AJ549" s="23"/>
      <c r="AM549" s="22"/>
      <c r="AN549" s="23"/>
      <c r="AQ549" s="22"/>
      <c r="AR549" s="23"/>
      <c r="AU549" s="22"/>
      <c r="AV549" s="23"/>
      <c r="AY549" s="22"/>
      <c r="AZ549" s="23"/>
      <c r="BC549" s="22"/>
      <c r="BD549" s="23"/>
      <c r="BG549" s="22"/>
      <c r="BH549" s="23"/>
      <c r="BK549" s="22"/>
      <c r="BL549" s="23"/>
      <c r="BO549" s="22"/>
      <c r="BP549" s="23"/>
      <c r="BS549" s="22"/>
      <c r="BT549" s="23"/>
      <c r="BW549" s="22"/>
      <c r="BX549" s="23"/>
      <c r="CA549" s="22"/>
      <c r="CB549" s="23"/>
      <c r="CE549" s="22"/>
      <c r="CF549" s="23"/>
      <c r="CI549" s="22"/>
      <c r="CJ549" s="23"/>
      <c r="CM549" s="22"/>
      <c r="CN549" s="23"/>
      <c r="CQ549" s="22"/>
      <c r="CR549" s="23"/>
      <c r="CU549" s="22"/>
      <c r="CV549" s="23"/>
      <c r="CY549" s="22"/>
      <c r="CZ549" s="23"/>
      <c r="DC549" s="22"/>
      <c r="DD549" s="23"/>
      <c r="DG549" s="22"/>
      <c r="DH549" s="23"/>
      <c r="DK549" s="22"/>
      <c r="DL549" s="23"/>
      <c r="DO549" s="22"/>
      <c r="DP549" s="23"/>
      <c r="DS549" s="22"/>
      <c r="DT549" s="23"/>
      <c r="DW549" s="22"/>
      <c r="DX549" s="23"/>
      <c r="EA549" s="22"/>
      <c r="EB549" s="23"/>
      <c r="EE549" s="22"/>
      <c r="EF549" s="23"/>
      <c r="EI549" s="22"/>
      <c r="EJ549" s="23"/>
      <c r="EM549" s="22"/>
      <c r="EN549" s="23"/>
      <c r="EQ549" s="22"/>
      <c r="ER549" s="23"/>
      <c r="EU549" s="22"/>
      <c r="EV549" s="23"/>
      <c r="EY549" s="22"/>
      <c r="EZ549" s="23"/>
      <c r="FC549" s="22"/>
      <c r="FD549" s="23"/>
      <c r="FG549" s="22"/>
      <c r="FH549" s="23"/>
      <c r="FK549" s="22"/>
      <c r="FL549" s="23"/>
      <c r="FO549" s="22"/>
      <c r="FP549" s="23"/>
      <c r="FS549" s="22"/>
      <c r="FT549" s="23"/>
      <c r="FW549" s="22"/>
      <c r="FX549" s="23"/>
      <c r="GA549" s="22"/>
      <c r="GB549" s="23"/>
      <c r="GE549" s="22"/>
      <c r="GF549" s="23"/>
      <c r="GI549" s="22"/>
      <c r="GJ549" s="23"/>
      <c r="GM549" s="22"/>
      <c r="GN549" s="23"/>
      <c r="GQ549" s="22"/>
      <c r="GR549" s="23"/>
      <c r="GU549" s="22"/>
      <c r="GV549" s="23"/>
      <c r="GY549" s="22"/>
      <c r="GZ549" s="23"/>
      <c r="HC549" s="22"/>
      <c r="HD549" s="23"/>
      <c r="HG549" s="22"/>
      <c r="HH549" s="23"/>
      <c r="HK549" s="22"/>
      <c r="HL549" s="23"/>
      <c r="HO549" s="22"/>
      <c r="HP549" s="23"/>
      <c r="HS549" s="22"/>
      <c r="HT549" s="23"/>
      <c r="HW549" s="22"/>
      <c r="HX549" s="23"/>
      <c r="IA549" s="22"/>
      <c r="IB549" s="23"/>
      <c r="IE549" s="22"/>
      <c r="IF549" s="23"/>
      <c r="II549" s="22"/>
      <c r="IJ549" s="23"/>
      <c r="IM549" s="22"/>
      <c r="IN549" s="23"/>
      <c r="IQ549" s="22"/>
      <c r="IR549" s="23"/>
      <c r="IU549" s="22"/>
    </row>
    <row r="550" spans="1:255" ht="30">
      <c r="A550" s="1" t="s">
        <v>67</v>
      </c>
      <c r="B550" s="1" t="s">
        <v>629</v>
      </c>
      <c r="C550" s="1" t="s">
        <v>630</v>
      </c>
      <c r="D550" s="34" t="s">
        <v>631</v>
      </c>
      <c r="E550" s="2" t="s">
        <v>192</v>
      </c>
      <c r="F550" s="5">
        <v>45153</v>
      </c>
      <c r="G550" s="2" t="s">
        <v>770</v>
      </c>
      <c r="H550" s="5">
        <f>F550+84</f>
        <v>45237</v>
      </c>
      <c r="K550" s="22"/>
      <c r="L550" s="23"/>
      <c r="O550" s="22"/>
      <c r="P550" s="23"/>
      <c r="S550" s="22"/>
      <c r="T550" s="23"/>
      <c r="W550" s="22"/>
      <c r="X550" s="23"/>
      <c r="AA550" s="22"/>
      <c r="AB550" s="23"/>
      <c r="AE550" s="22"/>
      <c r="AF550" s="23"/>
      <c r="AI550" s="22"/>
      <c r="AJ550" s="23"/>
      <c r="AM550" s="22"/>
      <c r="AN550" s="23"/>
      <c r="AQ550" s="22"/>
      <c r="AR550" s="23"/>
      <c r="AU550" s="22"/>
      <c r="AV550" s="23"/>
      <c r="AY550" s="22"/>
      <c r="AZ550" s="23"/>
      <c r="BC550" s="22"/>
      <c r="BD550" s="23"/>
      <c r="BG550" s="22"/>
      <c r="BH550" s="23"/>
      <c r="BK550" s="22"/>
      <c r="BL550" s="23"/>
      <c r="BO550" s="22"/>
      <c r="BP550" s="23"/>
      <c r="BS550" s="22"/>
      <c r="BT550" s="23"/>
      <c r="BW550" s="22"/>
      <c r="BX550" s="23"/>
      <c r="CA550" s="22"/>
      <c r="CB550" s="23"/>
      <c r="CE550" s="22"/>
      <c r="CF550" s="23"/>
      <c r="CI550" s="22"/>
      <c r="CJ550" s="23"/>
      <c r="CM550" s="22"/>
      <c r="CN550" s="23"/>
      <c r="CQ550" s="22"/>
      <c r="CR550" s="23"/>
      <c r="CU550" s="22"/>
      <c r="CV550" s="23"/>
      <c r="CY550" s="22"/>
      <c r="CZ550" s="23"/>
      <c r="DC550" s="22"/>
      <c r="DD550" s="23"/>
      <c r="DG550" s="22"/>
      <c r="DH550" s="23"/>
      <c r="DK550" s="22"/>
      <c r="DL550" s="23"/>
      <c r="DO550" s="22"/>
      <c r="DP550" s="23"/>
      <c r="DS550" s="22"/>
      <c r="DT550" s="23"/>
      <c r="DW550" s="22"/>
      <c r="DX550" s="23"/>
      <c r="EA550" s="22"/>
      <c r="EB550" s="23"/>
      <c r="EE550" s="22"/>
      <c r="EF550" s="23"/>
      <c r="EI550" s="22"/>
      <c r="EJ550" s="23"/>
      <c r="EM550" s="22"/>
      <c r="EN550" s="23"/>
      <c r="EQ550" s="22"/>
      <c r="ER550" s="23"/>
      <c r="EU550" s="22"/>
      <c r="EV550" s="23"/>
      <c r="EY550" s="22"/>
      <c r="EZ550" s="23"/>
      <c r="FC550" s="22"/>
      <c r="FD550" s="23"/>
      <c r="FG550" s="22"/>
      <c r="FH550" s="23"/>
      <c r="FK550" s="22"/>
      <c r="FL550" s="23"/>
      <c r="FO550" s="22"/>
      <c r="FP550" s="23"/>
      <c r="FS550" s="22"/>
      <c r="FT550" s="23"/>
      <c r="FW550" s="22"/>
      <c r="FX550" s="23"/>
      <c r="GA550" s="22"/>
      <c r="GB550" s="23"/>
      <c r="GE550" s="22"/>
      <c r="GF550" s="23"/>
      <c r="GI550" s="22"/>
      <c r="GJ550" s="23"/>
      <c r="GM550" s="22"/>
      <c r="GN550" s="23"/>
      <c r="GQ550" s="22"/>
      <c r="GR550" s="23"/>
      <c r="GU550" s="22"/>
      <c r="GV550" s="23"/>
      <c r="GY550" s="22"/>
      <c r="GZ550" s="23"/>
      <c r="HC550" s="22"/>
      <c r="HD550" s="23"/>
      <c r="HG550" s="22"/>
      <c r="HH550" s="23"/>
      <c r="HK550" s="22"/>
      <c r="HL550" s="23"/>
      <c r="HO550" s="22"/>
      <c r="HP550" s="23"/>
      <c r="HS550" s="22"/>
      <c r="HT550" s="23"/>
      <c r="HW550" s="22"/>
      <c r="HX550" s="23"/>
      <c r="IA550" s="22"/>
      <c r="IB550" s="23"/>
      <c r="IE550" s="22"/>
      <c r="IF550" s="23"/>
      <c r="II550" s="22"/>
      <c r="IJ550" s="23"/>
      <c r="IM550" s="22"/>
      <c r="IN550" s="23"/>
      <c r="IQ550" s="22"/>
      <c r="IR550" s="23"/>
      <c r="IU550" s="22"/>
    </row>
    <row r="551" spans="1:255" ht="30">
      <c r="A551" s="1" t="s">
        <v>67</v>
      </c>
      <c r="B551" s="1" t="s">
        <v>639</v>
      </c>
      <c r="C551" s="1" t="s">
        <v>640</v>
      </c>
      <c r="D551" s="34" t="s">
        <v>641</v>
      </c>
      <c r="E551" s="2" t="s">
        <v>192</v>
      </c>
      <c r="F551" s="5">
        <v>45153</v>
      </c>
      <c r="G551" s="2" t="s">
        <v>770</v>
      </c>
      <c r="H551" s="5">
        <f>F551+84</f>
        <v>45237</v>
      </c>
      <c r="K551" s="22"/>
      <c r="L551" s="23"/>
      <c r="O551" s="22"/>
      <c r="P551" s="23"/>
      <c r="S551" s="22"/>
      <c r="T551" s="23"/>
      <c r="W551" s="22"/>
      <c r="X551" s="23"/>
      <c r="AA551" s="22"/>
      <c r="AB551" s="23"/>
      <c r="AE551" s="22"/>
      <c r="AF551" s="23"/>
      <c r="AI551" s="22"/>
      <c r="AJ551" s="23"/>
      <c r="AM551" s="22"/>
      <c r="AN551" s="23"/>
      <c r="AQ551" s="22"/>
      <c r="AR551" s="23"/>
      <c r="AU551" s="22"/>
      <c r="AV551" s="23"/>
      <c r="AY551" s="22"/>
      <c r="AZ551" s="23"/>
      <c r="BC551" s="22"/>
      <c r="BD551" s="23"/>
      <c r="BG551" s="22"/>
      <c r="BH551" s="23"/>
      <c r="BK551" s="22"/>
      <c r="BL551" s="23"/>
      <c r="BO551" s="22"/>
      <c r="BP551" s="23"/>
      <c r="BS551" s="22"/>
      <c r="BT551" s="23"/>
      <c r="BW551" s="22"/>
      <c r="BX551" s="23"/>
      <c r="CA551" s="22"/>
      <c r="CB551" s="23"/>
      <c r="CE551" s="22"/>
      <c r="CF551" s="23"/>
      <c r="CI551" s="22"/>
      <c r="CJ551" s="23"/>
      <c r="CM551" s="22"/>
      <c r="CN551" s="23"/>
      <c r="CQ551" s="22"/>
      <c r="CR551" s="23"/>
      <c r="CU551" s="22"/>
      <c r="CV551" s="23"/>
      <c r="CY551" s="22"/>
      <c r="CZ551" s="23"/>
      <c r="DC551" s="22"/>
      <c r="DD551" s="23"/>
      <c r="DG551" s="22"/>
      <c r="DH551" s="23"/>
      <c r="DK551" s="22"/>
      <c r="DL551" s="23"/>
      <c r="DO551" s="22"/>
      <c r="DP551" s="23"/>
      <c r="DS551" s="22"/>
      <c r="DT551" s="23"/>
      <c r="DW551" s="22"/>
      <c r="DX551" s="23"/>
      <c r="EA551" s="22"/>
      <c r="EB551" s="23"/>
      <c r="EE551" s="22"/>
      <c r="EF551" s="23"/>
      <c r="EI551" s="22"/>
      <c r="EJ551" s="23"/>
      <c r="EM551" s="22"/>
      <c r="EN551" s="23"/>
      <c r="EQ551" s="22"/>
      <c r="ER551" s="23"/>
      <c r="EU551" s="22"/>
      <c r="EV551" s="23"/>
      <c r="EY551" s="22"/>
      <c r="EZ551" s="23"/>
      <c r="FC551" s="22"/>
      <c r="FD551" s="23"/>
      <c r="FG551" s="22"/>
      <c r="FH551" s="23"/>
      <c r="FK551" s="22"/>
      <c r="FL551" s="23"/>
      <c r="FO551" s="22"/>
      <c r="FP551" s="23"/>
      <c r="FS551" s="22"/>
      <c r="FT551" s="23"/>
      <c r="FW551" s="22"/>
      <c r="FX551" s="23"/>
      <c r="GA551" s="22"/>
      <c r="GB551" s="23"/>
      <c r="GE551" s="22"/>
      <c r="GF551" s="23"/>
      <c r="GI551" s="22"/>
      <c r="GJ551" s="23"/>
      <c r="GM551" s="22"/>
      <c r="GN551" s="23"/>
      <c r="GQ551" s="22"/>
      <c r="GR551" s="23"/>
      <c r="GU551" s="22"/>
      <c r="GV551" s="23"/>
      <c r="GY551" s="22"/>
      <c r="GZ551" s="23"/>
      <c r="HC551" s="22"/>
      <c r="HD551" s="23"/>
      <c r="HG551" s="22"/>
      <c r="HH551" s="23"/>
      <c r="HK551" s="22"/>
      <c r="HL551" s="23"/>
      <c r="HO551" s="22"/>
      <c r="HP551" s="23"/>
      <c r="HS551" s="22"/>
      <c r="HT551" s="23"/>
      <c r="HW551" s="22"/>
      <c r="HX551" s="23"/>
      <c r="IA551" s="22"/>
      <c r="IB551" s="23"/>
      <c r="IE551" s="22"/>
      <c r="IF551" s="23"/>
      <c r="II551" s="22"/>
      <c r="IJ551" s="23"/>
      <c r="IM551" s="22"/>
      <c r="IN551" s="23"/>
      <c r="IQ551" s="22"/>
      <c r="IR551" s="23"/>
      <c r="IU551" s="22"/>
    </row>
    <row r="552" spans="1:255" ht="45">
      <c r="A552" s="1" t="s">
        <v>67</v>
      </c>
      <c r="B552" s="1" t="s">
        <v>118</v>
      </c>
      <c r="C552" s="1" t="s">
        <v>119</v>
      </c>
      <c r="D552" s="1" t="s">
        <v>120</v>
      </c>
      <c r="E552" s="2" t="s">
        <v>91</v>
      </c>
      <c r="F552" s="5">
        <v>45160</v>
      </c>
      <c r="G552" s="2" t="s">
        <v>771</v>
      </c>
      <c r="H552" s="5">
        <f>F552+14</f>
        <v>45174</v>
      </c>
      <c r="K552" s="22"/>
      <c r="L552" s="23"/>
      <c r="O552" s="22"/>
      <c r="P552" s="23"/>
      <c r="S552" s="22"/>
      <c r="T552" s="23"/>
      <c r="W552" s="22"/>
      <c r="X552" s="23"/>
      <c r="AA552" s="22"/>
      <c r="AB552" s="23"/>
      <c r="AE552" s="22"/>
      <c r="AF552" s="23"/>
      <c r="AI552" s="22"/>
      <c r="AJ552" s="23"/>
      <c r="AM552" s="22"/>
      <c r="AN552" s="23"/>
      <c r="AQ552" s="22"/>
      <c r="AR552" s="23"/>
      <c r="AU552" s="22"/>
      <c r="AV552" s="23"/>
      <c r="AY552" s="22"/>
      <c r="AZ552" s="23"/>
      <c r="BC552" s="22"/>
      <c r="BD552" s="23"/>
      <c r="BG552" s="22"/>
      <c r="BH552" s="23"/>
      <c r="BK552" s="22"/>
      <c r="BL552" s="23"/>
      <c r="BO552" s="22"/>
      <c r="BP552" s="23"/>
      <c r="BS552" s="22"/>
      <c r="BT552" s="23"/>
      <c r="BW552" s="22"/>
      <c r="BX552" s="23"/>
      <c r="CA552" s="22"/>
      <c r="CB552" s="23"/>
      <c r="CE552" s="22"/>
      <c r="CF552" s="23"/>
      <c r="CI552" s="22"/>
      <c r="CJ552" s="23"/>
      <c r="CM552" s="22"/>
      <c r="CN552" s="23"/>
      <c r="CQ552" s="22"/>
      <c r="CR552" s="23"/>
      <c r="CU552" s="22"/>
      <c r="CV552" s="23"/>
      <c r="CY552" s="22"/>
      <c r="CZ552" s="23"/>
      <c r="DC552" s="22"/>
      <c r="DD552" s="23"/>
      <c r="DG552" s="22"/>
      <c r="DH552" s="23"/>
      <c r="DK552" s="22"/>
      <c r="DL552" s="23"/>
      <c r="DO552" s="22"/>
      <c r="DP552" s="23"/>
      <c r="DS552" s="22"/>
      <c r="DT552" s="23"/>
      <c r="DW552" s="22"/>
      <c r="DX552" s="23"/>
      <c r="EA552" s="22"/>
      <c r="EB552" s="23"/>
      <c r="EE552" s="22"/>
      <c r="EF552" s="23"/>
      <c r="EI552" s="22"/>
      <c r="EJ552" s="23"/>
      <c r="EM552" s="22"/>
      <c r="EN552" s="23"/>
      <c r="EQ552" s="22"/>
      <c r="ER552" s="23"/>
      <c r="EU552" s="22"/>
      <c r="EV552" s="23"/>
      <c r="EY552" s="22"/>
      <c r="EZ552" s="23"/>
      <c r="FC552" s="22"/>
      <c r="FD552" s="23"/>
      <c r="FG552" s="22"/>
      <c r="FH552" s="23"/>
      <c r="FK552" s="22"/>
      <c r="FL552" s="23"/>
      <c r="FO552" s="22"/>
      <c r="FP552" s="23"/>
      <c r="FS552" s="22"/>
      <c r="FT552" s="23"/>
      <c r="FW552" s="22"/>
      <c r="FX552" s="23"/>
      <c r="GA552" s="22"/>
      <c r="GB552" s="23"/>
      <c r="GE552" s="22"/>
      <c r="GF552" s="23"/>
      <c r="GI552" s="22"/>
      <c r="GJ552" s="23"/>
      <c r="GM552" s="22"/>
      <c r="GN552" s="23"/>
      <c r="GQ552" s="22"/>
      <c r="GR552" s="23"/>
      <c r="GU552" s="22"/>
      <c r="GV552" s="23"/>
      <c r="GY552" s="22"/>
      <c r="GZ552" s="23"/>
      <c r="HC552" s="22"/>
      <c r="HD552" s="23"/>
      <c r="HG552" s="22"/>
      <c r="HH552" s="23"/>
      <c r="HK552" s="22"/>
      <c r="HL552" s="23"/>
      <c r="HO552" s="22"/>
      <c r="HP552" s="23"/>
      <c r="HS552" s="22"/>
      <c r="HT552" s="23"/>
      <c r="HW552" s="22"/>
      <c r="HX552" s="23"/>
      <c r="IA552" s="22"/>
      <c r="IB552" s="23"/>
      <c r="IE552" s="22"/>
      <c r="IF552" s="23"/>
      <c r="II552" s="22"/>
      <c r="IJ552" s="23"/>
      <c r="IM552" s="22"/>
      <c r="IN552" s="23"/>
      <c r="IQ552" s="22"/>
      <c r="IR552" s="23"/>
      <c r="IU552" s="22"/>
    </row>
    <row r="553" spans="1:255" ht="45">
      <c r="A553" s="1" t="s">
        <v>67</v>
      </c>
      <c r="B553" s="1" t="s">
        <v>295</v>
      </c>
      <c r="C553" s="1" t="s">
        <v>296</v>
      </c>
      <c r="D553" s="1" t="s">
        <v>297</v>
      </c>
      <c r="E553" s="2" t="s">
        <v>91</v>
      </c>
      <c r="F553" s="5">
        <v>45160</v>
      </c>
      <c r="G553" s="2" t="s">
        <v>771</v>
      </c>
      <c r="H553" s="5">
        <f>F553+14</f>
        <v>45174</v>
      </c>
      <c r="K553" s="22"/>
      <c r="L553" s="23"/>
      <c r="O553" s="22"/>
      <c r="P553" s="23"/>
      <c r="S553" s="22"/>
      <c r="T553" s="23"/>
      <c r="W553" s="22"/>
      <c r="X553" s="23"/>
      <c r="AA553" s="22"/>
      <c r="AB553" s="23"/>
      <c r="AE553" s="22"/>
      <c r="AF553" s="23"/>
      <c r="AI553" s="22"/>
      <c r="AJ553" s="23"/>
      <c r="AM553" s="22"/>
      <c r="AN553" s="23"/>
      <c r="AQ553" s="22"/>
      <c r="AR553" s="23"/>
      <c r="AU553" s="22"/>
      <c r="AV553" s="23"/>
      <c r="AY553" s="22"/>
      <c r="AZ553" s="23"/>
      <c r="BC553" s="22"/>
      <c r="BD553" s="23"/>
      <c r="BG553" s="22"/>
      <c r="BH553" s="23"/>
      <c r="BK553" s="22"/>
      <c r="BL553" s="23"/>
      <c r="BO553" s="22"/>
      <c r="BP553" s="23"/>
      <c r="BS553" s="22"/>
      <c r="BT553" s="23"/>
      <c r="BW553" s="22"/>
      <c r="BX553" s="23"/>
      <c r="CA553" s="22"/>
      <c r="CB553" s="23"/>
      <c r="CE553" s="22"/>
      <c r="CF553" s="23"/>
      <c r="CI553" s="22"/>
      <c r="CJ553" s="23"/>
      <c r="CM553" s="22"/>
      <c r="CN553" s="23"/>
      <c r="CQ553" s="22"/>
      <c r="CR553" s="23"/>
      <c r="CU553" s="22"/>
      <c r="CV553" s="23"/>
      <c r="CY553" s="22"/>
      <c r="CZ553" s="23"/>
      <c r="DC553" s="22"/>
      <c r="DD553" s="23"/>
      <c r="DG553" s="22"/>
      <c r="DH553" s="23"/>
      <c r="DK553" s="22"/>
      <c r="DL553" s="23"/>
      <c r="DO553" s="22"/>
      <c r="DP553" s="23"/>
      <c r="DS553" s="22"/>
      <c r="DT553" s="23"/>
      <c r="DW553" s="22"/>
      <c r="DX553" s="23"/>
      <c r="EA553" s="22"/>
      <c r="EB553" s="23"/>
      <c r="EE553" s="22"/>
      <c r="EF553" s="23"/>
      <c r="EI553" s="22"/>
      <c r="EJ553" s="23"/>
      <c r="EM553" s="22"/>
      <c r="EN553" s="23"/>
      <c r="EQ553" s="22"/>
      <c r="ER553" s="23"/>
      <c r="EU553" s="22"/>
      <c r="EV553" s="23"/>
      <c r="EY553" s="22"/>
      <c r="EZ553" s="23"/>
      <c r="FC553" s="22"/>
      <c r="FD553" s="23"/>
      <c r="FG553" s="22"/>
      <c r="FH553" s="23"/>
      <c r="FK553" s="22"/>
      <c r="FL553" s="23"/>
      <c r="FO553" s="22"/>
      <c r="FP553" s="23"/>
      <c r="FS553" s="22"/>
      <c r="FT553" s="23"/>
      <c r="FW553" s="22"/>
      <c r="FX553" s="23"/>
      <c r="GA553" s="22"/>
      <c r="GB553" s="23"/>
      <c r="GE553" s="22"/>
      <c r="GF553" s="23"/>
      <c r="GI553" s="22"/>
      <c r="GJ553" s="23"/>
      <c r="GM553" s="22"/>
      <c r="GN553" s="23"/>
      <c r="GQ553" s="22"/>
      <c r="GR553" s="23"/>
      <c r="GU553" s="22"/>
      <c r="GV553" s="23"/>
      <c r="GY553" s="22"/>
      <c r="GZ553" s="23"/>
      <c r="HC553" s="22"/>
      <c r="HD553" s="23"/>
      <c r="HG553" s="22"/>
      <c r="HH553" s="23"/>
      <c r="HK553" s="22"/>
      <c r="HL553" s="23"/>
      <c r="HO553" s="22"/>
      <c r="HP553" s="23"/>
      <c r="HS553" s="22"/>
      <c r="HT553" s="23"/>
      <c r="HW553" s="22"/>
      <c r="HX553" s="23"/>
      <c r="IA553" s="22"/>
      <c r="IB553" s="23"/>
      <c r="IE553" s="22"/>
      <c r="IF553" s="23"/>
      <c r="II553" s="22"/>
      <c r="IJ553" s="23"/>
      <c r="IM553" s="22"/>
      <c r="IN553" s="23"/>
      <c r="IQ553" s="22"/>
      <c r="IR553" s="23"/>
      <c r="IU553" s="22"/>
    </row>
    <row r="554" spans="1:255" ht="45">
      <c r="A554" s="1" t="s">
        <v>67</v>
      </c>
      <c r="B554" s="1" t="s">
        <v>292</v>
      </c>
      <c r="C554" s="1" t="s">
        <v>294</v>
      </c>
      <c r="D554" s="1" t="s">
        <v>290</v>
      </c>
      <c r="E554" s="2" t="s">
        <v>91</v>
      </c>
      <c r="F554" s="5">
        <v>45160</v>
      </c>
      <c r="G554" s="2" t="s">
        <v>771</v>
      </c>
      <c r="H554" s="5">
        <f>F554+28</f>
        <v>45188</v>
      </c>
      <c r="K554" s="22"/>
      <c r="L554" s="23"/>
      <c r="O554" s="22"/>
      <c r="P554" s="23"/>
      <c r="S554" s="22"/>
      <c r="T554" s="23"/>
      <c r="W554" s="22"/>
      <c r="X554" s="23"/>
      <c r="AA554" s="22"/>
      <c r="AB554" s="23"/>
      <c r="AE554" s="22"/>
      <c r="AF554" s="23"/>
      <c r="AI554" s="22"/>
      <c r="AJ554" s="23"/>
      <c r="AM554" s="22"/>
      <c r="AN554" s="23"/>
      <c r="AQ554" s="22"/>
      <c r="AR554" s="23"/>
      <c r="AU554" s="22"/>
      <c r="AV554" s="23"/>
      <c r="AY554" s="22"/>
      <c r="AZ554" s="23"/>
      <c r="BC554" s="22"/>
      <c r="BD554" s="23"/>
      <c r="BG554" s="22"/>
      <c r="BH554" s="23"/>
      <c r="BK554" s="22"/>
      <c r="BL554" s="23"/>
      <c r="BO554" s="22"/>
      <c r="BP554" s="23"/>
      <c r="BS554" s="22"/>
      <c r="BT554" s="23"/>
      <c r="BW554" s="22"/>
      <c r="BX554" s="23"/>
      <c r="CA554" s="22"/>
      <c r="CB554" s="23"/>
      <c r="CE554" s="22"/>
      <c r="CF554" s="23"/>
      <c r="CI554" s="22"/>
      <c r="CJ554" s="23"/>
      <c r="CM554" s="22"/>
      <c r="CN554" s="23"/>
      <c r="CQ554" s="22"/>
      <c r="CR554" s="23"/>
      <c r="CU554" s="22"/>
      <c r="CV554" s="23"/>
      <c r="CY554" s="22"/>
      <c r="CZ554" s="23"/>
      <c r="DC554" s="22"/>
      <c r="DD554" s="23"/>
      <c r="DG554" s="22"/>
      <c r="DH554" s="23"/>
      <c r="DK554" s="22"/>
      <c r="DL554" s="23"/>
      <c r="DO554" s="22"/>
      <c r="DP554" s="23"/>
      <c r="DS554" s="22"/>
      <c r="DT554" s="23"/>
      <c r="DW554" s="22"/>
      <c r="DX554" s="23"/>
      <c r="EA554" s="22"/>
      <c r="EB554" s="23"/>
      <c r="EE554" s="22"/>
      <c r="EF554" s="23"/>
      <c r="EI554" s="22"/>
      <c r="EJ554" s="23"/>
      <c r="EM554" s="22"/>
      <c r="EN554" s="23"/>
      <c r="EQ554" s="22"/>
      <c r="ER554" s="23"/>
      <c r="EU554" s="22"/>
      <c r="EV554" s="23"/>
      <c r="EY554" s="22"/>
      <c r="EZ554" s="23"/>
      <c r="FC554" s="22"/>
      <c r="FD554" s="23"/>
      <c r="FG554" s="22"/>
      <c r="FH554" s="23"/>
      <c r="FK554" s="22"/>
      <c r="FL554" s="23"/>
      <c r="FO554" s="22"/>
      <c r="FP554" s="23"/>
      <c r="FS554" s="22"/>
      <c r="FT554" s="23"/>
      <c r="FW554" s="22"/>
      <c r="FX554" s="23"/>
      <c r="GA554" s="22"/>
      <c r="GB554" s="23"/>
      <c r="GE554" s="22"/>
      <c r="GF554" s="23"/>
      <c r="GI554" s="22"/>
      <c r="GJ554" s="23"/>
      <c r="GM554" s="22"/>
      <c r="GN554" s="23"/>
      <c r="GQ554" s="22"/>
      <c r="GR554" s="23"/>
      <c r="GU554" s="22"/>
      <c r="GV554" s="23"/>
      <c r="GY554" s="22"/>
      <c r="GZ554" s="23"/>
      <c r="HC554" s="22"/>
      <c r="HD554" s="23"/>
      <c r="HG554" s="22"/>
      <c r="HH554" s="23"/>
      <c r="HK554" s="22"/>
      <c r="HL554" s="23"/>
      <c r="HO554" s="22"/>
      <c r="HP554" s="23"/>
      <c r="HS554" s="22"/>
      <c r="HT554" s="23"/>
      <c r="HW554" s="22"/>
      <c r="HX554" s="23"/>
      <c r="IA554" s="22"/>
      <c r="IB554" s="23"/>
      <c r="IE554" s="22"/>
      <c r="IF554" s="23"/>
      <c r="II554" s="22"/>
      <c r="IJ554" s="23"/>
      <c r="IM554" s="22"/>
      <c r="IN554" s="23"/>
      <c r="IQ554" s="22"/>
      <c r="IR554" s="23"/>
      <c r="IU554" s="22"/>
    </row>
    <row r="555" spans="1:255" ht="45">
      <c r="A555" s="1" t="s">
        <v>67</v>
      </c>
      <c r="B555" s="1" t="s">
        <v>338</v>
      </c>
      <c r="C555" s="1" t="s">
        <v>341</v>
      </c>
      <c r="D555" s="1" t="s">
        <v>344</v>
      </c>
      <c r="E555" s="2" t="s">
        <v>91</v>
      </c>
      <c r="F555" s="5">
        <v>45160</v>
      </c>
      <c r="G555" s="2" t="s">
        <v>771</v>
      </c>
      <c r="H555" s="5">
        <f>F555+35</f>
        <v>45195</v>
      </c>
      <c r="K555" s="22"/>
      <c r="L555" s="23"/>
      <c r="O555" s="22"/>
      <c r="P555" s="23"/>
      <c r="S555" s="22"/>
      <c r="T555" s="23"/>
      <c r="W555" s="22"/>
      <c r="X555" s="23"/>
      <c r="AA555" s="22"/>
      <c r="AB555" s="23"/>
      <c r="AE555" s="22"/>
      <c r="AF555" s="23"/>
      <c r="AI555" s="22"/>
      <c r="AJ555" s="23"/>
      <c r="AM555" s="22"/>
      <c r="AN555" s="23"/>
      <c r="AQ555" s="22"/>
      <c r="AR555" s="23"/>
      <c r="AU555" s="22"/>
      <c r="AV555" s="23"/>
      <c r="AY555" s="22"/>
      <c r="AZ555" s="23"/>
      <c r="BC555" s="22"/>
      <c r="BD555" s="23"/>
      <c r="BG555" s="22"/>
      <c r="BH555" s="23"/>
      <c r="BK555" s="22"/>
      <c r="BL555" s="23"/>
      <c r="BO555" s="22"/>
      <c r="BP555" s="23"/>
      <c r="BS555" s="22"/>
      <c r="BT555" s="23"/>
      <c r="BW555" s="22"/>
      <c r="BX555" s="23"/>
      <c r="CA555" s="22"/>
      <c r="CB555" s="23"/>
      <c r="CE555" s="22"/>
      <c r="CF555" s="23"/>
      <c r="CI555" s="22"/>
      <c r="CJ555" s="23"/>
      <c r="CM555" s="22"/>
      <c r="CN555" s="23"/>
      <c r="CQ555" s="22"/>
      <c r="CR555" s="23"/>
      <c r="CU555" s="22"/>
      <c r="CV555" s="23"/>
      <c r="CY555" s="22"/>
      <c r="CZ555" s="23"/>
      <c r="DC555" s="22"/>
      <c r="DD555" s="23"/>
      <c r="DG555" s="22"/>
      <c r="DH555" s="23"/>
      <c r="DK555" s="22"/>
      <c r="DL555" s="23"/>
      <c r="DO555" s="22"/>
      <c r="DP555" s="23"/>
      <c r="DS555" s="22"/>
      <c r="DT555" s="23"/>
      <c r="DW555" s="22"/>
      <c r="DX555" s="23"/>
      <c r="EA555" s="22"/>
      <c r="EB555" s="23"/>
      <c r="EE555" s="22"/>
      <c r="EF555" s="23"/>
      <c r="EI555" s="22"/>
      <c r="EJ555" s="23"/>
      <c r="EM555" s="22"/>
      <c r="EN555" s="23"/>
      <c r="EQ555" s="22"/>
      <c r="ER555" s="23"/>
      <c r="EU555" s="22"/>
      <c r="EV555" s="23"/>
      <c r="EY555" s="22"/>
      <c r="EZ555" s="23"/>
      <c r="FC555" s="22"/>
      <c r="FD555" s="23"/>
      <c r="FG555" s="22"/>
      <c r="FH555" s="23"/>
      <c r="FK555" s="22"/>
      <c r="FL555" s="23"/>
      <c r="FO555" s="22"/>
      <c r="FP555" s="23"/>
      <c r="FS555" s="22"/>
      <c r="FT555" s="23"/>
      <c r="FW555" s="22"/>
      <c r="FX555" s="23"/>
      <c r="GA555" s="22"/>
      <c r="GB555" s="23"/>
      <c r="GE555" s="22"/>
      <c r="GF555" s="23"/>
      <c r="GI555" s="22"/>
      <c r="GJ555" s="23"/>
      <c r="GM555" s="22"/>
      <c r="GN555" s="23"/>
      <c r="GQ555" s="22"/>
      <c r="GR555" s="23"/>
      <c r="GU555" s="22"/>
      <c r="GV555" s="23"/>
      <c r="GY555" s="22"/>
      <c r="GZ555" s="23"/>
      <c r="HC555" s="22"/>
      <c r="HD555" s="23"/>
      <c r="HG555" s="22"/>
      <c r="HH555" s="23"/>
      <c r="HK555" s="22"/>
      <c r="HL555" s="23"/>
      <c r="HO555" s="22"/>
      <c r="HP555" s="23"/>
      <c r="HS555" s="22"/>
      <c r="HT555" s="23"/>
      <c r="HW555" s="22"/>
      <c r="HX555" s="23"/>
      <c r="IA555" s="22"/>
      <c r="IB555" s="23"/>
      <c r="IE555" s="22"/>
      <c r="IF555" s="23"/>
      <c r="II555" s="22"/>
      <c r="IJ555" s="23"/>
      <c r="IM555" s="22"/>
      <c r="IN555" s="23"/>
      <c r="IQ555" s="22"/>
      <c r="IR555" s="23"/>
      <c r="IU555" s="22"/>
    </row>
    <row r="556" spans="1:255" ht="45">
      <c r="A556" s="1" t="s">
        <v>67</v>
      </c>
      <c r="B556" s="1" t="s">
        <v>96</v>
      </c>
      <c r="C556" s="1" t="s">
        <v>10</v>
      </c>
      <c r="D556" s="1" t="s">
        <v>37</v>
      </c>
      <c r="E556" s="2" t="s">
        <v>91</v>
      </c>
      <c r="F556" s="5">
        <v>45160</v>
      </c>
      <c r="G556" s="2" t="s">
        <v>771</v>
      </c>
      <c r="H556" s="5">
        <f aca="true" t="shared" si="10" ref="H556:H561">F556+14</f>
        <v>45174</v>
      </c>
      <c r="K556" s="22"/>
      <c r="L556" s="23"/>
      <c r="O556" s="22"/>
      <c r="P556" s="23"/>
      <c r="S556" s="22"/>
      <c r="T556" s="23"/>
      <c r="W556" s="22"/>
      <c r="X556" s="23"/>
      <c r="AA556" s="22"/>
      <c r="AB556" s="23"/>
      <c r="AE556" s="22"/>
      <c r="AF556" s="23"/>
      <c r="AI556" s="22"/>
      <c r="AJ556" s="23"/>
      <c r="AM556" s="22"/>
      <c r="AN556" s="23"/>
      <c r="AQ556" s="22"/>
      <c r="AR556" s="23"/>
      <c r="AU556" s="22"/>
      <c r="AV556" s="23"/>
      <c r="AY556" s="22"/>
      <c r="AZ556" s="23"/>
      <c r="BC556" s="22"/>
      <c r="BD556" s="23"/>
      <c r="BG556" s="22"/>
      <c r="BH556" s="23"/>
      <c r="BK556" s="22"/>
      <c r="BL556" s="23"/>
      <c r="BO556" s="22"/>
      <c r="BP556" s="23"/>
      <c r="BS556" s="22"/>
      <c r="BT556" s="23"/>
      <c r="BW556" s="22"/>
      <c r="BX556" s="23"/>
      <c r="CA556" s="22"/>
      <c r="CB556" s="23"/>
      <c r="CE556" s="22"/>
      <c r="CF556" s="23"/>
      <c r="CI556" s="22"/>
      <c r="CJ556" s="23"/>
      <c r="CM556" s="22"/>
      <c r="CN556" s="23"/>
      <c r="CQ556" s="22"/>
      <c r="CR556" s="23"/>
      <c r="CU556" s="22"/>
      <c r="CV556" s="23"/>
      <c r="CY556" s="22"/>
      <c r="CZ556" s="23"/>
      <c r="DC556" s="22"/>
      <c r="DD556" s="23"/>
      <c r="DG556" s="22"/>
      <c r="DH556" s="23"/>
      <c r="DK556" s="22"/>
      <c r="DL556" s="23"/>
      <c r="DO556" s="22"/>
      <c r="DP556" s="23"/>
      <c r="DS556" s="22"/>
      <c r="DT556" s="23"/>
      <c r="DW556" s="22"/>
      <c r="DX556" s="23"/>
      <c r="EA556" s="22"/>
      <c r="EB556" s="23"/>
      <c r="EE556" s="22"/>
      <c r="EF556" s="23"/>
      <c r="EI556" s="22"/>
      <c r="EJ556" s="23"/>
      <c r="EM556" s="22"/>
      <c r="EN556" s="23"/>
      <c r="EQ556" s="22"/>
      <c r="ER556" s="23"/>
      <c r="EU556" s="22"/>
      <c r="EV556" s="23"/>
      <c r="EY556" s="22"/>
      <c r="EZ556" s="23"/>
      <c r="FC556" s="22"/>
      <c r="FD556" s="23"/>
      <c r="FG556" s="22"/>
      <c r="FH556" s="23"/>
      <c r="FK556" s="22"/>
      <c r="FL556" s="23"/>
      <c r="FO556" s="22"/>
      <c r="FP556" s="23"/>
      <c r="FS556" s="22"/>
      <c r="FT556" s="23"/>
      <c r="FW556" s="22"/>
      <c r="FX556" s="23"/>
      <c r="GA556" s="22"/>
      <c r="GB556" s="23"/>
      <c r="GE556" s="22"/>
      <c r="GF556" s="23"/>
      <c r="GI556" s="22"/>
      <c r="GJ556" s="23"/>
      <c r="GM556" s="22"/>
      <c r="GN556" s="23"/>
      <c r="GQ556" s="22"/>
      <c r="GR556" s="23"/>
      <c r="GU556" s="22"/>
      <c r="GV556" s="23"/>
      <c r="GY556" s="22"/>
      <c r="GZ556" s="23"/>
      <c r="HC556" s="22"/>
      <c r="HD556" s="23"/>
      <c r="HG556" s="22"/>
      <c r="HH556" s="23"/>
      <c r="HK556" s="22"/>
      <c r="HL556" s="23"/>
      <c r="HO556" s="22"/>
      <c r="HP556" s="23"/>
      <c r="HS556" s="22"/>
      <c r="HT556" s="23"/>
      <c r="HW556" s="22"/>
      <c r="HX556" s="23"/>
      <c r="IA556" s="22"/>
      <c r="IB556" s="23"/>
      <c r="IE556" s="22"/>
      <c r="IF556" s="23"/>
      <c r="II556" s="22"/>
      <c r="IJ556" s="23"/>
      <c r="IM556" s="22"/>
      <c r="IN556" s="23"/>
      <c r="IQ556" s="22"/>
      <c r="IR556" s="23"/>
      <c r="IU556" s="22"/>
    </row>
    <row r="557" spans="1:255" ht="45">
      <c r="A557" s="1" t="s">
        <v>67</v>
      </c>
      <c r="B557" s="1" t="s">
        <v>121</v>
      </c>
      <c r="C557" s="1" t="s">
        <v>122</v>
      </c>
      <c r="D557" s="1" t="s">
        <v>123</v>
      </c>
      <c r="E557" s="2" t="s">
        <v>91</v>
      </c>
      <c r="F557" s="5">
        <v>45160</v>
      </c>
      <c r="G557" s="2" t="s">
        <v>771</v>
      </c>
      <c r="H557" s="5">
        <f t="shared" si="10"/>
        <v>45174</v>
      </c>
      <c r="K557" s="22"/>
      <c r="L557" s="23"/>
      <c r="O557" s="22"/>
      <c r="P557" s="23"/>
      <c r="S557" s="22"/>
      <c r="T557" s="23"/>
      <c r="W557" s="22"/>
      <c r="X557" s="23"/>
      <c r="AA557" s="22"/>
      <c r="AB557" s="23"/>
      <c r="AE557" s="22"/>
      <c r="AF557" s="23"/>
      <c r="AI557" s="22"/>
      <c r="AJ557" s="23"/>
      <c r="AM557" s="22"/>
      <c r="AN557" s="23"/>
      <c r="AQ557" s="22"/>
      <c r="AR557" s="23"/>
      <c r="AU557" s="22"/>
      <c r="AV557" s="23"/>
      <c r="AY557" s="22"/>
      <c r="AZ557" s="23"/>
      <c r="BC557" s="22"/>
      <c r="BD557" s="23"/>
      <c r="BG557" s="22"/>
      <c r="BH557" s="23"/>
      <c r="BK557" s="22"/>
      <c r="BL557" s="23"/>
      <c r="BO557" s="22"/>
      <c r="BP557" s="23"/>
      <c r="BS557" s="22"/>
      <c r="BT557" s="23"/>
      <c r="BW557" s="22"/>
      <c r="BX557" s="23"/>
      <c r="CA557" s="22"/>
      <c r="CB557" s="23"/>
      <c r="CE557" s="22"/>
      <c r="CF557" s="23"/>
      <c r="CI557" s="22"/>
      <c r="CJ557" s="23"/>
      <c r="CM557" s="22"/>
      <c r="CN557" s="23"/>
      <c r="CQ557" s="22"/>
      <c r="CR557" s="23"/>
      <c r="CU557" s="22"/>
      <c r="CV557" s="23"/>
      <c r="CY557" s="22"/>
      <c r="CZ557" s="23"/>
      <c r="DC557" s="22"/>
      <c r="DD557" s="23"/>
      <c r="DG557" s="22"/>
      <c r="DH557" s="23"/>
      <c r="DK557" s="22"/>
      <c r="DL557" s="23"/>
      <c r="DO557" s="22"/>
      <c r="DP557" s="23"/>
      <c r="DS557" s="22"/>
      <c r="DT557" s="23"/>
      <c r="DW557" s="22"/>
      <c r="DX557" s="23"/>
      <c r="EA557" s="22"/>
      <c r="EB557" s="23"/>
      <c r="EE557" s="22"/>
      <c r="EF557" s="23"/>
      <c r="EI557" s="22"/>
      <c r="EJ557" s="23"/>
      <c r="EM557" s="22"/>
      <c r="EN557" s="23"/>
      <c r="EQ557" s="22"/>
      <c r="ER557" s="23"/>
      <c r="EU557" s="22"/>
      <c r="EV557" s="23"/>
      <c r="EY557" s="22"/>
      <c r="EZ557" s="23"/>
      <c r="FC557" s="22"/>
      <c r="FD557" s="23"/>
      <c r="FG557" s="22"/>
      <c r="FH557" s="23"/>
      <c r="FK557" s="22"/>
      <c r="FL557" s="23"/>
      <c r="FO557" s="22"/>
      <c r="FP557" s="23"/>
      <c r="FS557" s="22"/>
      <c r="FT557" s="23"/>
      <c r="FW557" s="22"/>
      <c r="FX557" s="23"/>
      <c r="GA557" s="22"/>
      <c r="GB557" s="23"/>
      <c r="GE557" s="22"/>
      <c r="GF557" s="23"/>
      <c r="GI557" s="22"/>
      <c r="GJ557" s="23"/>
      <c r="GM557" s="22"/>
      <c r="GN557" s="23"/>
      <c r="GQ557" s="22"/>
      <c r="GR557" s="23"/>
      <c r="GU557" s="22"/>
      <c r="GV557" s="23"/>
      <c r="GY557" s="22"/>
      <c r="GZ557" s="23"/>
      <c r="HC557" s="22"/>
      <c r="HD557" s="23"/>
      <c r="HG557" s="22"/>
      <c r="HH557" s="23"/>
      <c r="HK557" s="22"/>
      <c r="HL557" s="23"/>
      <c r="HO557" s="22"/>
      <c r="HP557" s="23"/>
      <c r="HS557" s="22"/>
      <c r="HT557" s="23"/>
      <c r="HW557" s="22"/>
      <c r="HX557" s="23"/>
      <c r="IA557" s="22"/>
      <c r="IB557" s="23"/>
      <c r="IE557" s="22"/>
      <c r="IF557" s="23"/>
      <c r="II557" s="22"/>
      <c r="IJ557" s="23"/>
      <c r="IM557" s="22"/>
      <c r="IN557" s="23"/>
      <c r="IQ557" s="22"/>
      <c r="IR557" s="23"/>
      <c r="IU557" s="22"/>
    </row>
    <row r="558" spans="1:255" ht="45">
      <c r="A558" s="1" t="s">
        <v>67</v>
      </c>
      <c r="B558" s="1" t="s">
        <v>467</v>
      </c>
      <c r="C558" s="1" t="s">
        <v>468</v>
      </c>
      <c r="D558" s="1" t="s">
        <v>466</v>
      </c>
      <c r="E558" s="2" t="s">
        <v>91</v>
      </c>
      <c r="F558" s="5">
        <v>45160</v>
      </c>
      <c r="G558" s="2" t="s">
        <v>771</v>
      </c>
      <c r="H558" s="5">
        <f t="shared" si="10"/>
        <v>45174</v>
      </c>
      <c r="K558" s="22"/>
      <c r="L558" s="23"/>
      <c r="O558" s="22"/>
      <c r="P558" s="23"/>
      <c r="S558" s="22"/>
      <c r="T558" s="23"/>
      <c r="W558" s="22"/>
      <c r="X558" s="23"/>
      <c r="AA558" s="22"/>
      <c r="AB558" s="23"/>
      <c r="AE558" s="22"/>
      <c r="AF558" s="23"/>
      <c r="AI558" s="22"/>
      <c r="AJ558" s="23"/>
      <c r="AM558" s="22"/>
      <c r="AN558" s="23"/>
      <c r="AQ558" s="22"/>
      <c r="AR558" s="23"/>
      <c r="AU558" s="22"/>
      <c r="AV558" s="23"/>
      <c r="AY558" s="22"/>
      <c r="AZ558" s="23"/>
      <c r="BC558" s="22"/>
      <c r="BD558" s="23"/>
      <c r="BG558" s="22"/>
      <c r="BH558" s="23"/>
      <c r="BK558" s="22"/>
      <c r="BL558" s="23"/>
      <c r="BO558" s="22"/>
      <c r="BP558" s="23"/>
      <c r="BS558" s="22"/>
      <c r="BT558" s="23"/>
      <c r="BW558" s="22"/>
      <c r="BX558" s="23"/>
      <c r="CA558" s="22"/>
      <c r="CB558" s="23"/>
      <c r="CE558" s="22"/>
      <c r="CF558" s="23"/>
      <c r="CI558" s="22"/>
      <c r="CJ558" s="23"/>
      <c r="CM558" s="22"/>
      <c r="CN558" s="23"/>
      <c r="CQ558" s="22"/>
      <c r="CR558" s="23"/>
      <c r="CU558" s="22"/>
      <c r="CV558" s="23"/>
      <c r="CY558" s="22"/>
      <c r="CZ558" s="23"/>
      <c r="DC558" s="22"/>
      <c r="DD558" s="23"/>
      <c r="DG558" s="22"/>
      <c r="DH558" s="23"/>
      <c r="DK558" s="22"/>
      <c r="DL558" s="23"/>
      <c r="DO558" s="22"/>
      <c r="DP558" s="23"/>
      <c r="DS558" s="22"/>
      <c r="DT558" s="23"/>
      <c r="DW558" s="22"/>
      <c r="DX558" s="23"/>
      <c r="EA558" s="22"/>
      <c r="EB558" s="23"/>
      <c r="EE558" s="22"/>
      <c r="EF558" s="23"/>
      <c r="EI558" s="22"/>
      <c r="EJ558" s="23"/>
      <c r="EM558" s="22"/>
      <c r="EN558" s="23"/>
      <c r="EQ558" s="22"/>
      <c r="ER558" s="23"/>
      <c r="EU558" s="22"/>
      <c r="EV558" s="23"/>
      <c r="EY558" s="22"/>
      <c r="EZ558" s="23"/>
      <c r="FC558" s="22"/>
      <c r="FD558" s="23"/>
      <c r="FG558" s="22"/>
      <c r="FH558" s="23"/>
      <c r="FK558" s="22"/>
      <c r="FL558" s="23"/>
      <c r="FO558" s="22"/>
      <c r="FP558" s="23"/>
      <c r="FS558" s="22"/>
      <c r="FT558" s="23"/>
      <c r="FW558" s="22"/>
      <c r="FX558" s="23"/>
      <c r="GA558" s="22"/>
      <c r="GB558" s="23"/>
      <c r="GE558" s="22"/>
      <c r="GF558" s="23"/>
      <c r="GI558" s="22"/>
      <c r="GJ558" s="23"/>
      <c r="GM558" s="22"/>
      <c r="GN558" s="23"/>
      <c r="GQ558" s="22"/>
      <c r="GR558" s="23"/>
      <c r="GU558" s="22"/>
      <c r="GV558" s="23"/>
      <c r="GY558" s="22"/>
      <c r="GZ558" s="23"/>
      <c r="HC558" s="22"/>
      <c r="HD558" s="23"/>
      <c r="HG558" s="22"/>
      <c r="HH558" s="23"/>
      <c r="HK558" s="22"/>
      <c r="HL558" s="23"/>
      <c r="HO558" s="22"/>
      <c r="HP558" s="23"/>
      <c r="HS558" s="22"/>
      <c r="HT558" s="23"/>
      <c r="HW558" s="22"/>
      <c r="HX558" s="23"/>
      <c r="IA558" s="22"/>
      <c r="IB558" s="23"/>
      <c r="IE558" s="22"/>
      <c r="IF558" s="23"/>
      <c r="II558" s="22"/>
      <c r="IJ558" s="23"/>
      <c r="IM558" s="22"/>
      <c r="IN558" s="23"/>
      <c r="IQ558" s="22"/>
      <c r="IR558" s="23"/>
      <c r="IU558" s="22"/>
    </row>
    <row r="559" spans="1:255" ht="45">
      <c r="A559" s="1" t="s">
        <v>67</v>
      </c>
      <c r="B559" s="1" t="s">
        <v>710</v>
      </c>
      <c r="C559" s="1" t="s">
        <v>712</v>
      </c>
      <c r="D559" s="34" t="s">
        <v>714</v>
      </c>
      <c r="E559" s="2" t="s">
        <v>91</v>
      </c>
      <c r="F559" s="5">
        <v>45160</v>
      </c>
      <c r="G559" s="2" t="s">
        <v>771</v>
      </c>
      <c r="H559" s="5">
        <f t="shared" si="10"/>
        <v>45174</v>
      </c>
      <c r="K559" s="22"/>
      <c r="L559" s="23"/>
      <c r="O559" s="22"/>
      <c r="P559" s="23"/>
      <c r="S559" s="22"/>
      <c r="T559" s="23"/>
      <c r="W559" s="22"/>
      <c r="X559" s="23"/>
      <c r="AA559" s="22"/>
      <c r="AB559" s="23"/>
      <c r="AE559" s="22"/>
      <c r="AF559" s="23"/>
      <c r="AI559" s="22"/>
      <c r="AJ559" s="23"/>
      <c r="AM559" s="22"/>
      <c r="AN559" s="23"/>
      <c r="AQ559" s="22"/>
      <c r="AR559" s="23"/>
      <c r="AU559" s="22"/>
      <c r="AV559" s="23"/>
      <c r="AY559" s="22"/>
      <c r="AZ559" s="23"/>
      <c r="BC559" s="22"/>
      <c r="BD559" s="23"/>
      <c r="BG559" s="22"/>
      <c r="BH559" s="23"/>
      <c r="BK559" s="22"/>
      <c r="BL559" s="23"/>
      <c r="BO559" s="22"/>
      <c r="BP559" s="23"/>
      <c r="BS559" s="22"/>
      <c r="BT559" s="23"/>
      <c r="BW559" s="22"/>
      <c r="BX559" s="23"/>
      <c r="CA559" s="22"/>
      <c r="CB559" s="23"/>
      <c r="CE559" s="22"/>
      <c r="CF559" s="23"/>
      <c r="CI559" s="22"/>
      <c r="CJ559" s="23"/>
      <c r="CM559" s="22"/>
      <c r="CN559" s="23"/>
      <c r="CQ559" s="22"/>
      <c r="CR559" s="23"/>
      <c r="CU559" s="22"/>
      <c r="CV559" s="23"/>
      <c r="CY559" s="22"/>
      <c r="CZ559" s="23"/>
      <c r="DC559" s="22"/>
      <c r="DD559" s="23"/>
      <c r="DG559" s="22"/>
      <c r="DH559" s="23"/>
      <c r="DK559" s="22"/>
      <c r="DL559" s="23"/>
      <c r="DO559" s="22"/>
      <c r="DP559" s="23"/>
      <c r="DS559" s="22"/>
      <c r="DT559" s="23"/>
      <c r="DW559" s="22"/>
      <c r="DX559" s="23"/>
      <c r="EA559" s="22"/>
      <c r="EB559" s="23"/>
      <c r="EE559" s="22"/>
      <c r="EF559" s="23"/>
      <c r="EI559" s="22"/>
      <c r="EJ559" s="23"/>
      <c r="EM559" s="22"/>
      <c r="EN559" s="23"/>
      <c r="EQ559" s="22"/>
      <c r="ER559" s="23"/>
      <c r="EU559" s="22"/>
      <c r="EV559" s="23"/>
      <c r="EY559" s="22"/>
      <c r="EZ559" s="23"/>
      <c r="FC559" s="22"/>
      <c r="FD559" s="23"/>
      <c r="FG559" s="22"/>
      <c r="FH559" s="23"/>
      <c r="FK559" s="22"/>
      <c r="FL559" s="23"/>
      <c r="FO559" s="22"/>
      <c r="FP559" s="23"/>
      <c r="FS559" s="22"/>
      <c r="FT559" s="23"/>
      <c r="FW559" s="22"/>
      <c r="FX559" s="23"/>
      <c r="GA559" s="22"/>
      <c r="GB559" s="23"/>
      <c r="GE559" s="22"/>
      <c r="GF559" s="23"/>
      <c r="GI559" s="22"/>
      <c r="GJ559" s="23"/>
      <c r="GM559" s="22"/>
      <c r="GN559" s="23"/>
      <c r="GQ559" s="22"/>
      <c r="GR559" s="23"/>
      <c r="GU559" s="22"/>
      <c r="GV559" s="23"/>
      <c r="GY559" s="22"/>
      <c r="GZ559" s="23"/>
      <c r="HC559" s="22"/>
      <c r="HD559" s="23"/>
      <c r="HG559" s="22"/>
      <c r="HH559" s="23"/>
      <c r="HK559" s="22"/>
      <c r="HL559" s="23"/>
      <c r="HO559" s="22"/>
      <c r="HP559" s="23"/>
      <c r="HS559" s="22"/>
      <c r="HT559" s="23"/>
      <c r="HW559" s="22"/>
      <c r="HX559" s="23"/>
      <c r="IA559" s="22"/>
      <c r="IB559" s="23"/>
      <c r="IE559" s="22"/>
      <c r="IF559" s="23"/>
      <c r="II559" s="22"/>
      <c r="IJ559" s="23"/>
      <c r="IM559" s="22"/>
      <c r="IN559" s="23"/>
      <c r="IQ559" s="22"/>
      <c r="IR559" s="23"/>
      <c r="IU559" s="22"/>
    </row>
    <row r="560" spans="1:255" ht="45">
      <c r="A560" s="1" t="s">
        <v>67</v>
      </c>
      <c r="B560" s="1" t="s">
        <v>711</v>
      </c>
      <c r="C560" s="1" t="s">
        <v>713</v>
      </c>
      <c r="D560" s="34" t="s">
        <v>715</v>
      </c>
      <c r="E560" s="2" t="s">
        <v>91</v>
      </c>
      <c r="F560" s="5">
        <v>45160</v>
      </c>
      <c r="G560" s="2" t="s">
        <v>771</v>
      </c>
      <c r="H560" s="5">
        <f t="shared" si="10"/>
        <v>45174</v>
      </c>
      <c r="K560" s="22"/>
      <c r="L560" s="23"/>
      <c r="O560" s="22"/>
      <c r="P560" s="23"/>
      <c r="S560" s="22"/>
      <c r="T560" s="23"/>
      <c r="W560" s="22"/>
      <c r="X560" s="23"/>
      <c r="AA560" s="22"/>
      <c r="AB560" s="23"/>
      <c r="AE560" s="22"/>
      <c r="AF560" s="23"/>
      <c r="AI560" s="22"/>
      <c r="AJ560" s="23"/>
      <c r="AM560" s="22"/>
      <c r="AN560" s="23"/>
      <c r="AQ560" s="22"/>
      <c r="AR560" s="23"/>
      <c r="AU560" s="22"/>
      <c r="AV560" s="23"/>
      <c r="AY560" s="22"/>
      <c r="AZ560" s="23"/>
      <c r="BC560" s="22"/>
      <c r="BD560" s="23"/>
      <c r="BG560" s="22"/>
      <c r="BH560" s="23"/>
      <c r="BK560" s="22"/>
      <c r="BL560" s="23"/>
      <c r="BO560" s="22"/>
      <c r="BP560" s="23"/>
      <c r="BS560" s="22"/>
      <c r="BT560" s="23"/>
      <c r="BW560" s="22"/>
      <c r="BX560" s="23"/>
      <c r="CA560" s="22"/>
      <c r="CB560" s="23"/>
      <c r="CE560" s="22"/>
      <c r="CF560" s="23"/>
      <c r="CI560" s="22"/>
      <c r="CJ560" s="23"/>
      <c r="CM560" s="22"/>
      <c r="CN560" s="23"/>
      <c r="CQ560" s="22"/>
      <c r="CR560" s="23"/>
      <c r="CU560" s="22"/>
      <c r="CV560" s="23"/>
      <c r="CY560" s="22"/>
      <c r="CZ560" s="23"/>
      <c r="DC560" s="22"/>
      <c r="DD560" s="23"/>
      <c r="DG560" s="22"/>
      <c r="DH560" s="23"/>
      <c r="DK560" s="22"/>
      <c r="DL560" s="23"/>
      <c r="DO560" s="22"/>
      <c r="DP560" s="23"/>
      <c r="DS560" s="22"/>
      <c r="DT560" s="23"/>
      <c r="DW560" s="22"/>
      <c r="DX560" s="23"/>
      <c r="EA560" s="22"/>
      <c r="EB560" s="23"/>
      <c r="EE560" s="22"/>
      <c r="EF560" s="23"/>
      <c r="EI560" s="22"/>
      <c r="EJ560" s="23"/>
      <c r="EM560" s="22"/>
      <c r="EN560" s="23"/>
      <c r="EQ560" s="22"/>
      <c r="ER560" s="23"/>
      <c r="EU560" s="22"/>
      <c r="EV560" s="23"/>
      <c r="EY560" s="22"/>
      <c r="EZ560" s="23"/>
      <c r="FC560" s="22"/>
      <c r="FD560" s="23"/>
      <c r="FG560" s="22"/>
      <c r="FH560" s="23"/>
      <c r="FK560" s="22"/>
      <c r="FL560" s="23"/>
      <c r="FO560" s="22"/>
      <c r="FP560" s="23"/>
      <c r="FS560" s="22"/>
      <c r="FT560" s="23"/>
      <c r="FW560" s="22"/>
      <c r="FX560" s="23"/>
      <c r="GA560" s="22"/>
      <c r="GB560" s="23"/>
      <c r="GE560" s="22"/>
      <c r="GF560" s="23"/>
      <c r="GI560" s="22"/>
      <c r="GJ560" s="23"/>
      <c r="GM560" s="22"/>
      <c r="GN560" s="23"/>
      <c r="GQ560" s="22"/>
      <c r="GR560" s="23"/>
      <c r="GU560" s="22"/>
      <c r="GV560" s="23"/>
      <c r="GY560" s="22"/>
      <c r="GZ560" s="23"/>
      <c r="HC560" s="22"/>
      <c r="HD560" s="23"/>
      <c r="HG560" s="22"/>
      <c r="HH560" s="23"/>
      <c r="HK560" s="22"/>
      <c r="HL560" s="23"/>
      <c r="HO560" s="22"/>
      <c r="HP560" s="23"/>
      <c r="HS560" s="22"/>
      <c r="HT560" s="23"/>
      <c r="HW560" s="22"/>
      <c r="HX560" s="23"/>
      <c r="IA560" s="22"/>
      <c r="IB560" s="23"/>
      <c r="IE560" s="22"/>
      <c r="IF560" s="23"/>
      <c r="II560" s="22"/>
      <c r="IJ560" s="23"/>
      <c r="IM560" s="22"/>
      <c r="IN560" s="23"/>
      <c r="IQ560" s="22"/>
      <c r="IR560" s="23"/>
      <c r="IU560" s="22"/>
    </row>
    <row r="561" spans="1:255" ht="45">
      <c r="A561" s="1" t="s">
        <v>67</v>
      </c>
      <c r="B561" s="1" t="s">
        <v>307</v>
      </c>
      <c r="C561" s="1" t="s">
        <v>308</v>
      </c>
      <c r="D561" s="34" t="s">
        <v>309</v>
      </c>
      <c r="E561" s="2" t="s">
        <v>91</v>
      </c>
      <c r="F561" s="5">
        <v>45160</v>
      </c>
      <c r="G561" s="2" t="s">
        <v>771</v>
      </c>
      <c r="H561" s="5">
        <f t="shared" si="10"/>
        <v>45174</v>
      </c>
      <c r="K561" s="22"/>
      <c r="L561" s="23"/>
      <c r="O561" s="22"/>
      <c r="P561" s="23"/>
      <c r="S561" s="22"/>
      <c r="T561" s="23"/>
      <c r="W561" s="22"/>
      <c r="X561" s="23"/>
      <c r="AA561" s="22"/>
      <c r="AB561" s="23"/>
      <c r="AE561" s="22"/>
      <c r="AF561" s="23"/>
      <c r="AI561" s="22"/>
      <c r="AJ561" s="23"/>
      <c r="AM561" s="22"/>
      <c r="AN561" s="23"/>
      <c r="AQ561" s="22"/>
      <c r="AR561" s="23"/>
      <c r="AU561" s="22"/>
      <c r="AV561" s="23"/>
      <c r="AY561" s="22"/>
      <c r="AZ561" s="23"/>
      <c r="BC561" s="22"/>
      <c r="BD561" s="23"/>
      <c r="BG561" s="22"/>
      <c r="BH561" s="23"/>
      <c r="BK561" s="22"/>
      <c r="BL561" s="23"/>
      <c r="BO561" s="22"/>
      <c r="BP561" s="23"/>
      <c r="BS561" s="22"/>
      <c r="BT561" s="23"/>
      <c r="BW561" s="22"/>
      <c r="BX561" s="23"/>
      <c r="CA561" s="22"/>
      <c r="CB561" s="23"/>
      <c r="CE561" s="22"/>
      <c r="CF561" s="23"/>
      <c r="CI561" s="22"/>
      <c r="CJ561" s="23"/>
      <c r="CM561" s="22"/>
      <c r="CN561" s="23"/>
      <c r="CQ561" s="22"/>
      <c r="CR561" s="23"/>
      <c r="CU561" s="22"/>
      <c r="CV561" s="23"/>
      <c r="CY561" s="22"/>
      <c r="CZ561" s="23"/>
      <c r="DC561" s="22"/>
      <c r="DD561" s="23"/>
      <c r="DG561" s="22"/>
      <c r="DH561" s="23"/>
      <c r="DK561" s="22"/>
      <c r="DL561" s="23"/>
      <c r="DO561" s="22"/>
      <c r="DP561" s="23"/>
      <c r="DS561" s="22"/>
      <c r="DT561" s="23"/>
      <c r="DW561" s="22"/>
      <c r="DX561" s="23"/>
      <c r="EA561" s="22"/>
      <c r="EB561" s="23"/>
      <c r="EE561" s="22"/>
      <c r="EF561" s="23"/>
      <c r="EI561" s="22"/>
      <c r="EJ561" s="23"/>
      <c r="EM561" s="22"/>
      <c r="EN561" s="23"/>
      <c r="EQ561" s="22"/>
      <c r="ER561" s="23"/>
      <c r="EU561" s="22"/>
      <c r="EV561" s="23"/>
      <c r="EY561" s="22"/>
      <c r="EZ561" s="23"/>
      <c r="FC561" s="22"/>
      <c r="FD561" s="23"/>
      <c r="FG561" s="22"/>
      <c r="FH561" s="23"/>
      <c r="FK561" s="22"/>
      <c r="FL561" s="23"/>
      <c r="FO561" s="22"/>
      <c r="FP561" s="23"/>
      <c r="FS561" s="22"/>
      <c r="FT561" s="23"/>
      <c r="FW561" s="22"/>
      <c r="FX561" s="23"/>
      <c r="GA561" s="22"/>
      <c r="GB561" s="23"/>
      <c r="GE561" s="22"/>
      <c r="GF561" s="23"/>
      <c r="GI561" s="22"/>
      <c r="GJ561" s="23"/>
      <c r="GM561" s="22"/>
      <c r="GN561" s="23"/>
      <c r="GQ561" s="22"/>
      <c r="GR561" s="23"/>
      <c r="GU561" s="22"/>
      <c r="GV561" s="23"/>
      <c r="GY561" s="22"/>
      <c r="GZ561" s="23"/>
      <c r="HC561" s="22"/>
      <c r="HD561" s="23"/>
      <c r="HG561" s="22"/>
      <c r="HH561" s="23"/>
      <c r="HK561" s="22"/>
      <c r="HL561" s="23"/>
      <c r="HO561" s="22"/>
      <c r="HP561" s="23"/>
      <c r="HS561" s="22"/>
      <c r="HT561" s="23"/>
      <c r="HW561" s="22"/>
      <c r="HX561" s="23"/>
      <c r="IA561" s="22"/>
      <c r="IB561" s="23"/>
      <c r="IE561" s="22"/>
      <c r="IF561" s="23"/>
      <c r="II561" s="22"/>
      <c r="IJ561" s="23"/>
      <c r="IM561" s="22"/>
      <c r="IN561" s="23"/>
      <c r="IQ561" s="22"/>
      <c r="IR561" s="23"/>
      <c r="IU561" s="22"/>
    </row>
    <row r="562" spans="1:255" ht="30">
      <c r="A562" s="1" t="s">
        <v>67</v>
      </c>
      <c r="B562" s="1" t="s">
        <v>124</v>
      </c>
      <c r="C562" s="1" t="s">
        <v>125</v>
      </c>
      <c r="D562" s="34" t="s">
        <v>126</v>
      </c>
      <c r="E562" s="2" t="s">
        <v>192</v>
      </c>
      <c r="F562" s="5">
        <v>45160</v>
      </c>
      <c r="G562" s="2" t="s">
        <v>771</v>
      </c>
      <c r="H562" s="5">
        <f>F562+28</f>
        <v>45188</v>
      </c>
      <c r="K562" s="22"/>
      <c r="L562" s="23"/>
      <c r="O562" s="22"/>
      <c r="P562" s="23"/>
      <c r="S562" s="22"/>
      <c r="T562" s="23"/>
      <c r="W562" s="22"/>
      <c r="X562" s="23"/>
      <c r="AA562" s="22"/>
      <c r="AB562" s="23"/>
      <c r="AE562" s="22"/>
      <c r="AF562" s="23"/>
      <c r="AI562" s="22"/>
      <c r="AJ562" s="23"/>
      <c r="AM562" s="22"/>
      <c r="AN562" s="23"/>
      <c r="AQ562" s="22"/>
      <c r="AR562" s="23"/>
      <c r="AU562" s="22"/>
      <c r="AV562" s="23"/>
      <c r="AY562" s="22"/>
      <c r="AZ562" s="23"/>
      <c r="BC562" s="22"/>
      <c r="BD562" s="23"/>
      <c r="BG562" s="22"/>
      <c r="BH562" s="23"/>
      <c r="BK562" s="22"/>
      <c r="BL562" s="23"/>
      <c r="BO562" s="22"/>
      <c r="BP562" s="23"/>
      <c r="BS562" s="22"/>
      <c r="BT562" s="23"/>
      <c r="BW562" s="22"/>
      <c r="BX562" s="23"/>
      <c r="CA562" s="22"/>
      <c r="CB562" s="23"/>
      <c r="CE562" s="22"/>
      <c r="CF562" s="23"/>
      <c r="CI562" s="22"/>
      <c r="CJ562" s="23"/>
      <c r="CM562" s="22"/>
      <c r="CN562" s="23"/>
      <c r="CQ562" s="22"/>
      <c r="CR562" s="23"/>
      <c r="CU562" s="22"/>
      <c r="CV562" s="23"/>
      <c r="CY562" s="22"/>
      <c r="CZ562" s="23"/>
      <c r="DC562" s="22"/>
      <c r="DD562" s="23"/>
      <c r="DG562" s="22"/>
      <c r="DH562" s="23"/>
      <c r="DK562" s="22"/>
      <c r="DL562" s="23"/>
      <c r="DO562" s="22"/>
      <c r="DP562" s="23"/>
      <c r="DS562" s="22"/>
      <c r="DT562" s="23"/>
      <c r="DW562" s="22"/>
      <c r="DX562" s="23"/>
      <c r="EA562" s="22"/>
      <c r="EB562" s="23"/>
      <c r="EE562" s="22"/>
      <c r="EF562" s="23"/>
      <c r="EI562" s="22"/>
      <c r="EJ562" s="23"/>
      <c r="EM562" s="22"/>
      <c r="EN562" s="23"/>
      <c r="EQ562" s="22"/>
      <c r="ER562" s="23"/>
      <c r="EU562" s="22"/>
      <c r="EV562" s="23"/>
      <c r="EY562" s="22"/>
      <c r="EZ562" s="23"/>
      <c r="FC562" s="22"/>
      <c r="FD562" s="23"/>
      <c r="FG562" s="22"/>
      <c r="FH562" s="23"/>
      <c r="FK562" s="22"/>
      <c r="FL562" s="23"/>
      <c r="FO562" s="22"/>
      <c r="FP562" s="23"/>
      <c r="FS562" s="22"/>
      <c r="FT562" s="23"/>
      <c r="FW562" s="22"/>
      <c r="FX562" s="23"/>
      <c r="GA562" s="22"/>
      <c r="GB562" s="23"/>
      <c r="GE562" s="22"/>
      <c r="GF562" s="23"/>
      <c r="GI562" s="22"/>
      <c r="GJ562" s="23"/>
      <c r="GM562" s="22"/>
      <c r="GN562" s="23"/>
      <c r="GQ562" s="22"/>
      <c r="GR562" s="23"/>
      <c r="GU562" s="22"/>
      <c r="GV562" s="23"/>
      <c r="GY562" s="22"/>
      <c r="GZ562" s="23"/>
      <c r="HC562" s="22"/>
      <c r="HD562" s="23"/>
      <c r="HG562" s="22"/>
      <c r="HH562" s="23"/>
      <c r="HK562" s="22"/>
      <c r="HL562" s="23"/>
      <c r="HO562" s="22"/>
      <c r="HP562" s="23"/>
      <c r="HS562" s="22"/>
      <c r="HT562" s="23"/>
      <c r="HW562" s="22"/>
      <c r="HX562" s="23"/>
      <c r="IA562" s="22"/>
      <c r="IB562" s="23"/>
      <c r="IE562" s="22"/>
      <c r="IF562" s="23"/>
      <c r="II562" s="22"/>
      <c r="IJ562" s="23"/>
      <c r="IM562" s="22"/>
      <c r="IN562" s="23"/>
      <c r="IQ562" s="22"/>
      <c r="IR562" s="23"/>
      <c r="IU562" s="22"/>
    </row>
    <row r="563" spans="1:255" ht="30">
      <c r="A563" s="1" t="s">
        <v>67</v>
      </c>
      <c r="B563" s="1" t="s">
        <v>338</v>
      </c>
      <c r="C563" s="1" t="s">
        <v>341</v>
      </c>
      <c r="D563" s="34" t="s">
        <v>344</v>
      </c>
      <c r="E563" s="2" t="s">
        <v>192</v>
      </c>
      <c r="F563" s="5">
        <v>45160</v>
      </c>
      <c r="G563" s="2" t="s">
        <v>771</v>
      </c>
      <c r="H563" s="5">
        <f>F563+35</f>
        <v>45195</v>
      </c>
      <c r="K563" s="22"/>
      <c r="L563" s="23"/>
      <c r="O563" s="22"/>
      <c r="P563" s="23"/>
      <c r="S563" s="22"/>
      <c r="T563" s="23"/>
      <c r="W563" s="22"/>
      <c r="X563" s="23"/>
      <c r="AA563" s="22"/>
      <c r="AB563" s="23"/>
      <c r="AE563" s="22"/>
      <c r="AF563" s="23"/>
      <c r="AI563" s="22"/>
      <c r="AJ563" s="23"/>
      <c r="AM563" s="22"/>
      <c r="AN563" s="23"/>
      <c r="AQ563" s="22"/>
      <c r="AR563" s="23"/>
      <c r="AU563" s="22"/>
      <c r="AV563" s="23"/>
      <c r="AY563" s="22"/>
      <c r="AZ563" s="23"/>
      <c r="BC563" s="22"/>
      <c r="BD563" s="23"/>
      <c r="BG563" s="22"/>
      <c r="BH563" s="23"/>
      <c r="BK563" s="22"/>
      <c r="BL563" s="23"/>
      <c r="BO563" s="22"/>
      <c r="BP563" s="23"/>
      <c r="BS563" s="22"/>
      <c r="BT563" s="23"/>
      <c r="BW563" s="22"/>
      <c r="BX563" s="23"/>
      <c r="CA563" s="22"/>
      <c r="CB563" s="23"/>
      <c r="CE563" s="22"/>
      <c r="CF563" s="23"/>
      <c r="CI563" s="22"/>
      <c r="CJ563" s="23"/>
      <c r="CM563" s="22"/>
      <c r="CN563" s="23"/>
      <c r="CQ563" s="22"/>
      <c r="CR563" s="23"/>
      <c r="CU563" s="22"/>
      <c r="CV563" s="23"/>
      <c r="CY563" s="22"/>
      <c r="CZ563" s="23"/>
      <c r="DC563" s="22"/>
      <c r="DD563" s="23"/>
      <c r="DG563" s="22"/>
      <c r="DH563" s="23"/>
      <c r="DK563" s="22"/>
      <c r="DL563" s="23"/>
      <c r="DO563" s="22"/>
      <c r="DP563" s="23"/>
      <c r="DS563" s="22"/>
      <c r="DT563" s="23"/>
      <c r="DW563" s="22"/>
      <c r="DX563" s="23"/>
      <c r="EA563" s="22"/>
      <c r="EB563" s="23"/>
      <c r="EE563" s="22"/>
      <c r="EF563" s="23"/>
      <c r="EI563" s="22"/>
      <c r="EJ563" s="23"/>
      <c r="EM563" s="22"/>
      <c r="EN563" s="23"/>
      <c r="EQ563" s="22"/>
      <c r="ER563" s="23"/>
      <c r="EU563" s="22"/>
      <c r="EV563" s="23"/>
      <c r="EY563" s="22"/>
      <c r="EZ563" s="23"/>
      <c r="FC563" s="22"/>
      <c r="FD563" s="23"/>
      <c r="FG563" s="22"/>
      <c r="FH563" s="23"/>
      <c r="FK563" s="22"/>
      <c r="FL563" s="23"/>
      <c r="FO563" s="22"/>
      <c r="FP563" s="23"/>
      <c r="FS563" s="22"/>
      <c r="FT563" s="23"/>
      <c r="FW563" s="22"/>
      <c r="FX563" s="23"/>
      <c r="GA563" s="22"/>
      <c r="GB563" s="23"/>
      <c r="GE563" s="22"/>
      <c r="GF563" s="23"/>
      <c r="GI563" s="22"/>
      <c r="GJ563" s="23"/>
      <c r="GM563" s="22"/>
      <c r="GN563" s="23"/>
      <c r="GQ563" s="22"/>
      <c r="GR563" s="23"/>
      <c r="GU563" s="22"/>
      <c r="GV563" s="23"/>
      <c r="GY563" s="22"/>
      <c r="GZ563" s="23"/>
      <c r="HC563" s="22"/>
      <c r="HD563" s="23"/>
      <c r="HG563" s="22"/>
      <c r="HH563" s="23"/>
      <c r="HK563" s="22"/>
      <c r="HL563" s="23"/>
      <c r="HO563" s="22"/>
      <c r="HP563" s="23"/>
      <c r="HS563" s="22"/>
      <c r="HT563" s="23"/>
      <c r="HW563" s="22"/>
      <c r="HX563" s="23"/>
      <c r="IA563" s="22"/>
      <c r="IB563" s="23"/>
      <c r="IE563" s="22"/>
      <c r="IF563" s="23"/>
      <c r="II563" s="22"/>
      <c r="IJ563" s="23"/>
      <c r="IM563" s="22"/>
      <c r="IN563" s="23"/>
      <c r="IQ563" s="22"/>
      <c r="IR563" s="23"/>
      <c r="IU563" s="22"/>
    </row>
    <row r="564" spans="1:255" ht="30">
      <c r="A564" s="1" t="s">
        <v>67</v>
      </c>
      <c r="B564" s="1" t="s">
        <v>667</v>
      </c>
      <c r="C564" s="1" t="s">
        <v>668</v>
      </c>
      <c r="D564" s="34" t="s">
        <v>669</v>
      </c>
      <c r="E564" s="2" t="s">
        <v>192</v>
      </c>
      <c r="F564" s="5">
        <v>45160</v>
      </c>
      <c r="G564" s="2" t="s">
        <v>771</v>
      </c>
      <c r="H564" s="5">
        <f>F564+70</f>
        <v>45230</v>
      </c>
      <c r="K564" s="22"/>
      <c r="L564" s="23"/>
      <c r="O564" s="22"/>
      <c r="P564" s="23"/>
      <c r="S564" s="22"/>
      <c r="T564" s="23"/>
      <c r="W564" s="22"/>
      <c r="X564" s="23"/>
      <c r="AA564" s="22"/>
      <c r="AB564" s="23"/>
      <c r="AE564" s="22"/>
      <c r="AF564" s="23"/>
      <c r="AI564" s="22"/>
      <c r="AJ564" s="23"/>
      <c r="AM564" s="22"/>
      <c r="AN564" s="23"/>
      <c r="AQ564" s="22"/>
      <c r="AR564" s="23"/>
      <c r="AU564" s="22"/>
      <c r="AV564" s="23"/>
      <c r="AY564" s="22"/>
      <c r="AZ564" s="23"/>
      <c r="BC564" s="22"/>
      <c r="BD564" s="23"/>
      <c r="BG564" s="22"/>
      <c r="BH564" s="23"/>
      <c r="BK564" s="22"/>
      <c r="BL564" s="23"/>
      <c r="BO564" s="22"/>
      <c r="BP564" s="23"/>
      <c r="BS564" s="22"/>
      <c r="BT564" s="23"/>
      <c r="BW564" s="22"/>
      <c r="BX564" s="23"/>
      <c r="CA564" s="22"/>
      <c r="CB564" s="23"/>
      <c r="CE564" s="22"/>
      <c r="CF564" s="23"/>
      <c r="CI564" s="22"/>
      <c r="CJ564" s="23"/>
      <c r="CM564" s="22"/>
      <c r="CN564" s="23"/>
      <c r="CQ564" s="22"/>
      <c r="CR564" s="23"/>
      <c r="CU564" s="22"/>
      <c r="CV564" s="23"/>
      <c r="CY564" s="22"/>
      <c r="CZ564" s="23"/>
      <c r="DC564" s="22"/>
      <c r="DD564" s="23"/>
      <c r="DG564" s="22"/>
      <c r="DH564" s="23"/>
      <c r="DK564" s="22"/>
      <c r="DL564" s="23"/>
      <c r="DO564" s="22"/>
      <c r="DP564" s="23"/>
      <c r="DS564" s="22"/>
      <c r="DT564" s="23"/>
      <c r="DW564" s="22"/>
      <c r="DX564" s="23"/>
      <c r="EA564" s="22"/>
      <c r="EB564" s="23"/>
      <c r="EE564" s="22"/>
      <c r="EF564" s="23"/>
      <c r="EI564" s="22"/>
      <c r="EJ564" s="23"/>
      <c r="EM564" s="22"/>
      <c r="EN564" s="23"/>
      <c r="EQ564" s="22"/>
      <c r="ER564" s="23"/>
      <c r="EU564" s="22"/>
      <c r="EV564" s="23"/>
      <c r="EY564" s="22"/>
      <c r="EZ564" s="23"/>
      <c r="FC564" s="22"/>
      <c r="FD564" s="23"/>
      <c r="FG564" s="22"/>
      <c r="FH564" s="23"/>
      <c r="FK564" s="22"/>
      <c r="FL564" s="23"/>
      <c r="FO564" s="22"/>
      <c r="FP564" s="23"/>
      <c r="FS564" s="22"/>
      <c r="FT564" s="23"/>
      <c r="FW564" s="22"/>
      <c r="FX564" s="23"/>
      <c r="GA564" s="22"/>
      <c r="GB564" s="23"/>
      <c r="GE564" s="22"/>
      <c r="GF564" s="23"/>
      <c r="GI564" s="22"/>
      <c r="GJ564" s="23"/>
      <c r="GM564" s="22"/>
      <c r="GN564" s="23"/>
      <c r="GQ564" s="22"/>
      <c r="GR564" s="23"/>
      <c r="GU564" s="22"/>
      <c r="GV564" s="23"/>
      <c r="GY564" s="22"/>
      <c r="GZ564" s="23"/>
      <c r="HC564" s="22"/>
      <c r="HD564" s="23"/>
      <c r="HG564" s="22"/>
      <c r="HH564" s="23"/>
      <c r="HK564" s="22"/>
      <c r="HL564" s="23"/>
      <c r="HO564" s="22"/>
      <c r="HP564" s="23"/>
      <c r="HS564" s="22"/>
      <c r="HT564" s="23"/>
      <c r="HW564" s="22"/>
      <c r="HX564" s="23"/>
      <c r="IA564" s="22"/>
      <c r="IB564" s="23"/>
      <c r="IE564" s="22"/>
      <c r="IF564" s="23"/>
      <c r="II564" s="22"/>
      <c r="IJ564" s="23"/>
      <c r="IM564" s="22"/>
      <c r="IN564" s="23"/>
      <c r="IQ564" s="22"/>
      <c r="IR564" s="23"/>
      <c r="IU564" s="22"/>
    </row>
    <row r="565" spans="1:255" ht="30">
      <c r="A565" s="1" t="s">
        <v>67</v>
      </c>
      <c r="B565" s="1" t="s">
        <v>535</v>
      </c>
      <c r="C565" s="1" t="s">
        <v>537</v>
      </c>
      <c r="D565" s="34" t="s">
        <v>539</v>
      </c>
      <c r="E565" s="2" t="s">
        <v>104</v>
      </c>
      <c r="F565" s="5">
        <v>45160</v>
      </c>
      <c r="G565" s="2" t="s">
        <v>771</v>
      </c>
      <c r="H565" s="29" t="s">
        <v>82</v>
      </c>
      <c r="K565" s="22"/>
      <c r="L565" s="23"/>
      <c r="O565" s="22"/>
      <c r="P565" s="23"/>
      <c r="S565" s="22"/>
      <c r="T565" s="23"/>
      <c r="W565" s="22"/>
      <c r="X565" s="23"/>
      <c r="AA565" s="22"/>
      <c r="AB565" s="23"/>
      <c r="AE565" s="22"/>
      <c r="AF565" s="23"/>
      <c r="AI565" s="22"/>
      <c r="AJ565" s="23"/>
      <c r="AM565" s="22"/>
      <c r="AN565" s="23"/>
      <c r="AQ565" s="22"/>
      <c r="AR565" s="23"/>
      <c r="AU565" s="22"/>
      <c r="AV565" s="23"/>
      <c r="AY565" s="22"/>
      <c r="AZ565" s="23"/>
      <c r="BC565" s="22"/>
      <c r="BD565" s="23"/>
      <c r="BG565" s="22"/>
      <c r="BH565" s="23"/>
      <c r="BK565" s="22"/>
      <c r="BL565" s="23"/>
      <c r="BO565" s="22"/>
      <c r="BP565" s="23"/>
      <c r="BS565" s="22"/>
      <c r="BT565" s="23"/>
      <c r="BW565" s="22"/>
      <c r="BX565" s="23"/>
      <c r="CA565" s="22"/>
      <c r="CB565" s="23"/>
      <c r="CE565" s="22"/>
      <c r="CF565" s="23"/>
      <c r="CI565" s="22"/>
      <c r="CJ565" s="23"/>
      <c r="CM565" s="22"/>
      <c r="CN565" s="23"/>
      <c r="CQ565" s="22"/>
      <c r="CR565" s="23"/>
      <c r="CU565" s="22"/>
      <c r="CV565" s="23"/>
      <c r="CY565" s="22"/>
      <c r="CZ565" s="23"/>
      <c r="DC565" s="22"/>
      <c r="DD565" s="23"/>
      <c r="DG565" s="22"/>
      <c r="DH565" s="23"/>
      <c r="DK565" s="22"/>
      <c r="DL565" s="23"/>
      <c r="DO565" s="22"/>
      <c r="DP565" s="23"/>
      <c r="DS565" s="22"/>
      <c r="DT565" s="23"/>
      <c r="DW565" s="22"/>
      <c r="DX565" s="23"/>
      <c r="EA565" s="22"/>
      <c r="EB565" s="23"/>
      <c r="EE565" s="22"/>
      <c r="EF565" s="23"/>
      <c r="EI565" s="22"/>
      <c r="EJ565" s="23"/>
      <c r="EM565" s="22"/>
      <c r="EN565" s="23"/>
      <c r="EQ565" s="22"/>
      <c r="ER565" s="23"/>
      <c r="EU565" s="22"/>
      <c r="EV565" s="23"/>
      <c r="EY565" s="22"/>
      <c r="EZ565" s="23"/>
      <c r="FC565" s="22"/>
      <c r="FD565" s="23"/>
      <c r="FG565" s="22"/>
      <c r="FH565" s="23"/>
      <c r="FK565" s="22"/>
      <c r="FL565" s="23"/>
      <c r="FO565" s="22"/>
      <c r="FP565" s="23"/>
      <c r="FS565" s="22"/>
      <c r="FT565" s="23"/>
      <c r="FW565" s="22"/>
      <c r="FX565" s="23"/>
      <c r="GA565" s="22"/>
      <c r="GB565" s="23"/>
      <c r="GE565" s="22"/>
      <c r="GF565" s="23"/>
      <c r="GI565" s="22"/>
      <c r="GJ565" s="23"/>
      <c r="GM565" s="22"/>
      <c r="GN565" s="23"/>
      <c r="GQ565" s="22"/>
      <c r="GR565" s="23"/>
      <c r="GU565" s="22"/>
      <c r="GV565" s="23"/>
      <c r="GY565" s="22"/>
      <c r="GZ565" s="23"/>
      <c r="HC565" s="22"/>
      <c r="HD565" s="23"/>
      <c r="HG565" s="22"/>
      <c r="HH565" s="23"/>
      <c r="HK565" s="22"/>
      <c r="HL565" s="23"/>
      <c r="HO565" s="22"/>
      <c r="HP565" s="23"/>
      <c r="HS565" s="22"/>
      <c r="HT565" s="23"/>
      <c r="HW565" s="22"/>
      <c r="HX565" s="23"/>
      <c r="IA565" s="22"/>
      <c r="IB565" s="23"/>
      <c r="IE565" s="22"/>
      <c r="IF565" s="23"/>
      <c r="II565" s="22"/>
      <c r="IJ565" s="23"/>
      <c r="IM565" s="22"/>
      <c r="IN565" s="23"/>
      <c r="IQ565" s="22"/>
      <c r="IR565" s="23"/>
      <c r="IU565" s="22"/>
    </row>
    <row r="566" spans="1:255" ht="45">
      <c r="A566" s="1" t="s">
        <v>83</v>
      </c>
      <c r="B566" s="1" t="s">
        <v>65</v>
      </c>
      <c r="C566" s="1" t="s">
        <v>36</v>
      </c>
      <c r="D566" s="1" t="s">
        <v>41</v>
      </c>
      <c r="E566" s="2" t="s">
        <v>91</v>
      </c>
      <c r="F566" s="5">
        <v>45167</v>
      </c>
      <c r="G566" s="2" t="s">
        <v>772</v>
      </c>
      <c r="H566" s="5">
        <f>F566+14</f>
        <v>45181</v>
      </c>
      <c r="K566" s="22"/>
      <c r="L566" s="23"/>
      <c r="O566" s="22"/>
      <c r="P566" s="23"/>
      <c r="S566" s="22"/>
      <c r="T566" s="23"/>
      <c r="W566" s="22"/>
      <c r="X566" s="23"/>
      <c r="AA566" s="22"/>
      <c r="AB566" s="23"/>
      <c r="AE566" s="22"/>
      <c r="AF566" s="23"/>
      <c r="AI566" s="22"/>
      <c r="AJ566" s="23"/>
      <c r="AM566" s="22"/>
      <c r="AN566" s="23"/>
      <c r="AQ566" s="22"/>
      <c r="AR566" s="23"/>
      <c r="AU566" s="22"/>
      <c r="AV566" s="23"/>
      <c r="AY566" s="22"/>
      <c r="AZ566" s="23"/>
      <c r="BC566" s="22"/>
      <c r="BD566" s="23"/>
      <c r="BG566" s="22"/>
      <c r="BH566" s="23"/>
      <c r="BK566" s="22"/>
      <c r="BL566" s="23"/>
      <c r="BO566" s="22"/>
      <c r="BP566" s="23"/>
      <c r="BS566" s="22"/>
      <c r="BT566" s="23"/>
      <c r="BW566" s="22"/>
      <c r="BX566" s="23"/>
      <c r="CA566" s="22"/>
      <c r="CB566" s="23"/>
      <c r="CE566" s="22"/>
      <c r="CF566" s="23"/>
      <c r="CI566" s="22"/>
      <c r="CJ566" s="23"/>
      <c r="CM566" s="22"/>
      <c r="CN566" s="23"/>
      <c r="CQ566" s="22"/>
      <c r="CR566" s="23"/>
      <c r="CU566" s="22"/>
      <c r="CV566" s="23"/>
      <c r="CY566" s="22"/>
      <c r="CZ566" s="23"/>
      <c r="DC566" s="22"/>
      <c r="DD566" s="23"/>
      <c r="DG566" s="22"/>
      <c r="DH566" s="23"/>
      <c r="DK566" s="22"/>
      <c r="DL566" s="23"/>
      <c r="DO566" s="22"/>
      <c r="DP566" s="23"/>
      <c r="DS566" s="22"/>
      <c r="DT566" s="23"/>
      <c r="DW566" s="22"/>
      <c r="DX566" s="23"/>
      <c r="EA566" s="22"/>
      <c r="EB566" s="23"/>
      <c r="EE566" s="22"/>
      <c r="EF566" s="23"/>
      <c r="EI566" s="22"/>
      <c r="EJ566" s="23"/>
      <c r="EM566" s="22"/>
      <c r="EN566" s="23"/>
      <c r="EQ566" s="22"/>
      <c r="ER566" s="23"/>
      <c r="EU566" s="22"/>
      <c r="EV566" s="23"/>
      <c r="EY566" s="22"/>
      <c r="EZ566" s="23"/>
      <c r="FC566" s="22"/>
      <c r="FD566" s="23"/>
      <c r="FG566" s="22"/>
      <c r="FH566" s="23"/>
      <c r="FK566" s="22"/>
      <c r="FL566" s="23"/>
      <c r="FO566" s="22"/>
      <c r="FP566" s="23"/>
      <c r="FS566" s="22"/>
      <c r="FT566" s="23"/>
      <c r="FW566" s="22"/>
      <c r="FX566" s="23"/>
      <c r="GA566" s="22"/>
      <c r="GB566" s="23"/>
      <c r="GE566" s="22"/>
      <c r="GF566" s="23"/>
      <c r="GI566" s="22"/>
      <c r="GJ566" s="23"/>
      <c r="GM566" s="22"/>
      <c r="GN566" s="23"/>
      <c r="GQ566" s="22"/>
      <c r="GR566" s="23"/>
      <c r="GU566" s="22"/>
      <c r="GV566" s="23"/>
      <c r="GY566" s="22"/>
      <c r="GZ566" s="23"/>
      <c r="HC566" s="22"/>
      <c r="HD566" s="23"/>
      <c r="HG566" s="22"/>
      <c r="HH566" s="23"/>
      <c r="HK566" s="22"/>
      <c r="HL566" s="23"/>
      <c r="HO566" s="22"/>
      <c r="HP566" s="23"/>
      <c r="HS566" s="22"/>
      <c r="HT566" s="23"/>
      <c r="HW566" s="22"/>
      <c r="HX566" s="23"/>
      <c r="IA566" s="22"/>
      <c r="IB566" s="23"/>
      <c r="IE566" s="22"/>
      <c r="IF566" s="23"/>
      <c r="II566" s="22"/>
      <c r="IJ566" s="23"/>
      <c r="IM566" s="22"/>
      <c r="IN566" s="23"/>
      <c r="IQ566" s="22"/>
      <c r="IR566" s="23"/>
      <c r="IU566" s="22"/>
    </row>
    <row r="567" spans="1:255" ht="45">
      <c r="A567" s="1" t="s">
        <v>67</v>
      </c>
      <c r="B567" s="1" t="s">
        <v>124</v>
      </c>
      <c r="C567" s="1" t="s">
        <v>125</v>
      </c>
      <c r="D567" s="1" t="s">
        <v>126</v>
      </c>
      <c r="E567" s="2" t="s">
        <v>91</v>
      </c>
      <c r="F567" s="5">
        <v>45167</v>
      </c>
      <c r="G567" s="2" t="s">
        <v>772</v>
      </c>
      <c r="H567" s="5">
        <f>F567+21</f>
        <v>45188</v>
      </c>
      <c r="K567" s="22"/>
      <c r="L567" s="23"/>
      <c r="O567" s="22"/>
      <c r="P567" s="23"/>
      <c r="S567" s="22"/>
      <c r="T567" s="23"/>
      <c r="W567" s="22"/>
      <c r="X567" s="23"/>
      <c r="AA567" s="22"/>
      <c r="AB567" s="23"/>
      <c r="AE567" s="22"/>
      <c r="AF567" s="23"/>
      <c r="AI567" s="22"/>
      <c r="AJ567" s="23"/>
      <c r="AM567" s="22"/>
      <c r="AN567" s="23"/>
      <c r="AQ567" s="22"/>
      <c r="AR567" s="23"/>
      <c r="AU567" s="22"/>
      <c r="AV567" s="23"/>
      <c r="AY567" s="22"/>
      <c r="AZ567" s="23"/>
      <c r="BC567" s="22"/>
      <c r="BD567" s="23"/>
      <c r="BG567" s="22"/>
      <c r="BH567" s="23"/>
      <c r="BK567" s="22"/>
      <c r="BL567" s="23"/>
      <c r="BO567" s="22"/>
      <c r="BP567" s="23"/>
      <c r="BS567" s="22"/>
      <c r="BT567" s="23"/>
      <c r="BW567" s="22"/>
      <c r="BX567" s="23"/>
      <c r="CA567" s="22"/>
      <c r="CB567" s="23"/>
      <c r="CE567" s="22"/>
      <c r="CF567" s="23"/>
      <c r="CI567" s="22"/>
      <c r="CJ567" s="23"/>
      <c r="CM567" s="22"/>
      <c r="CN567" s="23"/>
      <c r="CQ567" s="22"/>
      <c r="CR567" s="23"/>
      <c r="CU567" s="22"/>
      <c r="CV567" s="23"/>
      <c r="CY567" s="22"/>
      <c r="CZ567" s="23"/>
      <c r="DC567" s="22"/>
      <c r="DD567" s="23"/>
      <c r="DG567" s="22"/>
      <c r="DH567" s="23"/>
      <c r="DK567" s="22"/>
      <c r="DL567" s="23"/>
      <c r="DO567" s="22"/>
      <c r="DP567" s="23"/>
      <c r="DS567" s="22"/>
      <c r="DT567" s="23"/>
      <c r="DW567" s="22"/>
      <c r="DX567" s="23"/>
      <c r="EA567" s="22"/>
      <c r="EB567" s="23"/>
      <c r="EE567" s="22"/>
      <c r="EF567" s="23"/>
      <c r="EI567" s="22"/>
      <c r="EJ567" s="23"/>
      <c r="EM567" s="22"/>
      <c r="EN567" s="23"/>
      <c r="EQ567" s="22"/>
      <c r="ER567" s="23"/>
      <c r="EU567" s="22"/>
      <c r="EV567" s="23"/>
      <c r="EY567" s="22"/>
      <c r="EZ567" s="23"/>
      <c r="FC567" s="22"/>
      <c r="FD567" s="23"/>
      <c r="FG567" s="22"/>
      <c r="FH567" s="23"/>
      <c r="FK567" s="22"/>
      <c r="FL567" s="23"/>
      <c r="FO567" s="22"/>
      <c r="FP567" s="23"/>
      <c r="FS567" s="22"/>
      <c r="FT567" s="23"/>
      <c r="FW567" s="22"/>
      <c r="FX567" s="23"/>
      <c r="GA567" s="22"/>
      <c r="GB567" s="23"/>
      <c r="GE567" s="22"/>
      <c r="GF567" s="23"/>
      <c r="GI567" s="22"/>
      <c r="GJ567" s="23"/>
      <c r="GM567" s="22"/>
      <c r="GN567" s="23"/>
      <c r="GQ567" s="22"/>
      <c r="GR567" s="23"/>
      <c r="GU567" s="22"/>
      <c r="GV567" s="23"/>
      <c r="GY567" s="22"/>
      <c r="GZ567" s="23"/>
      <c r="HC567" s="22"/>
      <c r="HD567" s="23"/>
      <c r="HG567" s="22"/>
      <c r="HH567" s="23"/>
      <c r="HK567" s="22"/>
      <c r="HL567" s="23"/>
      <c r="HO567" s="22"/>
      <c r="HP567" s="23"/>
      <c r="HS567" s="22"/>
      <c r="HT567" s="23"/>
      <c r="HW567" s="22"/>
      <c r="HX567" s="23"/>
      <c r="IA567" s="22"/>
      <c r="IB567" s="23"/>
      <c r="IE567" s="22"/>
      <c r="IF567" s="23"/>
      <c r="II567" s="22"/>
      <c r="IJ567" s="23"/>
      <c r="IM567" s="22"/>
      <c r="IN567" s="23"/>
      <c r="IQ567" s="22"/>
      <c r="IR567" s="23"/>
      <c r="IU567" s="22"/>
    </row>
    <row r="568" spans="1:255" ht="45">
      <c r="A568" s="1" t="s">
        <v>67</v>
      </c>
      <c r="B568" s="1" t="s">
        <v>673</v>
      </c>
      <c r="C568" s="1" t="s">
        <v>622</v>
      </c>
      <c r="D568" s="1" t="s">
        <v>624</v>
      </c>
      <c r="E568" s="2" t="s">
        <v>91</v>
      </c>
      <c r="F568" s="5">
        <v>45167</v>
      </c>
      <c r="G568" s="2" t="s">
        <v>772</v>
      </c>
      <c r="H568" s="5">
        <f>F568+35</f>
        <v>45202</v>
      </c>
      <c r="K568" s="22"/>
      <c r="L568" s="23"/>
      <c r="O568" s="22"/>
      <c r="P568" s="23"/>
      <c r="S568" s="22"/>
      <c r="T568" s="23"/>
      <c r="W568" s="22"/>
      <c r="X568" s="23"/>
      <c r="AA568" s="22"/>
      <c r="AB568" s="23"/>
      <c r="AE568" s="22"/>
      <c r="AF568" s="23"/>
      <c r="AI568" s="22"/>
      <c r="AJ568" s="23"/>
      <c r="AM568" s="22"/>
      <c r="AN568" s="23"/>
      <c r="AQ568" s="22"/>
      <c r="AR568" s="23"/>
      <c r="AU568" s="22"/>
      <c r="AV568" s="23"/>
      <c r="AY568" s="22"/>
      <c r="AZ568" s="23"/>
      <c r="BC568" s="22"/>
      <c r="BD568" s="23"/>
      <c r="BG568" s="22"/>
      <c r="BH568" s="23"/>
      <c r="BK568" s="22"/>
      <c r="BL568" s="23"/>
      <c r="BO568" s="22"/>
      <c r="BP568" s="23"/>
      <c r="BS568" s="22"/>
      <c r="BT568" s="23"/>
      <c r="BW568" s="22"/>
      <c r="BX568" s="23"/>
      <c r="CA568" s="22"/>
      <c r="CB568" s="23"/>
      <c r="CE568" s="22"/>
      <c r="CF568" s="23"/>
      <c r="CI568" s="22"/>
      <c r="CJ568" s="23"/>
      <c r="CM568" s="22"/>
      <c r="CN568" s="23"/>
      <c r="CQ568" s="22"/>
      <c r="CR568" s="23"/>
      <c r="CU568" s="22"/>
      <c r="CV568" s="23"/>
      <c r="CY568" s="22"/>
      <c r="CZ568" s="23"/>
      <c r="DC568" s="22"/>
      <c r="DD568" s="23"/>
      <c r="DG568" s="22"/>
      <c r="DH568" s="23"/>
      <c r="DK568" s="22"/>
      <c r="DL568" s="23"/>
      <c r="DO568" s="22"/>
      <c r="DP568" s="23"/>
      <c r="DS568" s="22"/>
      <c r="DT568" s="23"/>
      <c r="DW568" s="22"/>
      <c r="DX568" s="23"/>
      <c r="EA568" s="22"/>
      <c r="EB568" s="23"/>
      <c r="EE568" s="22"/>
      <c r="EF568" s="23"/>
      <c r="EI568" s="22"/>
      <c r="EJ568" s="23"/>
      <c r="EM568" s="22"/>
      <c r="EN568" s="23"/>
      <c r="EQ568" s="22"/>
      <c r="ER568" s="23"/>
      <c r="EU568" s="22"/>
      <c r="EV568" s="23"/>
      <c r="EY568" s="22"/>
      <c r="EZ568" s="23"/>
      <c r="FC568" s="22"/>
      <c r="FD568" s="23"/>
      <c r="FG568" s="22"/>
      <c r="FH568" s="23"/>
      <c r="FK568" s="22"/>
      <c r="FL568" s="23"/>
      <c r="FO568" s="22"/>
      <c r="FP568" s="23"/>
      <c r="FS568" s="22"/>
      <c r="FT568" s="23"/>
      <c r="FW568" s="22"/>
      <c r="FX568" s="23"/>
      <c r="GA568" s="22"/>
      <c r="GB568" s="23"/>
      <c r="GE568" s="22"/>
      <c r="GF568" s="23"/>
      <c r="GI568" s="22"/>
      <c r="GJ568" s="23"/>
      <c r="GM568" s="22"/>
      <c r="GN568" s="23"/>
      <c r="GQ568" s="22"/>
      <c r="GR568" s="23"/>
      <c r="GU568" s="22"/>
      <c r="GV568" s="23"/>
      <c r="GY568" s="22"/>
      <c r="GZ568" s="23"/>
      <c r="HC568" s="22"/>
      <c r="HD568" s="23"/>
      <c r="HG568" s="22"/>
      <c r="HH568" s="23"/>
      <c r="HK568" s="22"/>
      <c r="HL568" s="23"/>
      <c r="HO568" s="22"/>
      <c r="HP568" s="23"/>
      <c r="HS568" s="22"/>
      <c r="HT568" s="23"/>
      <c r="HW568" s="22"/>
      <c r="HX568" s="23"/>
      <c r="IA568" s="22"/>
      <c r="IB568" s="23"/>
      <c r="IE568" s="22"/>
      <c r="IF568" s="23"/>
      <c r="II568" s="22"/>
      <c r="IJ568" s="23"/>
      <c r="IM568" s="22"/>
      <c r="IN568" s="23"/>
      <c r="IQ568" s="22"/>
      <c r="IR568" s="23"/>
      <c r="IU568" s="22"/>
    </row>
    <row r="569" spans="1:255" ht="45">
      <c r="A569" s="1" t="s">
        <v>67</v>
      </c>
      <c r="B569" s="1" t="s">
        <v>70</v>
      </c>
      <c r="C569" s="1" t="s">
        <v>79</v>
      </c>
      <c r="D569" s="1" t="s">
        <v>40</v>
      </c>
      <c r="E569" s="2" t="s">
        <v>91</v>
      </c>
      <c r="F569" s="5">
        <v>45167</v>
      </c>
      <c r="G569" s="2" t="s">
        <v>772</v>
      </c>
      <c r="H569" s="5">
        <f>F569+14</f>
        <v>45181</v>
      </c>
      <c r="K569" s="22"/>
      <c r="L569" s="23"/>
      <c r="O569" s="22"/>
      <c r="P569" s="23"/>
      <c r="S569" s="22"/>
      <c r="T569" s="23"/>
      <c r="W569" s="22"/>
      <c r="X569" s="23"/>
      <c r="AA569" s="22"/>
      <c r="AB569" s="23"/>
      <c r="AE569" s="22"/>
      <c r="AF569" s="23"/>
      <c r="AI569" s="22"/>
      <c r="AJ569" s="23"/>
      <c r="AM569" s="22"/>
      <c r="AN569" s="23"/>
      <c r="AQ569" s="22"/>
      <c r="AR569" s="23"/>
      <c r="AU569" s="22"/>
      <c r="AV569" s="23"/>
      <c r="AY569" s="22"/>
      <c r="AZ569" s="23"/>
      <c r="BC569" s="22"/>
      <c r="BD569" s="23"/>
      <c r="BG569" s="22"/>
      <c r="BH569" s="23"/>
      <c r="BK569" s="22"/>
      <c r="BL569" s="23"/>
      <c r="BO569" s="22"/>
      <c r="BP569" s="23"/>
      <c r="BS569" s="22"/>
      <c r="BT569" s="23"/>
      <c r="BW569" s="22"/>
      <c r="BX569" s="23"/>
      <c r="CA569" s="22"/>
      <c r="CB569" s="23"/>
      <c r="CE569" s="22"/>
      <c r="CF569" s="23"/>
      <c r="CI569" s="22"/>
      <c r="CJ569" s="23"/>
      <c r="CM569" s="22"/>
      <c r="CN569" s="23"/>
      <c r="CQ569" s="22"/>
      <c r="CR569" s="23"/>
      <c r="CU569" s="22"/>
      <c r="CV569" s="23"/>
      <c r="CY569" s="22"/>
      <c r="CZ569" s="23"/>
      <c r="DC569" s="22"/>
      <c r="DD569" s="23"/>
      <c r="DG569" s="22"/>
      <c r="DH569" s="23"/>
      <c r="DK569" s="22"/>
      <c r="DL569" s="23"/>
      <c r="DO569" s="22"/>
      <c r="DP569" s="23"/>
      <c r="DS569" s="22"/>
      <c r="DT569" s="23"/>
      <c r="DW569" s="22"/>
      <c r="DX569" s="23"/>
      <c r="EA569" s="22"/>
      <c r="EB569" s="23"/>
      <c r="EE569" s="22"/>
      <c r="EF569" s="23"/>
      <c r="EI569" s="22"/>
      <c r="EJ569" s="23"/>
      <c r="EM569" s="22"/>
      <c r="EN569" s="23"/>
      <c r="EQ569" s="22"/>
      <c r="ER569" s="23"/>
      <c r="EU569" s="22"/>
      <c r="EV569" s="23"/>
      <c r="EY569" s="22"/>
      <c r="EZ569" s="23"/>
      <c r="FC569" s="22"/>
      <c r="FD569" s="23"/>
      <c r="FG569" s="22"/>
      <c r="FH569" s="23"/>
      <c r="FK569" s="22"/>
      <c r="FL569" s="23"/>
      <c r="FO569" s="22"/>
      <c r="FP569" s="23"/>
      <c r="FS569" s="22"/>
      <c r="FT569" s="23"/>
      <c r="FW569" s="22"/>
      <c r="FX569" s="23"/>
      <c r="GA569" s="22"/>
      <c r="GB569" s="23"/>
      <c r="GE569" s="22"/>
      <c r="GF569" s="23"/>
      <c r="GI569" s="22"/>
      <c r="GJ569" s="23"/>
      <c r="GM569" s="22"/>
      <c r="GN569" s="23"/>
      <c r="GQ569" s="22"/>
      <c r="GR569" s="23"/>
      <c r="GU569" s="22"/>
      <c r="GV569" s="23"/>
      <c r="GY569" s="22"/>
      <c r="GZ569" s="23"/>
      <c r="HC569" s="22"/>
      <c r="HD569" s="23"/>
      <c r="HG569" s="22"/>
      <c r="HH569" s="23"/>
      <c r="HK569" s="22"/>
      <c r="HL569" s="23"/>
      <c r="HO569" s="22"/>
      <c r="HP569" s="23"/>
      <c r="HS569" s="22"/>
      <c r="HT569" s="23"/>
      <c r="HW569" s="22"/>
      <c r="HX569" s="23"/>
      <c r="IA569" s="22"/>
      <c r="IB569" s="23"/>
      <c r="IE569" s="22"/>
      <c r="IF569" s="23"/>
      <c r="II569" s="22"/>
      <c r="IJ569" s="23"/>
      <c r="IM569" s="22"/>
      <c r="IN569" s="23"/>
      <c r="IQ569" s="22"/>
      <c r="IR569" s="23"/>
      <c r="IU569" s="22"/>
    </row>
    <row r="570" spans="1:255" ht="45">
      <c r="A570" s="1" t="s">
        <v>67</v>
      </c>
      <c r="B570" s="1" t="s">
        <v>276</v>
      </c>
      <c r="C570" s="1" t="s">
        <v>277</v>
      </c>
      <c r="D570" s="34" t="s">
        <v>278</v>
      </c>
      <c r="E570" s="2" t="s">
        <v>91</v>
      </c>
      <c r="F570" s="5">
        <v>45167</v>
      </c>
      <c r="G570" s="2" t="s">
        <v>772</v>
      </c>
      <c r="H570" s="5">
        <f>F570+14</f>
        <v>45181</v>
      </c>
      <c r="K570" s="22"/>
      <c r="L570" s="23"/>
      <c r="O570" s="22"/>
      <c r="P570" s="23"/>
      <c r="S570" s="22"/>
      <c r="T570" s="23"/>
      <c r="W570" s="22"/>
      <c r="X570" s="23"/>
      <c r="AA570" s="22"/>
      <c r="AB570" s="23"/>
      <c r="AE570" s="22"/>
      <c r="AF570" s="23"/>
      <c r="AI570" s="22"/>
      <c r="AJ570" s="23"/>
      <c r="AM570" s="22"/>
      <c r="AN570" s="23"/>
      <c r="AQ570" s="22"/>
      <c r="AR570" s="23"/>
      <c r="AU570" s="22"/>
      <c r="AV570" s="23"/>
      <c r="AY570" s="22"/>
      <c r="AZ570" s="23"/>
      <c r="BC570" s="22"/>
      <c r="BD570" s="23"/>
      <c r="BG570" s="22"/>
      <c r="BH570" s="23"/>
      <c r="BK570" s="22"/>
      <c r="BL570" s="23"/>
      <c r="BO570" s="22"/>
      <c r="BP570" s="23"/>
      <c r="BS570" s="22"/>
      <c r="BT570" s="23"/>
      <c r="BW570" s="22"/>
      <c r="BX570" s="23"/>
      <c r="CA570" s="22"/>
      <c r="CB570" s="23"/>
      <c r="CE570" s="22"/>
      <c r="CF570" s="23"/>
      <c r="CI570" s="22"/>
      <c r="CJ570" s="23"/>
      <c r="CM570" s="22"/>
      <c r="CN570" s="23"/>
      <c r="CQ570" s="22"/>
      <c r="CR570" s="23"/>
      <c r="CU570" s="22"/>
      <c r="CV570" s="23"/>
      <c r="CY570" s="22"/>
      <c r="CZ570" s="23"/>
      <c r="DC570" s="22"/>
      <c r="DD570" s="23"/>
      <c r="DG570" s="22"/>
      <c r="DH570" s="23"/>
      <c r="DK570" s="22"/>
      <c r="DL570" s="23"/>
      <c r="DO570" s="22"/>
      <c r="DP570" s="23"/>
      <c r="DS570" s="22"/>
      <c r="DT570" s="23"/>
      <c r="DW570" s="22"/>
      <c r="DX570" s="23"/>
      <c r="EA570" s="22"/>
      <c r="EB570" s="23"/>
      <c r="EE570" s="22"/>
      <c r="EF570" s="23"/>
      <c r="EI570" s="22"/>
      <c r="EJ570" s="23"/>
      <c r="EM570" s="22"/>
      <c r="EN570" s="23"/>
      <c r="EQ570" s="22"/>
      <c r="ER570" s="23"/>
      <c r="EU570" s="22"/>
      <c r="EV570" s="23"/>
      <c r="EY570" s="22"/>
      <c r="EZ570" s="23"/>
      <c r="FC570" s="22"/>
      <c r="FD570" s="23"/>
      <c r="FG570" s="22"/>
      <c r="FH570" s="23"/>
      <c r="FK570" s="22"/>
      <c r="FL570" s="23"/>
      <c r="FO570" s="22"/>
      <c r="FP570" s="23"/>
      <c r="FS570" s="22"/>
      <c r="FT570" s="23"/>
      <c r="FW570" s="22"/>
      <c r="FX570" s="23"/>
      <c r="GA570" s="22"/>
      <c r="GB570" s="23"/>
      <c r="GE570" s="22"/>
      <c r="GF570" s="23"/>
      <c r="GI570" s="22"/>
      <c r="GJ570" s="23"/>
      <c r="GM570" s="22"/>
      <c r="GN570" s="23"/>
      <c r="GQ570" s="22"/>
      <c r="GR570" s="23"/>
      <c r="GU570" s="22"/>
      <c r="GV570" s="23"/>
      <c r="GY570" s="22"/>
      <c r="GZ570" s="23"/>
      <c r="HC570" s="22"/>
      <c r="HD570" s="23"/>
      <c r="HG570" s="22"/>
      <c r="HH570" s="23"/>
      <c r="HK570" s="22"/>
      <c r="HL570" s="23"/>
      <c r="HO570" s="22"/>
      <c r="HP570" s="23"/>
      <c r="HS570" s="22"/>
      <c r="HT570" s="23"/>
      <c r="HW570" s="22"/>
      <c r="HX570" s="23"/>
      <c r="IA570" s="22"/>
      <c r="IB570" s="23"/>
      <c r="IE570" s="22"/>
      <c r="IF570" s="23"/>
      <c r="II570" s="22"/>
      <c r="IJ570" s="23"/>
      <c r="IM570" s="22"/>
      <c r="IN570" s="23"/>
      <c r="IQ570" s="22"/>
      <c r="IR570" s="23"/>
      <c r="IU570" s="22"/>
    </row>
    <row r="571" spans="1:255" ht="45">
      <c r="A571" s="1" t="s">
        <v>67</v>
      </c>
      <c r="B571" s="1" t="s">
        <v>300</v>
      </c>
      <c r="C571" s="1" t="s">
        <v>302</v>
      </c>
      <c r="D571" s="34" t="s">
        <v>303</v>
      </c>
      <c r="E571" s="2" t="s">
        <v>91</v>
      </c>
      <c r="F571" s="5">
        <v>45167</v>
      </c>
      <c r="G571" s="2" t="s">
        <v>772</v>
      </c>
      <c r="H571" s="5">
        <f>F571+14</f>
        <v>45181</v>
      </c>
      <c r="K571" s="22"/>
      <c r="L571" s="23"/>
      <c r="O571" s="22"/>
      <c r="P571" s="23"/>
      <c r="S571" s="22"/>
      <c r="T571" s="23"/>
      <c r="W571" s="22"/>
      <c r="X571" s="23"/>
      <c r="AA571" s="22"/>
      <c r="AB571" s="23"/>
      <c r="AE571" s="22"/>
      <c r="AF571" s="23"/>
      <c r="AI571" s="22"/>
      <c r="AJ571" s="23"/>
      <c r="AM571" s="22"/>
      <c r="AN571" s="23"/>
      <c r="AQ571" s="22"/>
      <c r="AR571" s="23"/>
      <c r="AU571" s="22"/>
      <c r="AV571" s="23"/>
      <c r="AY571" s="22"/>
      <c r="AZ571" s="23"/>
      <c r="BC571" s="22"/>
      <c r="BD571" s="23"/>
      <c r="BG571" s="22"/>
      <c r="BH571" s="23"/>
      <c r="BK571" s="22"/>
      <c r="BL571" s="23"/>
      <c r="BO571" s="22"/>
      <c r="BP571" s="23"/>
      <c r="BS571" s="22"/>
      <c r="BT571" s="23"/>
      <c r="BW571" s="22"/>
      <c r="BX571" s="23"/>
      <c r="CA571" s="22"/>
      <c r="CB571" s="23"/>
      <c r="CE571" s="22"/>
      <c r="CF571" s="23"/>
      <c r="CI571" s="22"/>
      <c r="CJ571" s="23"/>
      <c r="CM571" s="22"/>
      <c r="CN571" s="23"/>
      <c r="CQ571" s="22"/>
      <c r="CR571" s="23"/>
      <c r="CU571" s="22"/>
      <c r="CV571" s="23"/>
      <c r="CY571" s="22"/>
      <c r="CZ571" s="23"/>
      <c r="DC571" s="22"/>
      <c r="DD571" s="23"/>
      <c r="DG571" s="22"/>
      <c r="DH571" s="23"/>
      <c r="DK571" s="22"/>
      <c r="DL571" s="23"/>
      <c r="DO571" s="22"/>
      <c r="DP571" s="23"/>
      <c r="DS571" s="22"/>
      <c r="DT571" s="23"/>
      <c r="DW571" s="22"/>
      <c r="DX571" s="23"/>
      <c r="EA571" s="22"/>
      <c r="EB571" s="23"/>
      <c r="EE571" s="22"/>
      <c r="EF571" s="23"/>
      <c r="EI571" s="22"/>
      <c r="EJ571" s="23"/>
      <c r="EM571" s="22"/>
      <c r="EN571" s="23"/>
      <c r="EQ571" s="22"/>
      <c r="ER571" s="23"/>
      <c r="EU571" s="22"/>
      <c r="EV571" s="23"/>
      <c r="EY571" s="22"/>
      <c r="EZ571" s="23"/>
      <c r="FC571" s="22"/>
      <c r="FD571" s="23"/>
      <c r="FG571" s="22"/>
      <c r="FH571" s="23"/>
      <c r="FK571" s="22"/>
      <c r="FL571" s="23"/>
      <c r="FO571" s="22"/>
      <c r="FP571" s="23"/>
      <c r="FS571" s="22"/>
      <c r="FT571" s="23"/>
      <c r="FW571" s="22"/>
      <c r="FX571" s="23"/>
      <c r="GA571" s="22"/>
      <c r="GB571" s="23"/>
      <c r="GE571" s="22"/>
      <c r="GF571" s="23"/>
      <c r="GI571" s="22"/>
      <c r="GJ571" s="23"/>
      <c r="GM571" s="22"/>
      <c r="GN571" s="23"/>
      <c r="GQ571" s="22"/>
      <c r="GR571" s="23"/>
      <c r="GU571" s="22"/>
      <c r="GV571" s="23"/>
      <c r="GY571" s="22"/>
      <c r="GZ571" s="23"/>
      <c r="HC571" s="22"/>
      <c r="HD571" s="23"/>
      <c r="HG571" s="22"/>
      <c r="HH571" s="23"/>
      <c r="HK571" s="22"/>
      <c r="HL571" s="23"/>
      <c r="HO571" s="22"/>
      <c r="HP571" s="23"/>
      <c r="HS571" s="22"/>
      <c r="HT571" s="23"/>
      <c r="HW571" s="22"/>
      <c r="HX571" s="23"/>
      <c r="IA571" s="22"/>
      <c r="IB571" s="23"/>
      <c r="IE571" s="22"/>
      <c r="IF571" s="23"/>
      <c r="II571" s="22"/>
      <c r="IJ571" s="23"/>
      <c r="IM571" s="22"/>
      <c r="IN571" s="23"/>
      <c r="IQ571" s="22"/>
      <c r="IR571" s="23"/>
      <c r="IU571" s="22"/>
    </row>
    <row r="572" spans="1:255" ht="45">
      <c r="A572" s="1" t="s">
        <v>67</v>
      </c>
      <c r="B572" s="1" t="s">
        <v>682</v>
      </c>
      <c r="C572" s="1" t="s">
        <v>680</v>
      </c>
      <c r="D572" s="34" t="s">
        <v>681</v>
      </c>
      <c r="E572" s="2" t="s">
        <v>91</v>
      </c>
      <c r="F572" s="5">
        <v>45167</v>
      </c>
      <c r="G572" s="2" t="s">
        <v>772</v>
      </c>
      <c r="H572" s="5">
        <f>F572+21</f>
        <v>45188</v>
      </c>
      <c r="K572" s="22"/>
      <c r="L572" s="23"/>
      <c r="O572" s="22"/>
      <c r="P572" s="23"/>
      <c r="S572" s="22"/>
      <c r="T572" s="23"/>
      <c r="W572" s="22"/>
      <c r="X572" s="23"/>
      <c r="AA572" s="22"/>
      <c r="AB572" s="23"/>
      <c r="AE572" s="22"/>
      <c r="AF572" s="23"/>
      <c r="AI572" s="22"/>
      <c r="AJ572" s="23"/>
      <c r="AM572" s="22"/>
      <c r="AN572" s="23"/>
      <c r="AQ572" s="22"/>
      <c r="AR572" s="23"/>
      <c r="AU572" s="22"/>
      <c r="AV572" s="23"/>
      <c r="AY572" s="22"/>
      <c r="AZ572" s="23"/>
      <c r="BC572" s="22"/>
      <c r="BD572" s="23"/>
      <c r="BG572" s="22"/>
      <c r="BH572" s="23"/>
      <c r="BK572" s="22"/>
      <c r="BL572" s="23"/>
      <c r="BO572" s="22"/>
      <c r="BP572" s="23"/>
      <c r="BS572" s="22"/>
      <c r="BT572" s="23"/>
      <c r="BW572" s="22"/>
      <c r="BX572" s="23"/>
      <c r="CA572" s="22"/>
      <c r="CB572" s="23"/>
      <c r="CE572" s="22"/>
      <c r="CF572" s="23"/>
      <c r="CI572" s="22"/>
      <c r="CJ572" s="23"/>
      <c r="CM572" s="22"/>
      <c r="CN572" s="23"/>
      <c r="CQ572" s="22"/>
      <c r="CR572" s="23"/>
      <c r="CU572" s="22"/>
      <c r="CV572" s="23"/>
      <c r="CY572" s="22"/>
      <c r="CZ572" s="23"/>
      <c r="DC572" s="22"/>
      <c r="DD572" s="23"/>
      <c r="DG572" s="22"/>
      <c r="DH572" s="23"/>
      <c r="DK572" s="22"/>
      <c r="DL572" s="23"/>
      <c r="DO572" s="22"/>
      <c r="DP572" s="23"/>
      <c r="DS572" s="22"/>
      <c r="DT572" s="23"/>
      <c r="DW572" s="22"/>
      <c r="DX572" s="23"/>
      <c r="EA572" s="22"/>
      <c r="EB572" s="23"/>
      <c r="EE572" s="22"/>
      <c r="EF572" s="23"/>
      <c r="EI572" s="22"/>
      <c r="EJ572" s="23"/>
      <c r="EM572" s="22"/>
      <c r="EN572" s="23"/>
      <c r="EQ572" s="22"/>
      <c r="ER572" s="23"/>
      <c r="EU572" s="22"/>
      <c r="EV572" s="23"/>
      <c r="EY572" s="22"/>
      <c r="EZ572" s="23"/>
      <c r="FC572" s="22"/>
      <c r="FD572" s="23"/>
      <c r="FG572" s="22"/>
      <c r="FH572" s="23"/>
      <c r="FK572" s="22"/>
      <c r="FL572" s="23"/>
      <c r="FO572" s="22"/>
      <c r="FP572" s="23"/>
      <c r="FS572" s="22"/>
      <c r="FT572" s="23"/>
      <c r="FW572" s="22"/>
      <c r="FX572" s="23"/>
      <c r="GA572" s="22"/>
      <c r="GB572" s="23"/>
      <c r="GE572" s="22"/>
      <c r="GF572" s="23"/>
      <c r="GI572" s="22"/>
      <c r="GJ572" s="23"/>
      <c r="GM572" s="22"/>
      <c r="GN572" s="23"/>
      <c r="GQ572" s="22"/>
      <c r="GR572" s="23"/>
      <c r="GU572" s="22"/>
      <c r="GV572" s="23"/>
      <c r="GY572" s="22"/>
      <c r="GZ572" s="23"/>
      <c r="HC572" s="22"/>
      <c r="HD572" s="23"/>
      <c r="HG572" s="22"/>
      <c r="HH572" s="23"/>
      <c r="HK572" s="22"/>
      <c r="HL572" s="23"/>
      <c r="HO572" s="22"/>
      <c r="HP572" s="23"/>
      <c r="HS572" s="22"/>
      <c r="HT572" s="23"/>
      <c r="HW572" s="22"/>
      <c r="HX572" s="23"/>
      <c r="IA572" s="22"/>
      <c r="IB572" s="23"/>
      <c r="IE572" s="22"/>
      <c r="IF572" s="23"/>
      <c r="II572" s="22"/>
      <c r="IJ572" s="23"/>
      <c r="IM572" s="22"/>
      <c r="IN572" s="23"/>
      <c r="IQ572" s="22"/>
      <c r="IR572" s="23"/>
      <c r="IU572" s="22"/>
    </row>
    <row r="573" spans="1:255" ht="45">
      <c r="A573" s="1" t="s">
        <v>67</v>
      </c>
      <c r="B573" s="1" t="s">
        <v>716</v>
      </c>
      <c r="C573" s="1" t="s">
        <v>717</v>
      </c>
      <c r="D573" s="34" t="s">
        <v>718</v>
      </c>
      <c r="E573" s="2" t="s">
        <v>91</v>
      </c>
      <c r="F573" s="5">
        <v>45167</v>
      </c>
      <c r="G573" s="2" t="s">
        <v>772</v>
      </c>
      <c r="H573" s="5">
        <f>F573+35</f>
        <v>45202</v>
      </c>
      <c r="K573" s="22"/>
      <c r="L573" s="23"/>
      <c r="O573" s="22"/>
      <c r="P573" s="23"/>
      <c r="S573" s="22"/>
      <c r="T573" s="23"/>
      <c r="W573" s="22"/>
      <c r="X573" s="23"/>
      <c r="AA573" s="22"/>
      <c r="AB573" s="23"/>
      <c r="AE573" s="22"/>
      <c r="AF573" s="23"/>
      <c r="AI573" s="22"/>
      <c r="AJ573" s="23"/>
      <c r="AM573" s="22"/>
      <c r="AN573" s="23"/>
      <c r="AQ573" s="22"/>
      <c r="AR573" s="23"/>
      <c r="AU573" s="22"/>
      <c r="AV573" s="23"/>
      <c r="AY573" s="22"/>
      <c r="AZ573" s="23"/>
      <c r="BC573" s="22"/>
      <c r="BD573" s="23"/>
      <c r="BG573" s="22"/>
      <c r="BH573" s="23"/>
      <c r="BK573" s="22"/>
      <c r="BL573" s="23"/>
      <c r="BO573" s="22"/>
      <c r="BP573" s="23"/>
      <c r="BS573" s="22"/>
      <c r="BT573" s="23"/>
      <c r="BW573" s="22"/>
      <c r="BX573" s="23"/>
      <c r="CA573" s="22"/>
      <c r="CB573" s="23"/>
      <c r="CE573" s="22"/>
      <c r="CF573" s="23"/>
      <c r="CI573" s="22"/>
      <c r="CJ573" s="23"/>
      <c r="CM573" s="22"/>
      <c r="CN573" s="23"/>
      <c r="CQ573" s="22"/>
      <c r="CR573" s="23"/>
      <c r="CU573" s="22"/>
      <c r="CV573" s="23"/>
      <c r="CY573" s="22"/>
      <c r="CZ573" s="23"/>
      <c r="DC573" s="22"/>
      <c r="DD573" s="23"/>
      <c r="DG573" s="22"/>
      <c r="DH573" s="23"/>
      <c r="DK573" s="22"/>
      <c r="DL573" s="23"/>
      <c r="DO573" s="22"/>
      <c r="DP573" s="23"/>
      <c r="DS573" s="22"/>
      <c r="DT573" s="23"/>
      <c r="DW573" s="22"/>
      <c r="DX573" s="23"/>
      <c r="EA573" s="22"/>
      <c r="EB573" s="23"/>
      <c r="EE573" s="22"/>
      <c r="EF573" s="23"/>
      <c r="EI573" s="22"/>
      <c r="EJ573" s="23"/>
      <c r="EM573" s="22"/>
      <c r="EN573" s="23"/>
      <c r="EQ573" s="22"/>
      <c r="ER573" s="23"/>
      <c r="EU573" s="22"/>
      <c r="EV573" s="23"/>
      <c r="EY573" s="22"/>
      <c r="EZ573" s="23"/>
      <c r="FC573" s="22"/>
      <c r="FD573" s="23"/>
      <c r="FG573" s="22"/>
      <c r="FH573" s="23"/>
      <c r="FK573" s="22"/>
      <c r="FL573" s="23"/>
      <c r="FO573" s="22"/>
      <c r="FP573" s="23"/>
      <c r="FS573" s="22"/>
      <c r="FT573" s="23"/>
      <c r="FW573" s="22"/>
      <c r="FX573" s="23"/>
      <c r="GA573" s="22"/>
      <c r="GB573" s="23"/>
      <c r="GE573" s="22"/>
      <c r="GF573" s="23"/>
      <c r="GI573" s="22"/>
      <c r="GJ573" s="23"/>
      <c r="GM573" s="22"/>
      <c r="GN573" s="23"/>
      <c r="GQ573" s="22"/>
      <c r="GR573" s="23"/>
      <c r="GU573" s="22"/>
      <c r="GV573" s="23"/>
      <c r="GY573" s="22"/>
      <c r="GZ573" s="23"/>
      <c r="HC573" s="22"/>
      <c r="HD573" s="23"/>
      <c r="HG573" s="22"/>
      <c r="HH573" s="23"/>
      <c r="HK573" s="22"/>
      <c r="HL573" s="23"/>
      <c r="HO573" s="22"/>
      <c r="HP573" s="23"/>
      <c r="HS573" s="22"/>
      <c r="HT573" s="23"/>
      <c r="HW573" s="22"/>
      <c r="HX573" s="23"/>
      <c r="IA573" s="22"/>
      <c r="IB573" s="23"/>
      <c r="IE573" s="22"/>
      <c r="IF573" s="23"/>
      <c r="II573" s="22"/>
      <c r="IJ573" s="23"/>
      <c r="IM573" s="22"/>
      <c r="IN573" s="23"/>
      <c r="IQ573" s="22"/>
      <c r="IR573" s="23"/>
      <c r="IU573" s="22"/>
    </row>
    <row r="574" spans="1:255" ht="45">
      <c r="A574" s="1" t="s">
        <v>67</v>
      </c>
      <c r="B574" s="1" t="s">
        <v>707</v>
      </c>
      <c r="C574" s="1" t="s">
        <v>708</v>
      </c>
      <c r="D574" s="34" t="s">
        <v>709</v>
      </c>
      <c r="E574" s="2" t="s">
        <v>91</v>
      </c>
      <c r="F574" s="5">
        <v>45167</v>
      </c>
      <c r="G574" s="2" t="s">
        <v>772</v>
      </c>
      <c r="H574" s="5">
        <f>F574+14</f>
        <v>45181</v>
      </c>
      <c r="K574" s="22"/>
      <c r="L574" s="23"/>
      <c r="O574" s="22"/>
      <c r="P574" s="23"/>
      <c r="S574" s="22"/>
      <c r="T574" s="23"/>
      <c r="W574" s="22"/>
      <c r="X574" s="23"/>
      <c r="AA574" s="22"/>
      <c r="AB574" s="23"/>
      <c r="AE574" s="22"/>
      <c r="AF574" s="23"/>
      <c r="AI574" s="22"/>
      <c r="AJ574" s="23"/>
      <c r="AM574" s="22"/>
      <c r="AN574" s="23"/>
      <c r="AQ574" s="22"/>
      <c r="AR574" s="23"/>
      <c r="AU574" s="22"/>
      <c r="AV574" s="23"/>
      <c r="AY574" s="22"/>
      <c r="AZ574" s="23"/>
      <c r="BC574" s="22"/>
      <c r="BD574" s="23"/>
      <c r="BG574" s="22"/>
      <c r="BH574" s="23"/>
      <c r="BK574" s="22"/>
      <c r="BL574" s="23"/>
      <c r="BO574" s="22"/>
      <c r="BP574" s="23"/>
      <c r="BS574" s="22"/>
      <c r="BT574" s="23"/>
      <c r="BW574" s="22"/>
      <c r="BX574" s="23"/>
      <c r="CA574" s="22"/>
      <c r="CB574" s="23"/>
      <c r="CE574" s="22"/>
      <c r="CF574" s="23"/>
      <c r="CI574" s="22"/>
      <c r="CJ574" s="23"/>
      <c r="CM574" s="22"/>
      <c r="CN574" s="23"/>
      <c r="CQ574" s="22"/>
      <c r="CR574" s="23"/>
      <c r="CU574" s="22"/>
      <c r="CV574" s="23"/>
      <c r="CY574" s="22"/>
      <c r="CZ574" s="23"/>
      <c r="DC574" s="22"/>
      <c r="DD574" s="23"/>
      <c r="DG574" s="22"/>
      <c r="DH574" s="23"/>
      <c r="DK574" s="22"/>
      <c r="DL574" s="23"/>
      <c r="DO574" s="22"/>
      <c r="DP574" s="23"/>
      <c r="DS574" s="22"/>
      <c r="DT574" s="23"/>
      <c r="DW574" s="22"/>
      <c r="DX574" s="23"/>
      <c r="EA574" s="22"/>
      <c r="EB574" s="23"/>
      <c r="EE574" s="22"/>
      <c r="EF574" s="23"/>
      <c r="EI574" s="22"/>
      <c r="EJ574" s="23"/>
      <c r="EM574" s="22"/>
      <c r="EN574" s="23"/>
      <c r="EQ574" s="22"/>
      <c r="ER574" s="23"/>
      <c r="EU574" s="22"/>
      <c r="EV574" s="23"/>
      <c r="EY574" s="22"/>
      <c r="EZ574" s="23"/>
      <c r="FC574" s="22"/>
      <c r="FD574" s="23"/>
      <c r="FG574" s="22"/>
      <c r="FH574" s="23"/>
      <c r="FK574" s="22"/>
      <c r="FL574" s="23"/>
      <c r="FO574" s="22"/>
      <c r="FP574" s="23"/>
      <c r="FS574" s="22"/>
      <c r="FT574" s="23"/>
      <c r="FW574" s="22"/>
      <c r="FX574" s="23"/>
      <c r="GA574" s="22"/>
      <c r="GB574" s="23"/>
      <c r="GE574" s="22"/>
      <c r="GF574" s="23"/>
      <c r="GI574" s="22"/>
      <c r="GJ574" s="23"/>
      <c r="GM574" s="22"/>
      <c r="GN574" s="23"/>
      <c r="GQ574" s="22"/>
      <c r="GR574" s="23"/>
      <c r="GU574" s="22"/>
      <c r="GV574" s="23"/>
      <c r="GY574" s="22"/>
      <c r="GZ574" s="23"/>
      <c r="HC574" s="22"/>
      <c r="HD574" s="23"/>
      <c r="HG574" s="22"/>
      <c r="HH574" s="23"/>
      <c r="HK574" s="22"/>
      <c r="HL574" s="23"/>
      <c r="HO574" s="22"/>
      <c r="HP574" s="23"/>
      <c r="HS574" s="22"/>
      <c r="HT574" s="23"/>
      <c r="HW574" s="22"/>
      <c r="HX574" s="23"/>
      <c r="IA574" s="22"/>
      <c r="IB574" s="23"/>
      <c r="IE574" s="22"/>
      <c r="IF574" s="23"/>
      <c r="II574" s="22"/>
      <c r="IJ574" s="23"/>
      <c r="IM574" s="22"/>
      <c r="IN574" s="23"/>
      <c r="IQ574" s="22"/>
      <c r="IR574" s="23"/>
      <c r="IU574" s="22"/>
    </row>
    <row r="575" spans="1:255" ht="45">
      <c r="A575" s="1" t="s">
        <v>67</v>
      </c>
      <c r="B575" s="1" t="s">
        <v>619</v>
      </c>
      <c r="C575" s="1" t="s">
        <v>620</v>
      </c>
      <c r="D575" s="34" t="s">
        <v>621</v>
      </c>
      <c r="E575" s="2" t="s">
        <v>91</v>
      </c>
      <c r="F575" s="5">
        <v>45167</v>
      </c>
      <c r="G575" s="2" t="s">
        <v>772</v>
      </c>
      <c r="H575" s="5">
        <f>F575+35</f>
        <v>45202</v>
      </c>
      <c r="K575" s="22"/>
      <c r="L575" s="23"/>
      <c r="O575" s="22"/>
      <c r="P575" s="23"/>
      <c r="S575" s="22"/>
      <c r="T575" s="23"/>
      <c r="W575" s="22"/>
      <c r="X575" s="23"/>
      <c r="AA575" s="22"/>
      <c r="AB575" s="23"/>
      <c r="AE575" s="22"/>
      <c r="AF575" s="23"/>
      <c r="AI575" s="22"/>
      <c r="AJ575" s="23"/>
      <c r="AM575" s="22"/>
      <c r="AN575" s="23"/>
      <c r="AQ575" s="22"/>
      <c r="AR575" s="23"/>
      <c r="AU575" s="22"/>
      <c r="AV575" s="23"/>
      <c r="AY575" s="22"/>
      <c r="AZ575" s="23"/>
      <c r="BC575" s="22"/>
      <c r="BD575" s="23"/>
      <c r="BG575" s="22"/>
      <c r="BH575" s="23"/>
      <c r="BK575" s="22"/>
      <c r="BL575" s="23"/>
      <c r="BO575" s="22"/>
      <c r="BP575" s="23"/>
      <c r="BS575" s="22"/>
      <c r="BT575" s="23"/>
      <c r="BW575" s="22"/>
      <c r="BX575" s="23"/>
      <c r="CA575" s="22"/>
      <c r="CB575" s="23"/>
      <c r="CE575" s="22"/>
      <c r="CF575" s="23"/>
      <c r="CI575" s="22"/>
      <c r="CJ575" s="23"/>
      <c r="CM575" s="22"/>
      <c r="CN575" s="23"/>
      <c r="CQ575" s="22"/>
      <c r="CR575" s="23"/>
      <c r="CU575" s="22"/>
      <c r="CV575" s="23"/>
      <c r="CY575" s="22"/>
      <c r="CZ575" s="23"/>
      <c r="DC575" s="22"/>
      <c r="DD575" s="23"/>
      <c r="DG575" s="22"/>
      <c r="DH575" s="23"/>
      <c r="DK575" s="22"/>
      <c r="DL575" s="23"/>
      <c r="DO575" s="22"/>
      <c r="DP575" s="23"/>
      <c r="DS575" s="22"/>
      <c r="DT575" s="23"/>
      <c r="DW575" s="22"/>
      <c r="DX575" s="23"/>
      <c r="EA575" s="22"/>
      <c r="EB575" s="23"/>
      <c r="EE575" s="22"/>
      <c r="EF575" s="23"/>
      <c r="EI575" s="22"/>
      <c r="EJ575" s="23"/>
      <c r="EM575" s="22"/>
      <c r="EN575" s="23"/>
      <c r="EQ575" s="22"/>
      <c r="ER575" s="23"/>
      <c r="EU575" s="22"/>
      <c r="EV575" s="23"/>
      <c r="EY575" s="22"/>
      <c r="EZ575" s="23"/>
      <c r="FC575" s="22"/>
      <c r="FD575" s="23"/>
      <c r="FG575" s="22"/>
      <c r="FH575" s="23"/>
      <c r="FK575" s="22"/>
      <c r="FL575" s="23"/>
      <c r="FO575" s="22"/>
      <c r="FP575" s="23"/>
      <c r="FS575" s="22"/>
      <c r="FT575" s="23"/>
      <c r="FW575" s="22"/>
      <c r="FX575" s="23"/>
      <c r="GA575" s="22"/>
      <c r="GB575" s="23"/>
      <c r="GE575" s="22"/>
      <c r="GF575" s="23"/>
      <c r="GI575" s="22"/>
      <c r="GJ575" s="23"/>
      <c r="GM575" s="22"/>
      <c r="GN575" s="23"/>
      <c r="GQ575" s="22"/>
      <c r="GR575" s="23"/>
      <c r="GU575" s="22"/>
      <c r="GV575" s="23"/>
      <c r="GY575" s="22"/>
      <c r="GZ575" s="23"/>
      <c r="HC575" s="22"/>
      <c r="HD575" s="23"/>
      <c r="HG575" s="22"/>
      <c r="HH575" s="23"/>
      <c r="HK575" s="22"/>
      <c r="HL575" s="23"/>
      <c r="HO575" s="22"/>
      <c r="HP575" s="23"/>
      <c r="HS575" s="22"/>
      <c r="HT575" s="23"/>
      <c r="HW575" s="22"/>
      <c r="HX575" s="23"/>
      <c r="IA575" s="22"/>
      <c r="IB575" s="23"/>
      <c r="IE575" s="22"/>
      <c r="IF575" s="23"/>
      <c r="II575" s="22"/>
      <c r="IJ575" s="23"/>
      <c r="IM575" s="22"/>
      <c r="IN575" s="23"/>
      <c r="IQ575" s="22"/>
      <c r="IR575" s="23"/>
      <c r="IU575" s="22"/>
    </row>
    <row r="576" spans="1:255" ht="45">
      <c r="A576" s="1" t="s">
        <v>67</v>
      </c>
      <c r="B576" s="1" t="s">
        <v>423</v>
      </c>
      <c r="C576" s="1" t="s">
        <v>424</v>
      </c>
      <c r="D576" s="34" t="s">
        <v>425</v>
      </c>
      <c r="E576" s="2" t="s">
        <v>91</v>
      </c>
      <c r="F576" s="5">
        <v>45167</v>
      </c>
      <c r="G576" s="2" t="s">
        <v>772</v>
      </c>
      <c r="H576" s="5">
        <f>F576+14</f>
        <v>45181</v>
      </c>
      <c r="K576" s="22"/>
      <c r="L576" s="23"/>
      <c r="O576" s="22"/>
      <c r="P576" s="23"/>
      <c r="S576" s="22"/>
      <c r="T576" s="23"/>
      <c r="W576" s="22"/>
      <c r="X576" s="23"/>
      <c r="AA576" s="22"/>
      <c r="AB576" s="23"/>
      <c r="AE576" s="22"/>
      <c r="AF576" s="23"/>
      <c r="AI576" s="22"/>
      <c r="AJ576" s="23"/>
      <c r="AM576" s="22"/>
      <c r="AN576" s="23"/>
      <c r="AQ576" s="22"/>
      <c r="AR576" s="23"/>
      <c r="AU576" s="22"/>
      <c r="AV576" s="23"/>
      <c r="AY576" s="22"/>
      <c r="AZ576" s="23"/>
      <c r="BC576" s="22"/>
      <c r="BD576" s="23"/>
      <c r="BG576" s="22"/>
      <c r="BH576" s="23"/>
      <c r="BK576" s="22"/>
      <c r="BL576" s="23"/>
      <c r="BO576" s="22"/>
      <c r="BP576" s="23"/>
      <c r="BS576" s="22"/>
      <c r="BT576" s="23"/>
      <c r="BW576" s="22"/>
      <c r="BX576" s="23"/>
      <c r="CA576" s="22"/>
      <c r="CB576" s="23"/>
      <c r="CE576" s="22"/>
      <c r="CF576" s="23"/>
      <c r="CI576" s="22"/>
      <c r="CJ576" s="23"/>
      <c r="CM576" s="22"/>
      <c r="CN576" s="23"/>
      <c r="CQ576" s="22"/>
      <c r="CR576" s="23"/>
      <c r="CU576" s="22"/>
      <c r="CV576" s="23"/>
      <c r="CY576" s="22"/>
      <c r="CZ576" s="23"/>
      <c r="DC576" s="22"/>
      <c r="DD576" s="23"/>
      <c r="DG576" s="22"/>
      <c r="DH576" s="23"/>
      <c r="DK576" s="22"/>
      <c r="DL576" s="23"/>
      <c r="DO576" s="22"/>
      <c r="DP576" s="23"/>
      <c r="DS576" s="22"/>
      <c r="DT576" s="23"/>
      <c r="DW576" s="22"/>
      <c r="DX576" s="23"/>
      <c r="EA576" s="22"/>
      <c r="EB576" s="23"/>
      <c r="EE576" s="22"/>
      <c r="EF576" s="23"/>
      <c r="EI576" s="22"/>
      <c r="EJ576" s="23"/>
      <c r="EM576" s="22"/>
      <c r="EN576" s="23"/>
      <c r="EQ576" s="22"/>
      <c r="ER576" s="23"/>
      <c r="EU576" s="22"/>
      <c r="EV576" s="23"/>
      <c r="EY576" s="22"/>
      <c r="EZ576" s="23"/>
      <c r="FC576" s="22"/>
      <c r="FD576" s="23"/>
      <c r="FG576" s="22"/>
      <c r="FH576" s="23"/>
      <c r="FK576" s="22"/>
      <c r="FL576" s="23"/>
      <c r="FO576" s="22"/>
      <c r="FP576" s="23"/>
      <c r="FS576" s="22"/>
      <c r="FT576" s="23"/>
      <c r="FW576" s="22"/>
      <c r="FX576" s="23"/>
      <c r="GA576" s="22"/>
      <c r="GB576" s="23"/>
      <c r="GE576" s="22"/>
      <c r="GF576" s="23"/>
      <c r="GI576" s="22"/>
      <c r="GJ576" s="23"/>
      <c r="GM576" s="22"/>
      <c r="GN576" s="23"/>
      <c r="GQ576" s="22"/>
      <c r="GR576" s="23"/>
      <c r="GU576" s="22"/>
      <c r="GV576" s="23"/>
      <c r="GY576" s="22"/>
      <c r="GZ576" s="23"/>
      <c r="HC576" s="22"/>
      <c r="HD576" s="23"/>
      <c r="HG576" s="22"/>
      <c r="HH576" s="23"/>
      <c r="HK576" s="22"/>
      <c r="HL576" s="23"/>
      <c r="HO576" s="22"/>
      <c r="HP576" s="23"/>
      <c r="HS576" s="22"/>
      <c r="HT576" s="23"/>
      <c r="HW576" s="22"/>
      <c r="HX576" s="23"/>
      <c r="IA576" s="22"/>
      <c r="IB576" s="23"/>
      <c r="IE576" s="22"/>
      <c r="IF576" s="23"/>
      <c r="II576" s="22"/>
      <c r="IJ576" s="23"/>
      <c r="IM576" s="22"/>
      <c r="IN576" s="23"/>
      <c r="IQ576" s="22"/>
      <c r="IR576" s="23"/>
      <c r="IU576" s="22"/>
    </row>
    <row r="577" spans="1:255" ht="45">
      <c r="A577" s="1" t="s">
        <v>67</v>
      </c>
      <c r="B577" s="1" t="s">
        <v>629</v>
      </c>
      <c r="C577" s="1" t="s">
        <v>630</v>
      </c>
      <c r="D577" s="34" t="s">
        <v>631</v>
      </c>
      <c r="E577" s="2" t="s">
        <v>91</v>
      </c>
      <c r="F577" s="5">
        <v>45167</v>
      </c>
      <c r="G577" s="2" t="s">
        <v>772</v>
      </c>
      <c r="H577" s="5">
        <f>F577+70</f>
        <v>45237</v>
      </c>
      <c r="K577" s="22"/>
      <c r="L577" s="23"/>
      <c r="O577" s="22"/>
      <c r="P577" s="23"/>
      <c r="S577" s="22"/>
      <c r="T577" s="23"/>
      <c r="W577" s="22"/>
      <c r="X577" s="23"/>
      <c r="AA577" s="22"/>
      <c r="AB577" s="23"/>
      <c r="AE577" s="22"/>
      <c r="AF577" s="23"/>
      <c r="AI577" s="22"/>
      <c r="AJ577" s="23"/>
      <c r="AM577" s="22"/>
      <c r="AN577" s="23"/>
      <c r="AQ577" s="22"/>
      <c r="AR577" s="23"/>
      <c r="AU577" s="22"/>
      <c r="AV577" s="23"/>
      <c r="AY577" s="22"/>
      <c r="AZ577" s="23"/>
      <c r="BC577" s="22"/>
      <c r="BD577" s="23"/>
      <c r="BG577" s="22"/>
      <c r="BH577" s="23"/>
      <c r="BK577" s="22"/>
      <c r="BL577" s="23"/>
      <c r="BO577" s="22"/>
      <c r="BP577" s="23"/>
      <c r="BS577" s="22"/>
      <c r="BT577" s="23"/>
      <c r="BW577" s="22"/>
      <c r="BX577" s="23"/>
      <c r="CA577" s="22"/>
      <c r="CB577" s="23"/>
      <c r="CE577" s="22"/>
      <c r="CF577" s="23"/>
      <c r="CI577" s="22"/>
      <c r="CJ577" s="23"/>
      <c r="CM577" s="22"/>
      <c r="CN577" s="23"/>
      <c r="CQ577" s="22"/>
      <c r="CR577" s="23"/>
      <c r="CU577" s="22"/>
      <c r="CV577" s="23"/>
      <c r="CY577" s="22"/>
      <c r="CZ577" s="23"/>
      <c r="DC577" s="22"/>
      <c r="DD577" s="23"/>
      <c r="DG577" s="22"/>
      <c r="DH577" s="23"/>
      <c r="DK577" s="22"/>
      <c r="DL577" s="23"/>
      <c r="DO577" s="22"/>
      <c r="DP577" s="23"/>
      <c r="DS577" s="22"/>
      <c r="DT577" s="23"/>
      <c r="DW577" s="22"/>
      <c r="DX577" s="23"/>
      <c r="EA577" s="22"/>
      <c r="EB577" s="23"/>
      <c r="EE577" s="22"/>
      <c r="EF577" s="23"/>
      <c r="EI577" s="22"/>
      <c r="EJ577" s="23"/>
      <c r="EM577" s="22"/>
      <c r="EN577" s="23"/>
      <c r="EQ577" s="22"/>
      <c r="ER577" s="23"/>
      <c r="EU577" s="22"/>
      <c r="EV577" s="23"/>
      <c r="EY577" s="22"/>
      <c r="EZ577" s="23"/>
      <c r="FC577" s="22"/>
      <c r="FD577" s="23"/>
      <c r="FG577" s="22"/>
      <c r="FH577" s="23"/>
      <c r="FK577" s="22"/>
      <c r="FL577" s="23"/>
      <c r="FO577" s="22"/>
      <c r="FP577" s="23"/>
      <c r="FS577" s="22"/>
      <c r="FT577" s="23"/>
      <c r="FW577" s="22"/>
      <c r="FX577" s="23"/>
      <c r="GA577" s="22"/>
      <c r="GB577" s="23"/>
      <c r="GE577" s="22"/>
      <c r="GF577" s="23"/>
      <c r="GI577" s="22"/>
      <c r="GJ577" s="23"/>
      <c r="GM577" s="22"/>
      <c r="GN577" s="23"/>
      <c r="GQ577" s="22"/>
      <c r="GR577" s="23"/>
      <c r="GU577" s="22"/>
      <c r="GV577" s="23"/>
      <c r="GY577" s="22"/>
      <c r="GZ577" s="23"/>
      <c r="HC577" s="22"/>
      <c r="HD577" s="23"/>
      <c r="HG577" s="22"/>
      <c r="HH577" s="23"/>
      <c r="HK577" s="22"/>
      <c r="HL577" s="23"/>
      <c r="HO577" s="22"/>
      <c r="HP577" s="23"/>
      <c r="HS577" s="22"/>
      <c r="HT577" s="23"/>
      <c r="HW577" s="22"/>
      <c r="HX577" s="23"/>
      <c r="IA577" s="22"/>
      <c r="IB577" s="23"/>
      <c r="IE577" s="22"/>
      <c r="IF577" s="23"/>
      <c r="II577" s="22"/>
      <c r="IJ577" s="23"/>
      <c r="IM577" s="22"/>
      <c r="IN577" s="23"/>
      <c r="IQ577" s="22"/>
      <c r="IR577" s="23"/>
      <c r="IU577" s="22"/>
    </row>
    <row r="578" spans="1:255" ht="45">
      <c r="A578" s="1" t="s">
        <v>67</v>
      </c>
      <c r="B578" s="1" t="s">
        <v>101</v>
      </c>
      <c r="C578" s="1" t="s">
        <v>102</v>
      </c>
      <c r="D578" s="34" t="s">
        <v>103</v>
      </c>
      <c r="E578" s="2" t="s">
        <v>91</v>
      </c>
      <c r="F578" s="5">
        <v>45167</v>
      </c>
      <c r="G578" s="2" t="s">
        <v>772</v>
      </c>
      <c r="H578" s="5">
        <f>F578+14</f>
        <v>45181</v>
      </c>
      <c r="K578" s="22"/>
      <c r="L578" s="23"/>
      <c r="O578" s="22"/>
      <c r="P578" s="23"/>
      <c r="S578" s="22"/>
      <c r="T578" s="23"/>
      <c r="W578" s="22"/>
      <c r="X578" s="23"/>
      <c r="AA578" s="22"/>
      <c r="AB578" s="23"/>
      <c r="AE578" s="22"/>
      <c r="AF578" s="23"/>
      <c r="AI578" s="22"/>
      <c r="AJ578" s="23"/>
      <c r="AM578" s="22"/>
      <c r="AN578" s="23"/>
      <c r="AQ578" s="22"/>
      <c r="AR578" s="23"/>
      <c r="AU578" s="22"/>
      <c r="AV578" s="23"/>
      <c r="AY578" s="22"/>
      <c r="AZ578" s="23"/>
      <c r="BC578" s="22"/>
      <c r="BD578" s="23"/>
      <c r="BG578" s="22"/>
      <c r="BH578" s="23"/>
      <c r="BK578" s="22"/>
      <c r="BL578" s="23"/>
      <c r="BO578" s="22"/>
      <c r="BP578" s="23"/>
      <c r="BS578" s="22"/>
      <c r="BT578" s="23"/>
      <c r="BW578" s="22"/>
      <c r="BX578" s="23"/>
      <c r="CA578" s="22"/>
      <c r="CB578" s="23"/>
      <c r="CE578" s="22"/>
      <c r="CF578" s="23"/>
      <c r="CI578" s="22"/>
      <c r="CJ578" s="23"/>
      <c r="CM578" s="22"/>
      <c r="CN578" s="23"/>
      <c r="CQ578" s="22"/>
      <c r="CR578" s="23"/>
      <c r="CU578" s="22"/>
      <c r="CV578" s="23"/>
      <c r="CY578" s="22"/>
      <c r="CZ578" s="23"/>
      <c r="DC578" s="22"/>
      <c r="DD578" s="23"/>
      <c r="DG578" s="22"/>
      <c r="DH578" s="23"/>
      <c r="DK578" s="22"/>
      <c r="DL578" s="23"/>
      <c r="DO578" s="22"/>
      <c r="DP578" s="23"/>
      <c r="DS578" s="22"/>
      <c r="DT578" s="23"/>
      <c r="DW578" s="22"/>
      <c r="DX578" s="23"/>
      <c r="EA578" s="22"/>
      <c r="EB578" s="23"/>
      <c r="EE578" s="22"/>
      <c r="EF578" s="23"/>
      <c r="EI578" s="22"/>
      <c r="EJ578" s="23"/>
      <c r="EM578" s="22"/>
      <c r="EN578" s="23"/>
      <c r="EQ578" s="22"/>
      <c r="ER578" s="23"/>
      <c r="EU578" s="22"/>
      <c r="EV578" s="23"/>
      <c r="EY578" s="22"/>
      <c r="EZ578" s="23"/>
      <c r="FC578" s="22"/>
      <c r="FD578" s="23"/>
      <c r="FG578" s="22"/>
      <c r="FH578" s="23"/>
      <c r="FK578" s="22"/>
      <c r="FL578" s="23"/>
      <c r="FO578" s="22"/>
      <c r="FP578" s="23"/>
      <c r="FS578" s="22"/>
      <c r="FT578" s="23"/>
      <c r="FW578" s="22"/>
      <c r="FX578" s="23"/>
      <c r="GA578" s="22"/>
      <c r="GB578" s="23"/>
      <c r="GE578" s="22"/>
      <c r="GF578" s="23"/>
      <c r="GI578" s="22"/>
      <c r="GJ578" s="23"/>
      <c r="GM578" s="22"/>
      <c r="GN578" s="23"/>
      <c r="GQ578" s="22"/>
      <c r="GR578" s="23"/>
      <c r="GU578" s="22"/>
      <c r="GV578" s="23"/>
      <c r="GY578" s="22"/>
      <c r="GZ578" s="23"/>
      <c r="HC578" s="22"/>
      <c r="HD578" s="23"/>
      <c r="HG578" s="22"/>
      <c r="HH578" s="23"/>
      <c r="HK578" s="22"/>
      <c r="HL578" s="23"/>
      <c r="HO578" s="22"/>
      <c r="HP578" s="23"/>
      <c r="HS578" s="22"/>
      <c r="HT578" s="23"/>
      <c r="HW578" s="22"/>
      <c r="HX578" s="23"/>
      <c r="IA578" s="22"/>
      <c r="IB578" s="23"/>
      <c r="IE578" s="22"/>
      <c r="IF578" s="23"/>
      <c r="II578" s="22"/>
      <c r="IJ578" s="23"/>
      <c r="IM578" s="22"/>
      <c r="IN578" s="23"/>
      <c r="IQ578" s="22"/>
      <c r="IR578" s="23"/>
      <c r="IU578" s="22"/>
    </row>
    <row r="579" spans="1:255" ht="30">
      <c r="A579" s="1" t="s">
        <v>83</v>
      </c>
      <c r="B579" s="1" t="s">
        <v>98</v>
      </c>
      <c r="C579" s="1" t="s">
        <v>12</v>
      </c>
      <c r="D579" s="34" t="s">
        <v>84</v>
      </c>
      <c r="E579" s="2" t="s">
        <v>192</v>
      </c>
      <c r="F579" s="5">
        <v>45167</v>
      </c>
      <c r="G579" s="2" t="s">
        <v>772</v>
      </c>
      <c r="H579" s="5">
        <f>F579+84</f>
        <v>45251</v>
      </c>
      <c r="K579" s="22"/>
      <c r="L579" s="23"/>
      <c r="O579" s="22"/>
      <c r="P579" s="23"/>
      <c r="S579" s="22"/>
      <c r="T579" s="23"/>
      <c r="W579" s="22"/>
      <c r="X579" s="23"/>
      <c r="AA579" s="22"/>
      <c r="AB579" s="23"/>
      <c r="AE579" s="22"/>
      <c r="AF579" s="23"/>
      <c r="AI579" s="22"/>
      <c r="AJ579" s="23"/>
      <c r="AM579" s="22"/>
      <c r="AN579" s="23"/>
      <c r="AQ579" s="22"/>
      <c r="AR579" s="23"/>
      <c r="AU579" s="22"/>
      <c r="AV579" s="23"/>
      <c r="AY579" s="22"/>
      <c r="AZ579" s="23"/>
      <c r="BC579" s="22"/>
      <c r="BD579" s="23"/>
      <c r="BG579" s="22"/>
      <c r="BH579" s="23"/>
      <c r="BK579" s="22"/>
      <c r="BL579" s="23"/>
      <c r="BO579" s="22"/>
      <c r="BP579" s="23"/>
      <c r="BS579" s="22"/>
      <c r="BT579" s="23"/>
      <c r="BW579" s="22"/>
      <c r="BX579" s="23"/>
      <c r="CA579" s="22"/>
      <c r="CB579" s="23"/>
      <c r="CE579" s="22"/>
      <c r="CF579" s="23"/>
      <c r="CI579" s="22"/>
      <c r="CJ579" s="23"/>
      <c r="CM579" s="22"/>
      <c r="CN579" s="23"/>
      <c r="CQ579" s="22"/>
      <c r="CR579" s="23"/>
      <c r="CU579" s="22"/>
      <c r="CV579" s="23"/>
      <c r="CY579" s="22"/>
      <c r="CZ579" s="23"/>
      <c r="DC579" s="22"/>
      <c r="DD579" s="23"/>
      <c r="DG579" s="22"/>
      <c r="DH579" s="23"/>
      <c r="DK579" s="22"/>
      <c r="DL579" s="23"/>
      <c r="DO579" s="22"/>
      <c r="DP579" s="23"/>
      <c r="DS579" s="22"/>
      <c r="DT579" s="23"/>
      <c r="DW579" s="22"/>
      <c r="DX579" s="23"/>
      <c r="EA579" s="22"/>
      <c r="EB579" s="23"/>
      <c r="EE579" s="22"/>
      <c r="EF579" s="23"/>
      <c r="EI579" s="22"/>
      <c r="EJ579" s="23"/>
      <c r="EM579" s="22"/>
      <c r="EN579" s="23"/>
      <c r="EQ579" s="22"/>
      <c r="ER579" s="23"/>
      <c r="EU579" s="22"/>
      <c r="EV579" s="23"/>
      <c r="EY579" s="22"/>
      <c r="EZ579" s="23"/>
      <c r="FC579" s="22"/>
      <c r="FD579" s="23"/>
      <c r="FG579" s="22"/>
      <c r="FH579" s="23"/>
      <c r="FK579" s="22"/>
      <c r="FL579" s="23"/>
      <c r="FO579" s="22"/>
      <c r="FP579" s="23"/>
      <c r="FS579" s="22"/>
      <c r="FT579" s="23"/>
      <c r="FW579" s="22"/>
      <c r="FX579" s="23"/>
      <c r="GA579" s="22"/>
      <c r="GB579" s="23"/>
      <c r="GE579" s="22"/>
      <c r="GF579" s="23"/>
      <c r="GI579" s="22"/>
      <c r="GJ579" s="23"/>
      <c r="GM579" s="22"/>
      <c r="GN579" s="23"/>
      <c r="GQ579" s="22"/>
      <c r="GR579" s="23"/>
      <c r="GU579" s="22"/>
      <c r="GV579" s="23"/>
      <c r="GY579" s="22"/>
      <c r="GZ579" s="23"/>
      <c r="HC579" s="22"/>
      <c r="HD579" s="23"/>
      <c r="HG579" s="22"/>
      <c r="HH579" s="23"/>
      <c r="HK579" s="22"/>
      <c r="HL579" s="23"/>
      <c r="HO579" s="22"/>
      <c r="HP579" s="23"/>
      <c r="HS579" s="22"/>
      <c r="HT579" s="23"/>
      <c r="HW579" s="22"/>
      <c r="HX579" s="23"/>
      <c r="IA579" s="22"/>
      <c r="IB579" s="23"/>
      <c r="IE579" s="22"/>
      <c r="IF579" s="23"/>
      <c r="II579" s="22"/>
      <c r="IJ579" s="23"/>
      <c r="IM579" s="22"/>
      <c r="IN579" s="23"/>
      <c r="IQ579" s="22"/>
      <c r="IR579" s="23"/>
      <c r="IU579" s="22"/>
    </row>
    <row r="580" spans="1:255" ht="30">
      <c r="A580" s="1" t="s">
        <v>83</v>
      </c>
      <c r="B580" s="1" t="s">
        <v>551</v>
      </c>
      <c r="C580" s="1" t="s">
        <v>384</v>
      </c>
      <c r="D580" s="34" t="s">
        <v>387</v>
      </c>
      <c r="E580" s="2" t="s">
        <v>192</v>
      </c>
      <c r="F580" s="5">
        <v>45167</v>
      </c>
      <c r="G580" s="2" t="s">
        <v>772</v>
      </c>
      <c r="H580" s="5">
        <f>F580+70</f>
        <v>45237</v>
      </c>
      <c r="K580" s="22"/>
      <c r="L580" s="23"/>
      <c r="O580" s="22"/>
      <c r="P580" s="23"/>
      <c r="S580" s="22"/>
      <c r="T580" s="23"/>
      <c r="W580" s="22"/>
      <c r="X580" s="23"/>
      <c r="AA580" s="22"/>
      <c r="AB580" s="23"/>
      <c r="AE580" s="22"/>
      <c r="AF580" s="23"/>
      <c r="AI580" s="22"/>
      <c r="AJ580" s="23"/>
      <c r="AM580" s="22"/>
      <c r="AN580" s="23"/>
      <c r="AQ580" s="22"/>
      <c r="AR580" s="23"/>
      <c r="AU580" s="22"/>
      <c r="AV580" s="23"/>
      <c r="AY580" s="22"/>
      <c r="AZ580" s="23"/>
      <c r="BC580" s="22"/>
      <c r="BD580" s="23"/>
      <c r="BG580" s="22"/>
      <c r="BH580" s="23"/>
      <c r="BK580" s="22"/>
      <c r="BL580" s="23"/>
      <c r="BO580" s="22"/>
      <c r="BP580" s="23"/>
      <c r="BS580" s="22"/>
      <c r="BT580" s="23"/>
      <c r="BW580" s="22"/>
      <c r="BX580" s="23"/>
      <c r="CA580" s="22"/>
      <c r="CB580" s="23"/>
      <c r="CE580" s="22"/>
      <c r="CF580" s="23"/>
      <c r="CI580" s="22"/>
      <c r="CJ580" s="23"/>
      <c r="CM580" s="22"/>
      <c r="CN580" s="23"/>
      <c r="CQ580" s="22"/>
      <c r="CR580" s="23"/>
      <c r="CU580" s="22"/>
      <c r="CV580" s="23"/>
      <c r="CY580" s="22"/>
      <c r="CZ580" s="23"/>
      <c r="DC580" s="22"/>
      <c r="DD580" s="23"/>
      <c r="DG580" s="22"/>
      <c r="DH580" s="23"/>
      <c r="DK580" s="22"/>
      <c r="DL580" s="23"/>
      <c r="DO580" s="22"/>
      <c r="DP580" s="23"/>
      <c r="DS580" s="22"/>
      <c r="DT580" s="23"/>
      <c r="DW580" s="22"/>
      <c r="DX580" s="23"/>
      <c r="EA580" s="22"/>
      <c r="EB580" s="23"/>
      <c r="EE580" s="22"/>
      <c r="EF580" s="23"/>
      <c r="EI580" s="22"/>
      <c r="EJ580" s="23"/>
      <c r="EM580" s="22"/>
      <c r="EN580" s="23"/>
      <c r="EQ580" s="22"/>
      <c r="ER580" s="23"/>
      <c r="EU580" s="22"/>
      <c r="EV580" s="23"/>
      <c r="EY580" s="22"/>
      <c r="EZ580" s="23"/>
      <c r="FC580" s="22"/>
      <c r="FD580" s="23"/>
      <c r="FG580" s="22"/>
      <c r="FH580" s="23"/>
      <c r="FK580" s="22"/>
      <c r="FL580" s="23"/>
      <c r="FO580" s="22"/>
      <c r="FP580" s="23"/>
      <c r="FS580" s="22"/>
      <c r="FT580" s="23"/>
      <c r="FW580" s="22"/>
      <c r="FX580" s="23"/>
      <c r="GA580" s="22"/>
      <c r="GB580" s="23"/>
      <c r="GE580" s="22"/>
      <c r="GF580" s="23"/>
      <c r="GI580" s="22"/>
      <c r="GJ580" s="23"/>
      <c r="GM580" s="22"/>
      <c r="GN580" s="23"/>
      <c r="GQ580" s="22"/>
      <c r="GR580" s="23"/>
      <c r="GU580" s="22"/>
      <c r="GV580" s="23"/>
      <c r="GY580" s="22"/>
      <c r="GZ580" s="23"/>
      <c r="HC580" s="22"/>
      <c r="HD580" s="23"/>
      <c r="HG580" s="22"/>
      <c r="HH580" s="23"/>
      <c r="HK580" s="22"/>
      <c r="HL580" s="23"/>
      <c r="HO580" s="22"/>
      <c r="HP580" s="23"/>
      <c r="HS580" s="22"/>
      <c r="HT580" s="23"/>
      <c r="HW580" s="22"/>
      <c r="HX580" s="23"/>
      <c r="IA580" s="22"/>
      <c r="IB580" s="23"/>
      <c r="IE580" s="22"/>
      <c r="IF580" s="23"/>
      <c r="II580" s="22"/>
      <c r="IJ580" s="23"/>
      <c r="IM580" s="22"/>
      <c r="IN580" s="23"/>
      <c r="IQ580" s="22"/>
      <c r="IR580" s="23"/>
      <c r="IU580" s="22"/>
    </row>
    <row r="581" spans="1:255" ht="30">
      <c r="A581" s="1" t="s">
        <v>67</v>
      </c>
      <c r="B581" s="1" t="s">
        <v>337</v>
      </c>
      <c r="C581" s="1" t="s">
        <v>340</v>
      </c>
      <c r="D581" s="34" t="s">
        <v>343</v>
      </c>
      <c r="E581" s="2" t="s">
        <v>192</v>
      </c>
      <c r="F581" s="5">
        <v>45167</v>
      </c>
      <c r="G581" s="2" t="s">
        <v>772</v>
      </c>
      <c r="H581" s="5">
        <f>F581+84</f>
        <v>45251</v>
      </c>
      <c r="K581" s="22"/>
      <c r="L581" s="23"/>
      <c r="O581" s="22"/>
      <c r="P581" s="23"/>
      <c r="S581" s="22"/>
      <c r="T581" s="23"/>
      <c r="W581" s="22"/>
      <c r="X581" s="23"/>
      <c r="AA581" s="22"/>
      <c r="AB581" s="23"/>
      <c r="AE581" s="22"/>
      <c r="AF581" s="23"/>
      <c r="AI581" s="22"/>
      <c r="AJ581" s="23"/>
      <c r="AM581" s="22"/>
      <c r="AN581" s="23"/>
      <c r="AQ581" s="22"/>
      <c r="AR581" s="23"/>
      <c r="AU581" s="22"/>
      <c r="AV581" s="23"/>
      <c r="AY581" s="22"/>
      <c r="AZ581" s="23"/>
      <c r="BC581" s="22"/>
      <c r="BD581" s="23"/>
      <c r="BG581" s="22"/>
      <c r="BH581" s="23"/>
      <c r="BK581" s="22"/>
      <c r="BL581" s="23"/>
      <c r="BO581" s="22"/>
      <c r="BP581" s="23"/>
      <c r="BS581" s="22"/>
      <c r="BT581" s="23"/>
      <c r="BW581" s="22"/>
      <c r="BX581" s="23"/>
      <c r="CA581" s="22"/>
      <c r="CB581" s="23"/>
      <c r="CE581" s="22"/>
      <c r="CF581" s="23"/>
      <c r="CI581" s="22"/>
      <c r="CJ581" s="23"/>
      <c r="CM581" s="22"/>
      <c r="CN581" s="23"/>
      <c r="CQ581" s="22"/>
      <c r="CR581" s="23"/>
      <c r="CU581" s="22"/>
      <c r="CV581" s="23"/>
      <c r="CY581" s="22"/>
      <c r="CZ581" s="23"/>
      <c r="DC581" s="22"/>
      <c r="DD581" s="23"/>
      <c r="DG581" s="22"/>
      <c r="DH581" s="23"/>
      <c r="DK581" s="22"/>
      <c r="DL581" s="23"/>
      <c r="DO581" s="22"/>
      <c r="DP581" s="23"/>
      <c r="DS581" s="22"/>
      <c r="DT581" s="23"/>
      <c r="DW581" s="22"/>
      <c r="DX581" s="23"/>
      <c r="EA581" s="22"/>
      <c r="EB581" s="23"/>
      <c r="EE581" s="22"/>
      <c r="EF581" s="23"/>
      <c r="EI581" s="22"/>
      <c r="EJ581" s="23"/>
      <c r="EM581" s="22"/>
      <c r="EN581" s="23"/>
      <c r="EQ581" s="22"/>
      <c r="ER581" s="23"/>
      <c r="EU581" s="22"/>
      <c r="EV581" s="23"/>
      <c r="EY581" s="22"/>
      <c r="EZ581" s="23"/>
      <c r="FC581" s="22"/>
      <c r="FD581" s="23"/>
      <c r="FG581" s="22"/>
      <c r="FH581" s="23"/>
      <c r="FK581" s="22"/>
      <c r="FL581" s="23"/>
      <c r="FO581" s="22"/>
      <c r="FP581" s="23"/>
      <c r="FS581" s="22"/>
      <c r="FT581" s="23"/>
      <c r="FW581" s="22"/>
      <c r="FX581" s="23"/>
      <c r="GA581" s="22"/>
      <c r="GB581" s="23"/>
      <c r="GE581" s="22"/>
      <c r="GF581" s="23"/>
      <c r="GI581" s="22"/>
      <c r="GJ581" s="23"/>
      <c r="GM581" s="22"/>
      <c r="GN581" s="23"/>
      <c r="GQ581" s="22"/>
      <c r="GR581" s="23"/>
      <c r="GU581" s="22"/>
      <c r="GV581" s="23"/>
      <c r="GY581" s="22"/>
      <c r="GZ581" s="23"/>
      <c r="HC581" s="22"/>
      <c r="HD581" s="23"/>
      <c r="HG581" s="22"/>
      <c r="HH581" s="23"/>
      <c r="HK581" s="22"/>
      <c r="HL581" s="23"/>
      <c r="HO581" s="22"/>
      <c r="HP581" s="23"/>
      <c r="HS581" s="22"/>
      <c r="HT581" s="23"/>
      <c r="HW581" s="22"/>
      <c r="HX581" s="23"/>
      <c r="IA581" s="22"/>
      <c r="IB581" s="23"/>
      <c r="IE581" s="22"/>
      <c r="IF581" s="23"/>
      <c r="II581" s="22"/>
      <c r="IJ581" s="23"/>
      <c r="IM581" s="22"/>
      <c r="IN581" s="23"/>
      <c r="IQ581" s="22"/>
      <c r="IR581" s="23"/>
      <c r="IU581" s="22"/>
    </row>
    <row r="582" spans="1:255" ht="30">
      <c r="A582" s="1" t="s">
        <v>67</v>
      </c>
      <c r="B582" s="1" t="s">
        <v>408</v>
      </c>
      <c r="C582" s="1" t="s">
        <v>409</v>
      </c>
      <c r="D582" s="34" t="s">
        <v>410</v>
      </c>
      <c r="E582" s="2" t="s">
        <v>192</v>
      </c>
      <c r="F582" s="5">
        <v>45167</v>
      </c>
      <c r="G582" s="2" t="s">
        <v>772</v>
      </c>
      <c r="H582" s="5">
        <f>F582+70</f>
        <v>45237</v>
      </c>
      <c r="K582" s="22"/>
      <c r="L582" s="23"/>
      <c r="O582" s="22"/>
      <c r="P582" s="23"/>
      <c r="S582" s="22"/>
      <c r="T582" s="23"/>
      <c r="W582" s="22"/>
      <c r="X582" s="23"/>
      <c r="AA582" s="22"/>
      <c r="AB582" s="23"/>
      <c r="AE582" s="22"/>
      <c r="AF582" s="23"/>
      <c r="AI582" s="22"/>
      <c r="AJ582" s="23"/>
      <c r="AM582" s="22"/>
      <c r="AN582" s="23"/>
      <c r="AQ582" s="22"/>
      <c r="AR582" s="23"/>
      <c r="AU582" s="22"/>
      <c r="AV582" s="23"/>
      <c r="AY582" s="22"/>
      <c r="AZ582" s="23"/>
      <c r="BC582" s="22"/>
      <c r="BD582" s="23"/>
      <c r="BG582" s="22"/>
      <c r="BH582" s="23"/>
      <c r="BK582" s="22"/>
      <c r="BL582" s="23"/>
      <c r="BO582" s="22"/>
      <c r="BP582" s="23"/>
      <c r="BS582" s="22"/>
      <c r="BT582" s="23"/>
      <c r="BW582" s="22"/>
      <c r="BX582" s="23"/>
      <c r="CA582" s="22"/>
      <c r="CB582" s="23"/>
      <c r="CE582" s="22"/>
      <c r="CF582" s="23"/>
      <c r="CI582" s="22"/>
      <c r="CJ582" s="23"/>
      <c r="CM582" s="22"/>
      <c r="CN582" s="23"/>
      <c r="CQ582" s="22"/>
      <c r="CR582" s="23"/>
      <c r="CU582" s="22"/>
      <c r="CV582" s="23"/>
      <c r="CY582" s="22"/>
      <c r="CZ582" s="23"/>
      <c r="DC582" s="22"/>
      <c r="DD582" s="23"/>
      <c r="DG582" s="22"/>
      <c r="DH582" s="23"/>
      <c r="DK582" s="22"/>
      <c r="DL582" s="23"/>
      <c r="DO582" s="22"/>
      <c r="DP582" s="23"/>
      <c r="DS582" s="22"/>
      <c r="DT582" s="23"/>
      <c r="DW582" s="22"/>
      <c r="DX582" s="23"/>
      <c r="EA582" s="22"/>
      <c r="EB582" s="23"/>
      <c r="EE582" s="22"/>
      <c r="EF582" s="23"/>
      <c r="EI582" s="22"/>
      <c r="EJ582" s="23"/>
      <c r="EM582" s="22"/>
      <c r="EN582" s="23"/>
      <c r="EQ582" s="22"/>
      <c r="ER582" s="23"/>
      <c r="EU582" s="22"/>
      <c r="EV582" s="23"/>
      <c r="EY582" s="22"/>
      <c r="EZ582" s="23"/>
      <c r="FC582" s="22"/>
      <c r="FD582" s="23"/>
      <c r="FG582" s="22"/>
      <c r="FH582" s="23"/>
      <c r="FK582" s="22"/>
      <c r="FL582" s="23"/>
      <c r="FO582" s="22"/>
      <c r="FP582" s="23"/>
      <c r="FS582" s="22"/>
      <c r="FT582" s="23"/>
      <c r="FW582" s="22"/>
      <c r="FX582" s="23"/>
      <c r="GA582" s="22"/>
      <c r="GB582" s="23"/>
      <c r="GE582" s="22"/>
      <c r="GF582" s="23"/>
      <c r="GI582" s="22"/>
      <c r="GJ582" s="23"/>
      <c r="GM582" s="22"/>
      <c r="GN582" s="23"/>
      <c r="GQ582" s="22"/>
      <c r="GR582" s="23"/>
      <c r="GU582" s="22"/>
      <c r="GV582" s="23"/>
      <c r="GY582" s="22"/>
      <c r="GZ582" s="23"/>
      <c r="HC582" s="22"/>
      <c r="HD582" s="23"/>
      <c r="HG582" s="22"/>
      <c r="HH582" s="23"/>
      <c r="HK582" s="22"/>
      <c r="HL582" s="23"/>
      <c r="HO582" s="22"/>
      <c r="HP582" s="23"/>
      <c r="HS582" s="22"/>
      <c r="HT582" s="23"/>
      <c r="HW582" s="22"/>
      <c r="HX582" s="23"/>
      <c r="IA582" s="22"/>
      <c r="IB582" s="23"/>
      <c r="IE582" s="22"/>
      <c r="IF582" s="23"/>
      <c r="II582" s="22"/>
      <c r="IJ582" s="23"/>
      <c r="IM582" s="22"/>
      <c r="IN582" s="23"/>
      <c r="IQ582" s="22"/>
      <c r="IR582" s="23"/>
      <c r="IU582" s="22"/>
    </row>
    <row r="583" spans="1:255" ht="30">
      <c r="A583" s="1" t="s">
        <v>67</v>
      </c>
      <c r="B583" s="1" t="s">
        <v>461</v>
      </c>
      <c r="C583" s="1" t="s">
        <v>462</v>
      </c>
      <c r="D583" s="34" t="s">
        <v>460</v>
      </c>
      <c r="E583" s="2" t="s">
        <v>192</v>
      </c>
      <c r="F583" s="5">
        <v>45167</v>
      </c>
      <c r="G583" s="2" t="s">
        <v>772</v>
      </c>
      <c r="H583" s="5">
        <f>F583+56</f>
        <v>45223</v>
      </c>
      <c r="K583" s="22"/>
      <c r="L583" s="23"/>
      <c r="O583" s="22"/>
      <c r="P583" s="23"/>
      <c r="S583" s="22"/>
      <c r="T583" s="23"/>
      <c r="W583" s="22"/>
      <c r="X583" s="23"/>
      <c r="AA583" s="22"/>
      <c r="AB583" s="23"/>
      <c r="AE583" s="22"/>
      <c r="AF583" s="23"/>
      <c r="AI583" s="22"/>
      <c r="AJ583" s="23"/>
      <c r="AM583" s="22"/>
      <c r="AN583" s="23"/>
      <c r="AQ583" s="22"/>
      <c r="AR583" s="23"/>
      <c r="AU583" s="22"/>
      <c r="AV583" s="23"/>
      <c r="AY583" s="22"/>
      <c r="AZ583" s="23"/>
      <c r="BC583" s="22"/>
      <c r="BD583" s="23"/>
      <c r="BG583" s="22"/>
      <c r="BH583" s="23"/>
      <c r="BK583" s="22"/>
      <c r="BL583" s="23"/>
      <c r="BO583" s="22"/>
      <c r="BP583" s="23"/>
      <c r="BS583" s="22"/>
      <c r="BT583" s="23"/>
      <c r="BW583" s="22"/>
      <c r="BX583" s="23"/>
      <c r="CA583" s="22"/>
      <c r="CB583" s="23"/>
      <c r="CE583" s="22"/>
      <c r="CF583" s="23"/>
      <c r="CI583" s="22"/>
      <c r="CJ583" s="23"/>
      <c r="CM583" s="22"/>
      <c r="CN583" s="23"/>
      <c r="CQ583" s="22"/>
      <c r="CR583" s="23"/>
      <c r="CU583" s="22"/>
      <c r="CV583" s="23"/>
      <c r="CY583" s="22"/>
      <c r="CZ583" s="23"/>
      <c r="DC583" s="22"/>
      <c r="DD583" s="23"/>
      <c r="DG583" s="22"/>
      <c r="DH583" s="23"/>
      <c r="DK583" s="22"/>
      <c r="DL583" s="23"/>
      <c r="DO583" s="22"/>
      <c r="DP583" s="23"/>
      <c r="DS583" s="22"/>
      <c r="DT583" s="23"/>
      <c r="DW583" s="22"/>
      <c r="DX583" s="23"/>
      <c r="EA583" s="22"/>
      <c r="EB583" s="23"/>
      <c r="EE583" s="22"/>
      <c r="EF583" s="23"/>
      <c r="EI583" s="22"/>
      <c r="EJ583" s="23"/>
      <c r="EM583" s="22"/>
      <c r="EN583" s="23"/>
      <c r="EQ583" s="22"/>
      <c r="ER583" s="23"/>
      <c r="EU583" s="22"/>
      <c r="EV583" s="23"/>
      <c r="EY583" s="22"/>
      <c r="EZ583" s="23"/>
      <c r="FC583" s="22"/>
      <c r="FD583" s="23"/>
      <c r="FG583" s="22"/>
      <c r="FH583" s="23"/>
      <c r="FK583" s="22"/>
      <c r="FL583" s="23"/>
      <c r="FO583" s="22"/>
      <c r="FP583" s="23"/>
      <c r="FS583" s="22"/>
      <c r="FT583" s="23"/>
      <c r="FW583" s="22"/>
      <c r="FX583" s="23"/>
      <c r="GA583" s="22"/>
      <c r="GB583" s="23"/>
      <c r="GE583" s="22"/>
      <c r="GF583" s="23"/>
      <c r="GI583" s="22"/>
      <c r="GJ583" s="23"/>
      <c r="GM583" s="22"/>
      <c r="GN583" s="23"/>
      <c r="GQ583" s="22"/>
      <c r="GR583" s="23"/>
      <c r="GU583" s="22"/>
      <c r="GV583" s="23"/>
      <c r="GY583" s="22"/>
      <c r="GZ583" s="23"/>
      <c r="HC583" s="22"/>
      <c r="HD583" s="23"/>
      <c r="HG583" s="22"/>
      <c r="HH583" s="23"/>
      <c r="HK583" s="22"/>
      <c r="HL583" s="23"/>
      <c r="HO583" s="22"/>
      <c r="HP583" s="23"/>
      <c r="HS583" s="22"/>
      <c r="HT583" s="23"/>
      <c r="HW583" s="22"/>
      <c r="HX583" s="23"/>
      <c r="IA583" s="22"/>
      <c r="IB583" s="23"/>
      <c r="IE583" s="22"/>
      <c r="IF583" s="23"/>
      <c r="II583" s="22"/>
      <c r="IJ583" s="23"/>
      <c r="IM583" s="22"/>
      <c r="IN583" s="23"/>
      <c r="IQ583" s="22"/>
      <c r="IR583" s="23"/>
      <c r="IU583" s="22"/>
    </row>
    <row r="584" spans="1:255" ht="30">
      <c r="A584" s="1" t="s">
        <v>67</v>
      </c>
      <c r="B584" s="1" t="s">
        <v>115</v>
      </c>
      <c r="C584" s="1" t="s">
        <v>116</v>
      </c>
      <c r="D584" s="34" t="s">
        <v>117</v>
      </c>
      <c r="E584" s="2" t="s">
        <v>192</v>
      </c>
      <c r="F584" s="5">
        <v>45167</v>
      </c>
      <c r="G584" s="2" t="s">
        <v>772</v>
      </c>
      <c r="H584" s="5">
        <f>F584+63</f>
        <v>45230</v>
      </c>
      <c r="K584" s="22"/>
      <c r="L584" s="23"/>
      <c r="O584" s="22"/>
      <c r="P584" s="23"/>
      <c r="S584" s="22"/>
      <c r="T584" s="23"/>
      <c r="W584" s="22"/>
      <c r="X584" s="23"/>
      <c r="AA584" s="22"/>
      <c r="AB584" s="23"/>
      <c r="AE584" s="22"/>
      <c r="AF584" s="23"/>
      <c r="AI584" s="22"/>
      <c r="AJ584" s="23"/>
      <c r="AM584" s="22"/>
      <c r="AN584" s="23"/>
      <c r="AQ584" s="22"/>
      <c r="AR584" s="23"/>
      <c r="AU584" s="22"/>
      <c r="AV584" s="23"/>
      <c r="AY584" s="22"/>
      <c r="AZ584" s="23"/>
      <c r="BC584" s="22"/>
      <c r="BD584" s="23"/>
      <c r="BG584" s="22"/>
      <c r="BH584" s="23"/>
      <c r="BK584" s="22"/>
      <c r="BL584" s="23"/>
      <c r="BO584" s="22"/>
      <c r="BP584" s="23"/>
      <c r="BS584" s="22"/>
      <c r="BT584" s="23"/>
      <c r="BW584" s="22"/>
      <c r="BX584" s="23"/>
      <c r="CA584" s="22"/>
      <c r="CB584" s="23"/>
      <c r="CE584" s="22"/>
      <c r="CF584" s="23"/>
      <c r="CI584" s="22"/>
      <c r="CJ584" s="23"/>
      <c r="CM584" s="22"/>
      <c r="CN584" s="23"/>
      <c r="CQ584" s="22"/>
      <c r="CR584" s="23"/>
      <c r="CU584" s="22"/>
      <c r="CV584" s="23"/>
      <c r="CY584" s="22"/>
      <c r="CZ584" s="23"/>
      <c r="DC584" s="22"/>
      <c r="DD584" s="23"/>
      <c r="DG584" s="22"/>
      <c r="DH584" s="23"/>
      <c r="DK584" s="22"/>
      <c r="DL584" s="23"/>
      <c r="DO584" s="22"/>
      <c r="DP584" s="23"/>
      <c r="DS584" s="22"/>
      <c r="DT584" s="23"/>
      <c r="DW584" s="22"/>
      <c r="DX584" s="23"/>
      <c r="EA584" s="22"/>
      <c r="EB584" s="23"/>
      <c r="EE584" s="22"/>
      <c r="EF584" s="23"/>
      <c r="EI584" s="22"/>
      <c r="EJ584" s="23"/>
      <c r="EM584" s="22"/>
      <c r="EN584" s="23"/>
      <c r="EQ584" s="22"/>
      <c r="ER584" s="23"/>
      <c r="EU584" s="22"/>
      <c r="EV584" s="23"/>
      <c r="EY584" s="22"/>
      <c r="EZ584" s="23"/>
      <c r="FC584" s="22"/>
      <c r="FD584" s="23"/>
      <c r="FG584" s="22"/>
      <c r="FH584" s="23"/>
      <c r="FK584" s="22"/>
      <c r="FL584" s="23"/>
      <c r="FO584" s="22"/>
      <c r="FP584" s="23"/>
      <c r="FS584" s="22"/>
      <c r="FT584" s="23"/>
      <c r="FW584" s="22"/>
      <c r="FX584" s="23"/>
      <c r="GA584" s="22"/>
      <c r="GB584" s="23"/>
      <c r="GE584" s="22"/>
      <c r="GF584" s="23"/>
      <c r="GI584" s="22"/>
      <c r="GJ584" s="23"/>
      <c r="GM584" s="22"/>
      <c r="GN584" s="23"/>
      <c r="GQ584" s="22"/>
      <c r="GR584" s="23"/>
      <c r="GU584" s="22"/>
      <c r="GV584" s="23"/>
      <c r="GY584" s="22"/>
      <c r="GZ584" s="23"/>
      <c r="HC584" s="22"/>
      <c r="HD584" s="23"/>
      <c r="HG584" s="22"/>
      <c r="HH584" s="23"/>
      <c r="HK584" s="22"/>
      <c r="HL584" s="23"/>
      <c r="HO584" s="22"/>
      <c r="HP584" s="23"/>
      <c r="HS584" s="22"/>
      <c r="HT584" s="23"/>
      <c r="HW584" s="22"/>
      <c r="HX584" s="23"/>
      <c r="IA584" s="22"/>
      <c r="IB584" s="23"/>
      <c r="IE584" s="22"/>
      <c r="IF584" s="23"/>
      <c r="II584" s="22"/>
      <c r="IJ584" s="23"/>
      <c r="IM584" s="22"/>
      <c r="IN584" s="23"/>
      <c r="IQ584" s="22"/>
      <c r="IR584" s="23"/>
      <c r="IU584" s="22"/>
    </row>
    <row r="585" spans="1:255" ht="30">
      <c r="A585" s="1" t="s">
        <v>67</v>
      </c>
      <c r="B585" s="1" t="s">
        <v>349</v>
      </c>
      <c r="C585" s="1" t="s">
        <v>163</v>
      </c>
      <c r="D585" s="34" t="s">
        <v>165</v>
      </c>
      <c r="E585" s="2" t="s">
        <v>192</v>
      </c>
      <c r="F585" s="5">
        <v>45167</v>
      </c>
      <c r="G585" s="2" t="s">
        <v>772</v>
      </c>
      <c r="H585" s="5">
        <f>F585+63</f>
        <v>45230</v>
      </c>
      <c r="K585" s="22"/>
      <c r="L585" s="23"/>
      <c r="O585" s="22"/>
      <c r="P585" s="23"/>
      <c r="S585" s="22"/>
      <c r="T585" s="23"/>
      <c r="W585" s="22"/>
      <c r="X585" s="23"/>
      <c r="AA585" s="22"/>
      <c r="AB585" s="23"/>
      <c r="AE585" s="22"/>
      <c r="AF585" s="23"/>
      <c r="AI585" s="22"/>
      <c r="AJ585" s="23"/>
      <c r="AM585" s="22"/>
      <c r="AN585" s="23"/>
      <c r="AQ585" s="22"/>
      <c r="AR585" s="23"/>
      <c r="AU585" s="22"/>
      <c r="AV585" s="23"/>
      <c r="AY585" s="22"/>
      <c r="AZ585" s="23"/>
      <c r="BC585" s="22"/>
      <c r="BD585" s="23"/>
      <c r="BG585" s="22"/>
      <c r="BH585" s="23"/>
      <c r="BK585" s="22"/>
      <c r="BL585" s="23"/>
      <c r="BO585" s="22"/>
      <c r="BP585" s="23"/>
      <c r="BS585" s="22"/>
      <c r="BT585" s="23"/>
      <c r="BW585" s="22"/>
      <c r="BX585" s="23"/>
      <c r="CA585" s="22"/>
      <c r="CB585" s="23"/>
      <c r="CE585" s="22"/>
      <c r="CF585" s="23"/>
      <c r="CI585" s="22"/>
      <c r="CJ585" s="23"/>
      <c r="CM585" s="22"/>
      <c r="CN585" s="23"/>
      <c r="CQ585" s="22"/>
      <c r="CR585" s="23"/>
      <c r="CU585" s="22"/>
      <c r="CV585" s="23"/>
      <c r="CY585" s="22"/>
      <c r="CZ585" s="23"/>
      <c r="DC585" s="22"/>
      <c r="DD585" s="23"/>
      <c r="DG585" s="22"/>
      <c r="DH585" s="23"/>
      <c r="DK585" s="22"/>
      <c r="DL585" s="23"/>
      <c r="DO585" s="22"/>
      <c r="DP585" s="23"/>
      <c r="DS585" s="22"/>
      <c r="DT585" s="23"/>
      <c r="DW585" s="22"/>
      <c r="DX585" s="23"/>
      <c r="EA585" s="22"/>
      <c r="EB585" s="23"/>
      <c r="EE585" s="22"/>
      <c r="EF585" s="23"/>
      <c r="EI585" s="22"/>
      <c r="EJ585" s="23"/>
      <c r="EM585" s="22"/>
      <c r="EN585" s="23"/>
      <c r="EQ585" s="22"/>
      <c r="ER585" s="23"/>
      <c r="EU585" s="22"/>
      <c r="EV585" s="23"/>
      <c r="EY585" s="22"/>
      <c r="EZ585" s="23"/>
      <c r="FC585" s="22"/>
      <c r="FD585" s="23"/>
      <c r="FG585" s="22"/>
      <c r="FH585" s="23"/>
      <c r="FK585" s="22"/>
      <c r="FL585" s="23"/>
      <c r="FO585" s="22"/>
      <c r="FP585" s="23"/>
      <c r="FS585" s="22"/>
      <c r="FT585" s="23"/>
      <c r="FW585" s="22"/>
      <c r="FX585" s="23"/>
      <c r="GA585" s="22"/>
      <c r="GB585" s="23"/>
      <c r="GE585" s="22"/>
      <c r="GF585" s="23"/>
      <c r="GI585" s="22"/>
      <c r="GJ585" s="23"/>
      <c r="GM585" s="22"/>
      <c r="GN585" s="23"/>
      <c r="GQ585" s="22"/>
      <c r="GR585" s="23"/>
      <c r="GU585" s="22"/>
      <c r="GV585" s="23"/>
      <c r="GY585" s="22"/>
      <c r="GZ585" s="23"/>
      <c r="HC585" s="22"/>
      <c r="HD585" s="23"/>
      <c r="HG585" s="22"/>
      <c r="HH585" s="23"/>
      <c r="HK585" s="22"/>
      <c r="HL585" s="23"/>
      <c r="HO585" s="22"/>
      <c r="HP585" s="23"/>
      <c r="HS585" s="22"/>
      <c r="HT585" s="23"/>
      <c r="HW585" s="22"/>
      <c r="HX585" s="23"/>
      <c r="IA585" s="22"/>
      <c r="IB585" s="23"/>
      <c r="IE585" s="22"/>
      <c r="IF585" s="23"/>
      <c r="II585" s="22"/>
      <c r="IJ585" s="23"/>
      <c r="IM585" s="22"/>
      <c r="IN585" s="23"/>
      <c r="IQ585" s="22"/>
      <c r="IR585" s="23"/>
      <c r="IU585" s="22"/>
    </row>
    <row r="586" spans="1:255" ht="30">
      <c r="A586" s="1" t="s">
        <v>67</v>
      </c>
      <c r="B586" s="1" t="s">
        <v>616</v>
      </c>
      <c r="C586" s="1" t="s">
        <v>617</v>
      </c>
      <c r="D586" s="34" t="s">
        <v>618</v>
      </c>
      <c r="E586" s="2" t="s">
        <v>192</v>
      </c>
      <c r="F586" s="5">
        <v>45167</v>
      </c>
      <c r="G586" s="2" t="s">
        <v>772</v>
      </c>
      <c r="H586" s="5">
        <f>F586+42</f>
        <v>45209</v>
      </c>
      <c r="K586" s="22"/>
      <c r="L586" s="23"/>
      <c r="O586" s="22"/>
      <c r="P586" s="23"/>
      <c r="S586" s="22"/>
      <c r="T586" s="23"/>
      <c r="W586" s="22"/>
      <c r="X586" s="23"/>
      <c r="AA586" s="22"/>
      <c r="AB586" s="23"/>
      <c r="AE586" s="22"/>
      <c r="AF586" s="23"/>
      <c r="AI586" s="22"/>
      <c r="AJ586" s="23"/>
      <c r="AM586" s="22"/>
      <c r="AN586" s="23"/>
      <c r="AQ586" s="22"/>
      <c r="AR586" s="23"/>
      <c r="AU586" s="22"/>
      <c r="AV586" s="23"/>
      <c r="AY586" s="22"/>
      <c r="AZ586" s="23"/>
      <c r="BC586" s="22"/>
      <c r="BD586" s="23"/>
      <c r="BG586" s="22"/>
      <c r="BH586" s="23"/>
      <c r="BK586" s="22"/>
      <c r="BL586" s="23"/>
      <c r="BO586" s="22"/>
      <c r="BP586" s="23"/>
      <c r="BS586" s="22"/>
      <c r="BT586" s="23"/>
      <c r="BW586" s="22"/>
      <c r="BX586" s="23"/>
      <c r="CA586" s="22"/>
      <c r="CB586" s="23"/>
      <c r="CE586" s="22"/>
      <c r="CF586" s="23"/>
      <c r="CI586" s="22"/>
      <c r="CJ586" s="23"/>
      <c r="CM586" s="22"/>
      <c r="CN586" s="23"/>
      <c r="CQ586" s="22"/>
      <c r="CR586" s="23"/>
      <c r="CU586" s="22"/>
      <c r="CV586" s="23"/>
      <c r="CY586" s="22"/>
      <c r="CZ586" s="23"/>
      <c r="DC586" s="22"/>
      <c r="DD586" s="23"/>
      <c r="DG586" s="22"/>
      <c r="DH586" s="23"/>
      <c r="DK586" s="22"/>
      <c r="DL586" s="23"/>
      <c r="DO586" s="22"/>
      <c r="DP586" s="23"/>
      <c r="DS586" s="22"/>
      <c r="DT586" s="23"/>
      <c r="DW586" s="22"/>
      <c r="DX586" s="23"/>
      <c r="EA586" s="22"/>
      <c r="EB586" s="23"/>
      <c r="EE586" s="22"/>
      <c r="EF586" s="23"/>
      <c r="EI586" s="22"/>
      <c r="EJ586" s="23"/>
      <c r="EM586" s="22"/>
      <c r="EN586" s="23"/>
      <c r="EQ586" s="22"/>
      <c r="ER586" s="23"/>
      <c r="EU586" s="22"/>
      <c r="EV586" s="23"/>
      <c r="EY586" s="22"/>
      <c r="EZ586" s="23"/>
      <c r="FC586" s="22"/>
      <c r="FD586" s="23"/>
      <c r="FG586" s="22"/>
      <c r="FH586" s="23"/>
      <c r="FK586" s="22"/>
      <c r="FL586" s="23"/>
      <c r="FO586" s="22"/>
      <c r="FP586" s="23"/>
      <c r="FS586" s="22"/>
      <c r="FT586" s="23"/>
      <c r="FW586" s="22"/>
      <c r="FX586" s="23"/>
      <c r="GA586" s="22"/>
      <c r="GB586" s="23"/>
      <c r="GE586" s="22"/>
      <c r="GF586" s="23"/>
      <c r="GI586" s="22"/>
      <c r="GJ586" s="23"/>
      <c r="GM586" s="22"/>
      <c r="GN586" s="23"/>
      <c r="GQ586" s="22"/>
      <c r="GR586" s="23"/>
      <c r="GU586" s="22"/>
      <c r="GV586" s="23"/>
      <c r="GY586" s="22"/>
      <c r="GZ586" s="23"/>
      <c r="HC586" s="22"/>
      <c r="HD586" s="23"/>
      <c r="HG586" s="22"/>
      <c r="HH586" s="23"/>
      <c r="HK586" s="22"/>
      <c r="HL586" s="23"/>
      <c r="HO586" s="22"/>
      <c r="HP586" s="23"/>
      <c r="HS586" s="22"/>
      <c r="HT586" s="23"/>
      <c r="HW586" s="22"/>
      <c r="HX586" s="23"/>
      <c r="IA586" s="22"/>
      <c r="IB586" s="23"/>
      <c r="IE586" s="22"/>
      <c r="IF586" s="23"/>
      <c r="II586" s="22"/>
      <c r="IJ586" s="23"/>
      <c r="IM586" s="22"/>
      <c r="IN586" s="23"/>
      <c r="IQ586" s="22"/>
      <c r="IR586" s="23"/>
      <c r="IU586" s="22"/>
    </row>
    <row r="587" spans="1:255" ht="30">
      <c r="A587" s="1" t="s">
        <v>67</v>
      </c>
      <c r="B587" s="1" t="s">
        <v>492</v>
      </c>
      <c r="C587" s="1" t="s">
        <v>493</v>
      </c>
      <c r="D587" s="34" t="s">
        <v>494</v>
      </c>
      <c r="E587" s="2" t="s">
        <v>192</v>
      </c>
      <c r="F587" s="5">
        <v>45167</v>
      </c>
      <c r="G587" s="2" t="s">
        <v>772</v>
      </c>
      <c r="H587" s="5">
        <f>F587+70</f>
        <v>45237</v>
      </c>
      <c r="K587" s="22"/>
      <c r="L587" s="23"/>
      <c r="O587" s="22"/>
      <c r="P587" s="23"/>
      <c r="S587" s="22"/>
      <c r="T587" s="23"/>
      <c r="W587" s="22"/>
      <c r="X587" s="23"/>
      <c r="AA587" s="22"/>
      <c r="AB587" s="23"/>
      <c r="AE587" s="22"/>
      <c r="AF587" s="23"/>
      <c r="AI587" s="22"/>
      <c r="AJ587" s="23"/>
      <c r="AM587" s="22"/>
      <c r="AN587" s="23"/>
      <c r="AQ587" s="22"/>
      <c r="AR587" s="23"/>
      <c r="AU587" s="22"/>
      <c r="AV587" s="23"/>
      <c r="AY587" s="22"/>
      <c r="AZ587" s="23"/>
      <c r="BC587" s="22"/>
      <c r="BD587" s="23"/>
      <c r="BG587" s="22"/>
      <c r="BH587" s="23"/>
      <c r="BK587" s="22"/>
      <c r="BL587" s="23"/>
      <c r="BO587" s="22"/>
      <c r="BP587" s="23"/>
      <c r="BS587" s="22"/>
      <c r="BT587" s="23"/>
      <c r="BW587" s="22"/>
      <c r="BX587" s="23"/>
      <c r="CA587" s="22"/>
      <c r="CB587" s="23"/>
      <c r="CE587" s="22"/>
      <c r="CF587" s="23"/>
      <c r="CI587" s="22"/>
      <c r="CJ587" s="23"/>
      <c r="CM587" s="22"/>
      <c r="CN587" s="23"/>
      <c r="CQ587" s="22"/>
      <c r="CR587" s="23"/>
      <c r="CU587" s="22"/>
      <c r="CV587" s="23"/>
      <c r="CY587" s="22"/>
      <c r="CZ587" s="23"/>
      <c r="DC587" s="22"/>
      <c r="DD587" s="23"/>
      <c r="DG587" s="22"/>
      <c r="DH587" s="23"/>
      <c r="DK587" s="22"/>
      <c r="DL587" s="23"/>
      <c r="DO587" s="22"/>
      <c r="DP587" s="23"/>
      <c r="DS587" s="22"/>
      <c r="DT587" s="23"/>
      <c r="DW587" s="22"/>
      <c r="DX587" s="23"/>
      <c r="EA587" s="22"/>
      <c r="EB587" s="23"/>
      <c r="EE587" s="22"/>
      <c r="EF587" s="23"/>
      <c r="EI587" s="22"/>
      <c r="EJ587" s="23"/>
      <c r="EM587" s="22"/>
      <c r="EN587" s="23"/>
      <c r="EQ587" s="22"/>
      <c r="ER587" s="23"/>
      <c r="EU587" s="22"/>
      <c r="EV587" s="23"/>
      <c r="EY587" s="22"/>
      <c r="EZ587" s="23"/>
      <c r="FC587" s="22"/>
      <c r="FD587" s="23"/>
      <c r="FG587" s="22"/>
      <c r="FH587" s="23"/>
      <c r="FK587" s="22"/>
      <c r="FL587" s="23"/>
      <c r="FO587" s="22"/>
      <c r="FP587" s="23"/>
      <c r="FS587" s="22"/>
      <c r="FT587" s="23"/>
      <c r="FW587" s="22"/>
      <c r="FX587" s="23"/>
      <c r="GA587" s="22"/>
      <c r="GB587" s="23"/>
      <c r="GE587" s="22"/>
      <c r="GF587" s="23"/>
      <c r="GI587" s="22"/>
      <c r="GJ587" s="23"/>
      <c r="GM587" s="22"/>
      <c r="GN587" s="23"/>
      <c r="GQ587" s="22"/>
      <c r="GR587" s="23"/>
      <c r="GU587" s="22"/>
      <c r="GV587" s="23"/>
      <c r="GY587" s="22"/>
      <c r="GZ587" s="23"/>
      <c r="HC587" s="22"/>
      <c r="HD587" s="23"/>
      <c r="HG587" s="22"/>
      <c r="HH587" s="23"/>
      <c r="HK587" s="22"/>
      <c r="HL587" s="23"/>
      <c r="HO587" s="22"/>
      <c r="HP587" s="23"/>
      <c r="HS587" s="22"/>
      <c r="HT587" s="23"/>
      <c r="HW587" s="22"/>
      <c r="HX587" s="23"/>
      <c r="IA587" s="22"/>
      <c r="IB587" s="23"/>
      <c r="IE587" s="22"/>
      <c r="IF587" s="23"/>
      <c r="II587" s="22"/>
      <c r="IJ587" s="23"/>
      <c r="IM587" s="22"/>
      <c r="IN587" s="23"/>
      <c r="IQ587" s="22"/>
      <c r="IR587" s="23"/>
      <c r="IU587" s="22"/>
    </row>
    <row r="588" spans="1:255" ht="30">
      <c r="A588" s="1" t="s">
        <v>67</v>
      </c>
      <c r="B588" s="1" t="s">
        <v>417</v>
      </c>
      <c r="C588" s="1" t="s">
        <v>418</v>
      </c>
      <c r="D588" s="34" t="s">
        <v>419</v>
      </c>
      <c r="E588" s="2" t="s">
        <v>192</v>
      </c>
      <c r="F588" s="5">
        <v>45167</v>
      </c>
      <c r="G588" s="2" t="s">
        <v>772</v>
      </c>
      <c r="H588" s="5">
        <f>F588+42</f>
        <v>45209</v>
      </c>
      <c r="K588" s="22"/>
      <c r="L588" s="23"/>
      <c r="O588" s="22"/>
      <c r="P588" s="23"/>
      <c r="S588" s="22"/>
      <c r="T588" s="23"/>
      <c r="W588" s="22"/>
      <c r="X588" s="23"/>
      <c r="AA588" s="22"/>
      <c r="AB588" s="23"/>
      <c r="AE588" s="22"/>
      <c r="AF588" s="23"/>
      <c r="AI588" s="22"/>
      <c r="AJ588" s="23"/>
      <c r="AM588" s="22"/>
      <c r="AN588" s="23"/>
      <c r="AQ588" s="22"/>
      <c r="AR588" s="23"/>
      <c r="AU588" s="22"/>
      <c r="AV588" s="23"/>
      <c r="AY588" s="22"/>
      <c r="AZ588" s="23"/>
      <c r="BC588" s="22"/>
      <c r="BD588" s="23"/>
      <c r="BG588" s="22"/>
      <c r="BH588" s="23"/>
      <c r="BK588" s="22"/>
      <c r="BL588" s="23"/>
      <c r="BO588" s="22"/>
      <c r="BP588" s="23"/>
      <c r="BS588" s="22"/>
      <c r="BT588" s="23"/>
      <c r="BW588" s="22"/>
      <c r="BX588" s="23"/>
      <c r="CA588" s="22"/>
      <c r="CB588" s="23"/>
      <c r="CE588" s="22"/>
      <c r="CF588" s="23"/>
      <c r="CI588" s="22"/>
      <c r="CJ588" s="23"/>
      <c r="CM588" s="22"/>
      <c r="CN588" s="23"/>
      <c r="CQ588" s="22"/>
      <c r="CR588" s="23"/>
      <c r="CU588" s="22"/>
      <c r="CV588" s="23"/>
      <c r="CY588" s="22"/>
      <c r="CZ588" s="23"/>
      <c r="DC588" s="22"/>
      <c r="DD588" s="23"/>
      <c r="DG588" s="22"/>
      <c r="DH588" s="23"/>
      <c r="DK588" s="22"/>
      <c r="DL588" s="23"/>
      <c r="DO588" s="22"/>
      <c r="DP588" s="23"/>
      <c r="DS588" s="22"/>
      <c r="DT588" s="23"/>
      <c r="DW588" s="22"/>
      <c r="DX588" s="23"/>
      <c r="EA588" s="22"/>
      <c r="EB588" s="23"/>
      <c r="EE588" s="22"/>
      <c r="EF588" s="23"/>
      <c r="EI588" s="22"/>
      <c r="EJ588" s="23"/>
      <c r="EM588" s="22"/>
      <c r="EN588" s="23"/>
      <c r="EQ588" s="22"/>
      <c r="ER588" s="23"/>
      <c r="EU588" s="22"/>
      <c r="EV588" s="23"/>
      <c r="EY588" s="22"/>
      <c r="EZ588" s="23"/>
      <c r="FC588" s="22"/>
      <c r="FD588" s="23"/>
      <c r="FG588" s="22"/>
      <c r="FH588" s="23"/>
      <c r="FK588" s="22"/>
      <c r="FL588" s="23"/>
      <c r="FO588" s="22"/>
      <c r="FP588" s="23"/>
      <c r="FS588" s="22"/>
      <c r="FT588" s="23"/>
      <c r="FW588" s="22"/>
      <c r="FX588" s="23"/>
      <c r="GA588" s="22"/>
      <c r="GB588" s="23"/>
      <c r="GE588" s="22"/>
      <c r="GF588" s="23"/>
      <c r="GI588" s="22"/>
      <c r="GJ588" s="23"/>
      <c r="GM588" s="22"/>
      <c r="GN588" s="23"/>
      <c r="GQ588" s="22"/>
      <c r="GR588" s="23"/>
      <c r="GU588" s="22"/>
      <c r="GV588" s="23"/>
      <c r="GY588" s="22"/>
      <c r="GZ588" s="23"/>
      <c r="HC588" s="22"/>
      <c r="HD588" s="23"/>
      <c r="HG588" s="22"/>
      <c r="HH588" s="23"/>
      <c r="HK588" s="22"/>
      <c r="HL588" s="23"/>
      <c r="HO588" s="22"/>
      <c r="HP588" s="23"/>
      <c r="HS588" s="22"/>
      <c r="HT588" s="23"/>
      <c r="HW588" s="22"/>
      <c r="HX588" s="23"/>
      <c r="IA588" s="22"/>
      <c r="IB588" s="23"/>
      <c r="IE588" s="22"/>
      <c r="IF588" s="23"/>
      <c r="II588" s="22"/>
      <c r="IJ588" s="23"/>
      <c r="IM588" s="22"/>
      <c r="IN588" s="23"/>
      <c r="IQ588" s="22"/>
      <c r="IR588" s="23"/>
      <c r="IU588" s="22"/>
    </row>
    <row r="589" spans="1:255" ht="30">
      <c r="A589" s="1" t="s">
        <v>67</v>
      </c>
      <c r="B589" s="1" t="s">
        <v>606</v>
      </c>
      <c r="C589" s="1" t="s">
        <v>608</v>
      </c>
      <c r="D589" s="34" t="s">
        <v>607</v>
      </c>
      <c r="E589" s="2" t="s">
        <v>192</v>
      </c>
      <c r="F589" s="5">
        <v>45167</v>
      </c>
      <c r="G589" s="2" t="s">
        <v>772</v>
      </c>
      <c r="H589" s="5">
        <f>F589+84</f>
        <v>45251</v>
      </c>
      <c r="K589" s="22"/>
      <c r="L589" s="23"/>
      <c r="O589" s="22"/>
      <c r="P589" s="23"/>
      <c r="S589" s="22"/>
      <c r="T589" s="23"/>
      <c r="W589" s="22"/>
      <c r="X589" s="23"/>
      <c r="AA589" s="22"/>
      <c r="AB589" s="23"/>
      <c r="AE589" s="22"/>
      <c r="AF589" s="23"/>
      <c r="AI589" s="22"/>
      <c r="AJ589" s="23"/>
      <c r="AM589" s="22"/>
      <c r="AN589" s="23"/>
      <c r="AQ589" s="22"/>
      <c r="AR589" s="23"/>
      <c r="AU589" s="22"/>
      <c r="AV589" s="23"/>
      <c r="AY589" s="22"/>
      <c r="AZ589" s="23"/>
      <c r="BC589" s="22"/>
      <c r="BD589" s="23"/>
      <c r="BG589" s="22"/>
      <c r="BH589" s="23"/>
      <c r="BK589" s="22"/>
      <c r="BL589" s="23"/>
      <c r="BO589" s="22"/>
      <c r="BP589" s="23"/>
      <c r="BS589" s="22"/>
      <c r="BT589" s="23"/>
      <c r="BW589" s="22"/>
      <c r="BX589" s="23"/>
      <c r="CA589" s="22"/>
      <c r="CB589" s="23"/>
      <c r="CE589" s="22"/>
      <c r="CF589" s="23"/>
      <c r="CI589" s="22"/>
      <c r="CJ589" s="23"/>
      <c r="CM589" s="22"/>
      <c r="CN589" s="23"/>
      <c r="CQ589" s="22"/>
      <c r="CR589" s="23"/>
      <c r="CU589" s="22"/>
      <c r="CV589" s="23"/>
      <c r="CY589" s="22"/>
      <c r="CZ589" s="23"/>
      <c r="DC589" s="22"/>
      <c r="DD589" s="23"/>
      <c r="DG589" s="22"/>
      <c r="DH589" s="23"/>
      <c r="DK589" s="22"/>
      <c r="DL589" s="23"/>
      <c r="DO589" s="22"/>
      <c r="DP589" s="23"/>
      <c r="DS589" s="22"/>
      <c r="DT589" s="23"/>
      <c r="DW589" s="22"/>
      <c r="DX589" s="23"/>
      <c r="EA589" s="22"/>
      <c r="EB589" s="23"/>
      <c r="EE589" s="22"/>
      <c r="EF589" s="23"/>
      <c r="EI589" s="22"/>
      <c r="EJ589" s="23"/>
      <c r="EM589" s="22"/>
      <c r="EN589" s="23"/>
      <c r="EQ589" s="22"/>
      <c r="ER589" s="23"/>
      <c r="EU589" s="22"/>
      <c r="EV589" s="23"/>
      <c r="EY589" s="22"/>
      <c r="EZ589" s="23"/>
      <c r="FC589" s="22"/>
      <c r="FD589" s="23"/>
      <c r="FG589" s="22"/>
      <c r="FH589" s="23"/>
      <c r="FK589" s="22"/>
      <c r="FL589" s="23"/>
      <c r="FO589" s="22"/>
      <c r="FP589" s="23"/>
      <c r="FS589" s="22"/>
      <c r="FT589" s="23"/>
      <c r="FW589" s="22"/>
      <c r="FX589" s="23"/>
      <c r="GA589" s="22"/>
      <c r="GB589" s="23"/>
      <c r="GE589" s="22"/>
      <c r="GF589" s="23"/>
      <c r="GI589" s="22"/>
      <c r="GJ589" s="23"/>
      <c r="GM589" s="22"/>
      <c r="GN589" s="23"/>
      <c r="GQ589" s="22"/>
      <c r="GR589" s="23"/>
      <c r="GU589" s="22"/>
      <c r="GV589" s="23"/>
      <c r="GY589" s="22"/>
      <c r="GZ589" s="23"/>
      <c r="HC589" s="22"/>
      <c r="HD589" s="23"/>
      <c r="HG589" s="22"/>
      <c r="HH589" s="23"/>
      <c r="HK589" s="22"/>
      <c r="HL589" s="23"/>
      <c r="HO589" s="22"/>
      <c r="HP589" s="23"/>
      <c r="HS589" s="22"/>
      <c r="HT589" s="23"/>
      <c r="HW589" s="22"/>
      <c r="HX589" s="23"/>
      <c r="IA589" s="22"/>
      <c r="IB589" s="23"/>
      <c r="IE589" s="22"/>
      <c r="IF589" s="23"/>
      <c r="II589" s="22"/>
      <c r="IJ589" s="23"/>
      <c r="IM589" s="22"/>
      <c r="IN589" s="23"/>
      <c r="IQ589" s="22"/>
      <c r="IR589" s="23"/>
      <c r="IU589" s="22"/>
    </row>
    <row r="590" spans="1:255" ht="30">
      <c r="A590" s="1" t="s">
        <v>67</v>
      </c>
      <c r="B590" s="1" t="s">
        <v>524</v>
      </c>
      <c r="C590" s="1" t="s">
        <v>580</v>
      </c>
      <c r="D590" s="34" t="s">
        <v>523</v>
      </c>
      <c r="E590" s="2" t="s">
        <v>192</v>
      </c>
      <c r="F590" s="5">
        <v>45167</v>
      </c>
      <c r="G590" s="2" t="s">
        <v>772</v>
      </c>
      <c r="H590" s="5">
        <f>F590+56</f>
        <v>45223</v>
      </c>
      <c r="K590" s="22"/>
      <c r="L590" s="23"/>
      <c r="O590" s="22"/>
      <c r="P590" s="23"/>
      <c r="S590" s="22"/>
      <c r="T590" s="23"/>
      <c r="W590" s="22"/>
      <c r="X590" s="23"/>
      <c r="AA590" s="22"/>
      <c r="AB590" s="23"/>
      <c r="AE590" s="22"/>
      <c r="AF590" s="23"/>
      <c r="AI590" s="22"/>
      <c r="AJ590" s="23"/>
      <c r="AM590" s="22"/>
      <c r="AN590" s="23"/>
      <c r="AQ590" s="22"/>
      <c r="AR590" s="23"/>
      <c r="AU590" s="22"/>
      <c r="AV590" s="23"/>
      <c r="AY590" s="22"/>
      <c r="AZ590" s="23"/>
      <c r="BC590" s="22"/>
      <c r="BD590" s="23"/>
      <c r="BG590" s="22"/>
      <c r="BH590" s="23"/>
      <c r="BK590" s="22"/>
      <c r="BL590" s="23"/>
      <c r="BO590" s="22"/>
      <c r="BP590" s="23"/>
      <c r="BS590" s="22"/>
      <c r="BT590" s="23"/>
      <c r="BW590" s="22"/>
      <c r="BX590" s="23"/>
      <c r="CA590" s="22"/>
      <c r="CB590" s="23"/>
      <c r="CE590" s="22"/>
      <c r="CF590" s="23"/>
      <c r="CI590" s="22"/>
      <c r="CJ590" s="23"/>
      <c r="CM590" s="22"/>
      <c r="CN590" s="23"/>
      <c r="CQ590" s="22"/>
      <c r="CR590" s="23"/>
      <c r="CU590" s="22"/>
      <c r="CV590" s="23"/>
      <c r="CY590" s="22"/>
      <c r="CZ590" s="23"/>
      <c r="DC590" s="22"/>
      <c r="DD590" s="23"/>
      <c r="DG590" s="22"/>
      <c r="DH590" s="23"/>
      <c r="DK590" s="22"/>
      <c r="DL590" s="23"/>
      <c r="DO590" s="22"/>
      <c r="DP590" s="23"/>
      <c r="DS590" s="22"/>
      <c r="DT590" s="23"/>
      <c r="DW590" s="22"/>
      <c r="DX590" s="23"/>
      <c r="EA590" s="22"/>
      <c r="EB590" s="23"/>
      <c r="EE590" s="22"/>
      <c r="EF590" s="23"/>
      <c r="EI590" s="22"/>
      <c r="EJ590" s="23"/>
      <c r="EM590" s="22"/>
      <c r="EN590" s="23"/>
      <c r="EQ590" s="22"/>
      <c r="ER590" s="23"/>
      <c r="EU590" s="22"/>
      <c r="EV590" s="23"/>
      <c r="EY590" s="22"/>
      <c r="EZ590" s="23"/>
      <c r="FC590" s="22"/>
      <c r="FD590" s="23"/>
      <c r="FG590" s="22"/>
      <c r="FH590" s="23"/>
      <c r="FK590" s="22"/>
      <c r="FL590" s="23"/>
      <c r="FO590" s="22"/>
      <c r="FP590" s="23"/>
      <c r="FS590" s="22"/>
      <c r="FT590" s="23"/>
      <c r="FW590" s="22"/>
      <c r="FX590" s="23"/>
      <c r="GA590" s="22"/>
      <c r="GB590" s="23"/>
      <c r="GE590" s="22"/>
      <c r="GF590" s="23"/>
      <c r="GI590" s="22"/>
      <c r="GJ590" s="23"/>
      <c r="GM590" s="22"/>
      <c r="GN590" s="23"/>
      <c r="GQ590" s="22"/>
      <c r="GR590" s="23"/>
      <c r="GU590" s="22"/>
      <c r="GV590" s="23"/>
      <c r="GY590" s="22"/>
      <c r="GZ590" s="23"/>
      <c r="HC590" s="22"/>
      <c r="HD590" s="23"/>
      <c r="HG590" s="22"/>
      <c r="HH590" s="23"/>
      <c r="HK590" s="22"/>
      <c r="HL590" s="23"/>
      <c r="HO590" s="22"/>
      <c r="HP590" s="23"/>
      <c r="HS590" s="22"/>
      <c r="HT590" s="23"/>
      <c r="HW590" s="22"/>
      <c r="HX590" s="23"/>
      <c r="IA590" s="22"/>
      <c r="IB590" s="23"/>
      <c r="IE590" s="22"/>
      <c r="IF590" s="23"/>
      <c r="II590" s="22"/>
      <c r="IJ590" s="23"/>
      <c r="IM590" s="22"/>
      <c r="IN590" s="23"/>
      <c r="IQ590" s="22"/>
      <c r="IR590" s="23"/>
      <c r="IU590" s="22"/>
    </row>
    <row r="591" spans="1:255" ht="30">
      <c r="A591" s="1" t="s">
        <v>67</v>
      </c>
      <c r="B591" s="1" t="s">
        <v>304</v>
      </c>
      <c r="C591" s="1" t="s">
        <v>305</v>
      </c>
      <c r="D591" s="34" t="s">
        <v>306</v>
      </c>
      <c r="E591" s="2" t="s">
        <v>192</v>
      </c>
      <c r="F591" s="5">
        <v>45167</v>
      </c>
      <c r="G591" s="2" t="s">
        <v>772</v>
      </c>
      <c r="H591" s="5">
        <f>F591+56</f>
        <v>45223</v>
      </c>
      <c r="K591" s="22"/>
      <c r="L591" s="23"/>
      <c r="O591" s="22"/>
      <c r="P591" s="23"/>
      <c r="S591" s="22"/>
      <c r="T591" s="23"/>
      <c r="W591" s="22"/>
      <c r="X591" s="23"/>
      <c r="AA591" s="22"/>
      <c r="AB591" s="23"/>
      <c r="AE591" s="22"/>
      <c r="AF591" s="23"/>
      <c r="AI591" s="22"/>
      <c r="AJ591" s="23"/>
      <c r="AM591" s="22"/>
      <c r="AN591" s="23"/>
      <c r="AQ591" s="22"/>
      <c r="AR591" s="23"/>
      <c r="AU591" s="22"/>
      <c r="AV591" s="23"/>
      <c r="AY591" s="22"/>
      <c r="AZ591" s="23"/>
      <c r="BC591" s="22"/>
      <c r="BD591" s="23"/>
      <c r="BG591" s="22"/>
      <c r="BH591" s="23"/>
      <c r="BK591" s="22"/>
      <c r="BL591" s="23"/>
      <c r="BO591" s="22"/>
      <c r="BP591" s="23"/>
      <c r="BS591" s="22"/>
      <c r="BT591" s="23"/>
      <c r="BW591" s="22"/>
      <c r="BX591" s="23"/>
      <c r="CA591" s="22"/>
      <c r="CB591" s="23"/>
      <c r="CE591" s="22"/>
      <c r="CF591" s="23"/>
      <c r="CI591" s="22"/>
      <c r="CJ591" s="23"/>
      <c r="CM591" s="22"/>
      <c r="CN591" s="23"/>
      <c r="CQ591" s="22"/>
      <c r="CR591" s="23"/>
      <c r="CU591" s="22"/>
      <c r="CV591" s="23"/>
      <c r="CY591" s="22"/>
      <c r="CZ591" s="23"/>
      <c r="DC591" s="22"/>
      <c r="DD591" s="23"/>
      <c r="DG591" s="22"/>
      <c r="DH591" s="23"/>
      <c r="DK591" s="22"/>
      <c r="DL591" s="23"/>
      <c r="DO591" s="22"/>
      <c r="DP591" s="23"/>
      <c r="DS591" s="22"/>
      <c r="DT591" s="23"/>
      <c r="DW591" s="22"/>
      <c r="DX591" s="23"/>
      <c r="EA591" s="22"/>
      <c r="EB591" s="23"/>
      <c r="EE591" s="22"/>
      <c r="EF591" s="23"/>
      <c r="EI591" s="22"/>
      <c r="EJ591" s="23"/>
      <c r="EM591" s="22"/>
      <c r="EN591" s="23"/>
      <c r="EQ591" s="22"/>
      <c r="ER591" s="23"/>
      <c r="EU591" s="22"/>
      <c r="EV591" s="23"/>
      <c r="EY591" s="22"/>
      <c r="EZ591" s="23"/>
      <c r="FC591" s="22"/>
      <c r="FD591" s="23"/>
      <c r="FG591" s="22"/>
      <c r="FH591" s="23"/>
      <c r="FK591" s="22"/>
      <c r="FL591" s="23"/>
      <c r="FO591" s="22"/>
      <c r="FP591" s="23"/>
      <c r="FS591" s="22"/>
      <c r="FT591" s="23"/>
      <c r="FW591" s="22"/>
      <c r="FX591" s="23"/>
      <c r="GA591" s="22"/>
      <c r="GB591" s="23"/>
      <c r="GE591" s="22"/>
      <c r="GF591" s="23"/>
      <c r="GI591" s="22"/>
      <c r="GJ591" s="23"/>
      <c r="GM591" s="22"/>
      <c r="GN591" s="23"/>
      <c r="GQ591" s="22"/>
      <c r="GR591" s="23"/>
      <c r="GU591" s="22"/>
      <c r="GV591" s="23"/>
      <c r="GY591" s="22"/>
      <c r="GZ591" s="23"/>
      <c r="HC591" s="22"/>
      <c r="HD591" s="23"/>
      <c r="HG591" s="22"/>
      <c r="HH591" s="23"/>
      <c r="HK591" s="22"/>
      <c r="HL591" s="23"/>
      <c r="HO591" s="22"/>
      <c r="HP591" s="23"/>
      <c r="HS591" s="22"/>
      <c r="HT591" s="23"/>
      <c r="HW591" s="22"/>
      <c r="HX591" s="23"/>
      <c r="IA591" s="22"/>
      <c r="IB591" s="23"/>
      <c r="IE591" s="22"/>
      <c r="IF591" s="23"/>
      <c r="II591" s="22"/>
      <c r="IJ591" s="23"/>
      <c r="IM591" s="22"/>
      <c r="IN591" s="23"/>
      <c r="IQ591" s="22"/>
      <c r="IR591" s="23"/>
      <c r="IU591" s="22"/>
    </row>
    <row r="592" spans="1:255" ht="30">
      <c r="A592" s="1" t="s">
        <v>67</v>
      </c>
      <c r="B592" s="1" t="s">
        <v>660</v>
      </c>
      <c r="C592" s="1" t="s">
        <v>661</v>
      </c>
      <c r="D592" s="34" t="s">
        <v>662</v>
      </c>
      <c r="E592" s="2" t="s">
        <v>192</v>
      </c>
      <c r="F592" s="5">
        <v>45167</v>
      </c>
      <c r="G592" s="2" t="s">
        <v>772</v>
      </c>
      <c r="H592" s="5">
        <f>F592+70</f>
        <v>45237</v>
      </c>
      <c r="K592" s="22"/>
      <c r="L592" s="23"/>
      <c r="O592" s="22"/>
      <c r="P592" s="23"/>
      <c r="S592" s="22"/>
      <c r="T592" s="23"/>
      <c r="W592" s="22"/>
      <c r="X592" s="23"/>
      <c r="AA592" s="22"/>
      <c r="AB592" s="23"/>
      <c r="AE592" s="22"/>
      <c r="AF592" s="23"/>
      <c r="AI592" s="22"/>
      <c r="AJ592" s="23"/>
      <c r="AM592" s="22"/>
      <c r="AN592" s="23"/>
      <c r="AQ592" s="22"/>
      <c r="AR592" s="23"/>
      <c r="AU592" s="22"/>
      <c r="AV592" s="23"/>
      <c r="AY592" s="22"/>
      <c r="AZ592" s="23"/>
      <c r="BC592" s="22"/>
      <c r="BD592" s="23"/>
      <c r="BG592" s="22"/>
      <c r="BH592" s="23"/>
      <c r="BK592" s="22"/>
      <c r="BL592" s="23"/>
      <c r="BO592" s="22"/>
      <c r="BP592" s="23"/>
      <c r="BS592" s="22"/>
      <c r="BT592" s="23"/>
      <c r="BW592" s="22"/>
      <c r="BX592" s="23"/>
      <c r="CA592" s="22"/>
      <c r="CB592" s="23"/>
      <c r="CE592" s="22"/>
      <c r="CF592" s="23"/>
      <c r="CI592" s="22"/>
      <c r="CJ592" s="23"/>
      <c r="CM592" s="22"/>
      <c r="CN592" s="23"/>
      <c r="CQ592" s="22"/>
      <c r="CR592" s="23"/>
      <c r="CU592" s="22"/>
      <c r="CV592" s="23"/>
      <c r="CY592" s="22"/>
      <c r="CZ592" s="23"/>
      <c r="DC592" s="22"/>
      <c r="DD592" s="23"/>
      <c r="DG592" s="22"/>
      <c r="DH592" s="23"/>
      <c r="DK592" s="22"/>
      <c r="DL592" s="23"/>
      <c r="DO592" s="22"/>
      <c r="DP592" s="23"/>
      <c r="DS592" s="22"/>
      <c r="DT592" s="23"/>
      <c r="DW592" s="22"/>
      <c r="DX592" s="23"/>
      <c r="EA592" s="22"/>
      <c r="EB592" s="23"/>
      <c r="EE592" s="22"/>
      <c r="EF592" s="23"/>
      <c r="EI592" s="22"/>
      <c r="EJ592" s="23"/>
      <c r="EM592" s="22"/>
      <c r="EN592" s="23"/>
      <c r="EQ592" s="22"/>
      <c r="ER592" s="23"/>
      <c r="EU592" s="22"/>
      <c r="EV592" s="23"/>
      <c r="EY592" s="22"/>
      <c r="EZ592" s="23"/>
      <c r="FC592" s="22"/>
      <c r="FD592" s="23"/>
      <c r="FG592" s="22"/>
      <c r="FH592" s="23"/>
      <c r="FK592" s="22"/>
      <c r="FL592" s="23"/>
      <c r="FO592" s="22"/>
      <c r="FP592" s="23"/>
      <c r="FS592" s="22"/>
      <c r="FT592" s="23"/>
      <c r="FW592" s="22"/>
      <c r="FX592" s="23"/>
      <c r="GA592" s="22"/>
      <c r="GB592" s="23"/>
      <c r="GE592" s="22"/>
      <c r="GF592" s="23"/>
      <c r="GI592" s="22"/>
      <c r="GJ592" s="23"/>
      <c r="GM592" s="22"/>
      <c r="GN592" s="23"/>
      <c r="GQ592" s="22"/>
      <c r="GR592" s="23"/>
      <c r="GU592" s="22"/>
      <c r="GV592" s="23"/>
      <c r="GY592" s="22"/>
      <c r="GZ592" s="23"/>
      <c r="HC592" s="22"/>
      <c r="HD592" s="23"/>
      <c r="HG592" s="22"/>
      <c r="HH592" s="23"/>
      <c r="HK592" s="22"/>
      <c r="HL592" s="23"/>
      <c r="HO592" s="22"/>
      <c r="HP592" s="23"/>
      <c r="HS592" s="22"/>
      <c r="HT592" s="23"/>
      <c r="HW592" s="22"/>
      <c r="HX592" s="23"/>
      <c r="IA592" s="22"/>
      <c r="IB592" s="23"/>
      <c r="IE592" s="22"/>
      <c r="IF592" s="23"/>
      <c r="II592" s="22"/>
      <c r="IJ592" s="23"/>
      <c r="IM592" s="22"/>
      <c r="IN592" s="23"/>
      <c r="IQ592" s="22"/>
      <c r="IR592" s="23"/>
      <c r="IU592" s="22"/>
    </row>
    <row r="593" spans="1:255" ht="30">
      <c r="A593" s="1" t="s">
        <v>67</v>
      </c>
      <c r="B593" s="1" t="s">
        <v>571</v>
      </c>
      <c r="C593" s="1" t="s">
        <v>572</v>
      </c>
      <c r="D593" s="34" t="s">
        <v>570</v>
      </c>
      <c r="E593" s="2" t="s">
        <v>192</v>
      </c>
      <c r="F593" s="5">
        <v>45167</v>
      </c>
      <c r="G593" s="2" t="s">
        <v>772</v>
      </c>
      <c r="H593" s="5">
        <f>F593+70</f>
        <v>45237</v>
      </c>
      <c r="K593" s="22"/>
      <c r="L593" s="23"/>
      <c r="O593" s="22"/>
      <c r="P593" s="23"/>
      <c r="S593" s="22"/>
      <c r="T593" s="23"/>
      <c r="W593" s="22"/>
      <c r="X593" s="23"/>
      <c r="AA593" s="22"/>
      <c r="AB593" s="23"/>
      <c r="AE593" s="22"/>
      <c r="AF593" s="23"/>
      <c r="AI593" s="22"/>
      <c r="AJ593" s="23"/>
      <c r="AM593" s="22"/>
      <c r="AN593" s="23"/>
      <c r="AQ593" s="22"/>
      <c r="AR593" s="23"/>
      <c r="AU593" s="22"/>
      <c r="AV593" s="23"/>
      <c r="AY593" s="22"/>
      <c r="AZ593" s="23"/>
      <c r="BC593" s="22"/>
      <c r="BD593" s="23"/>
      <c r="BG593" s="22"/>
      <c r="BH593" s="23"/>
      <c r="BK593" s="22"/>
      <c r="BL593" s="23"/>
      <c r="BO593" s="22"/>
      <c r="BP593" s="23"/>
      <c r="BS593" s="22"/>
      <c r="BT593" s="23"/>
      <c r="BW593" s="22"/>
      <c r="BX593" s="23"/>
      <c r="CA593" s="22"/>
      <c r="CB593" s="23"/>
      <c r="CE593" s="22"/>
      <c r="CF593" s="23"/>
      <c r="CI593" s="22"/>
      <c r="CJ593" s="23"/>
      <c r="CM593" s="22"/>
      <c r="CN593" s="23"/>
      <c r="CQ593" s="22"/>
      <c r="CR593" s="23"/>
      <c r="CU593" s="22"/>
      <c r="CV593" s="23"/>
      <c r="CY593" s="22"/>
      <c r="CZ593" s="23"/>
      <c r="DC593" s="22"/>
      <c r="DD593" s="23"/>
      <c r="DG593" s="22"/>
      <c r="DH593" s="23"/>
      <c r="DK593" s="22"/>
      <c r="DL593" s="23"/>
      <c r="DO593" s="22"/>
      <c r="DP593" s="23"/>
      <c r="DS593" s="22"/>
      <c r="DT593" s="23"/>
      <c r="DW593" s="22"/>
      <c r="DX593" s="23"/>
      <c r="EA593" s="22"/>
      <c r="EB593" s="23"/>
      <c r="EE593" s="22"/>
      <c r="EF593" s="23"/>
      <c r="EI593" s="22"/>
      <c r="EJ593" s="23"/>
      <c r="EM593" s="22"/>
      <c r="EN593" s="23"/>
      <c r="EQ593" s="22"/>
      <c r="ER593" s="23"/>
      <c r="EU593" s="22"/>
      <c r="EV593" s="23"/>
      <c r="EY593" s="22"/>
      <c r="EZ593" s="23"/>
      <c r="FC593" s="22"/>
      <c r="FD593" s="23"/>
      <c r="FG593" s="22"/>
      <c r="FH593" s="23"/>
      <c r="FK593" s="22"/>
      <c r="FL593" s="23"/>
      <c r="FO593" s="22"/>
      <c r="FP593" s="23"/>
      <c r="FS593" s="22"/>
      <c r="FT593" s="23"/>
      <c r="FW593" s="22"/>
      <c r="FX593" s="23"/>
      <c r="GA593" s="22"/>
      <c r="GB593" s="23"/>
      <c r="GE593" s="22"/>
      <c r="GF593" s="23"/>
      <c r="GI593" s="22"/>
      <c r="GJ593" s="23"/>
      <c r="GM593" s="22"/>
      <c r="GN593" s="23"/>
      <c r="GQ593" s="22"/>
      <c r="GR593" s="23"/>
      <c r="GU593" s="22"/>
      <c r="GV593" s="23"/>
      <c r="GY593" s="22"/>
      <c r="GZ593" s="23"/>
      <c r="HC593" s="22"/>
      <c r="HD593" s="23"/>
      <c r="HG593" s="22"/>
      <c r="HH593" s="23"/>
      <c r="HK593" s="22"/>
      <c r="HL593" s="23"/>
      <c r="HO593" s="22"/>
      <c r="HP593" s="23"/>
      <c r="HS593" s="22"/>
      <c r="HT593" s="23"/>
      <c r="HW593" s="22"/>
      <c r="HX593" s="23"/>
      <c r="IA593" s="22"/>
      <c r="IB593" s="23"/>
      <c r="IE593" s="22"/>
      <c r="IF593" s="23"/>
      <c r="II593" s="22"/>
      <c r="IJ593" s="23"/>
      <c r="IM593" s="22"/>
      <c r="IN593" s="23"/>
      <c r="IQ593" s="22"/>
      <c r="IR593" s="23"/>
      <c r="IU593" s="22"/>
    </row>
    <row r="594" spans="1:255" ht="45">
      <c r="A594" s="1" t="s">
        <v>64</v>
      </c>
      <c r="B594" s="1" t="s">
        <v>130</v>
      </c>
      <c r="C594" s="1" t="s">
        <v>131</v>
      </c>
      <c r="D594" s="1" t="s">
        <v>132</v>
      </c>
      <c r="E594" s="2" t="s">
        <v>91</v>
      </c>
      <c r="F594" s="5">
        <v>45174</v>
      </c>
      <c r="G594" s="2" t="s">
        <v>773</v>
      </c>
      <c r="H594" s="5">
        <f>F594+14</f>
        <v>45188</v>
      </c>
      <c r="K594" s="22"/>
      <c r="L594" s="23"/>
      <c r="O594" s="22"/>
      <c r="P594" s="23"/>
      <c r="S594" s="22"/>
      <c r="T594" s="23"/>
      <c r="W594" s="22"/>
      <c r="X594" s="23"/>
      <c r="AA594" s="22"/>
      <c r="AB594" s="23"/>
      <c r="AE594" s="22"/>
      <c r="AF594" s="23"/>
      <c r="AI594" s="22"/>
      <c r="AJ594" s="23"/>
      <c r="AM594" s="22"/>
      <c r="AN594" s="23"/>
      <c r="AQ594" s="22"/>
      <c r="AR594" s="23"/>
      <c r="AU594" s="22"/>
      <c r="AV594" s="23"/>
      <c r="AY594" s="22"/>
      <c r="AZ594" s="23"/>
      <c r="BC594" s="22"/>
      <c r="BD594" s="23"/>
      <c r="BG594" s="22"/>
      <c r="BH594" s="23"/>
      <c r="BK594" s="22"/>
      <c r="BL594" s="23"/>
      <c r="BO594" s="22"/>
      <c r="BP594" s="23"/>
      <c r="BS594" s="22"/>
      <c r="BT594" s="23"/>
      <c r="BW594" s="22"/>
      <c r="BX594" s="23"/>
      <c r="CA594" s="22"/>
      <c r="CB594" s="23"/>
      <c r="CE594" s="22"/>
      <c r="CF594" s="23"/>
      <c r="CI594" s="22"/>
      <c r="CJ594" s="23"/>
      <c r="CM594" s="22"/>
      <c r="CN594" s="23"/>
      <c r="CQ594" s="22"/>
      <c r="CR594" s="23"/>
      <c r="CU594" s="22"/>
      <c r="CV594" s="23"/>
      <c r="CY594" s="22"/>
      <c r="CZ594" s="23"/>
      <c r="DC594" s="22"/>
      <c r="DD594" s="23"/>
      <c r="DG594" s="22"/>
      <c r="DH594" s="23"/>
      <c r="DK594" s="22"/>
      <c r="DL594" s="23"/>
      <c r="DO594" s="22"/>
      <c r="DP594" s="23"/>
      <c r="DS594" s="22"/>
      <c r="DT594" s="23"/>
      <c r="DW594" s="22"/>
      <c r="DX594" s="23"/>
      <c r="EA594" s="22"/>
      <c r="EB594" s="23"/>
      <c r="EE594" s="22"/>
      <c r="EF594" s="23"/>
      <c r="EI594" s="22"/>
      <c r="EJ594" s="23"/>
      <c r="EM594" s="22"/>
      <c r="EN594" s="23"/>
      <c r="EQ594" s="22"/>
      <c r="ER594" s="23"/>
      <c r="EU594" s="22"/>
      <c r="EV594" s="23"/>
      <c r="EY594" s="22"/>
      <c r="EZ594" s="23"/>
      <c r="FC594" s="22"/>
      <c r="FD594" s="23"/>
      <c r="FG594" s="22"/>
      <c r="FH594" s="23"/>
      <c r="FK594" s="22"/>
      <c r="FL594" s="23"/>
      <c r="FO594" s="22"/>
      <c r="FP594" s="23"/>
      <c r="FS594" s="22"/>
      <c r="FT594" s="23"/>
      <c r="FW594" s="22"/>
      <c r="FX594" s="23"/>
      <c r="GA594" s="22"/>
      <c r="GB594" s="23"/>
      <c r="GE594" s="22"/>
      <c r="GF594" s="23"/>
      <c r="GI594" s="22"/>
      <c r="GJ594" s="23"/>
      <c r="GM594" s="22"/>
      <c r="GN594" s="23"/>
      <c r="GQ594" s="22"/>
      <c r="GR594" s="23"/>
      <c r="GU594" s="22"/>
      <c r="GV594" s="23"/>
      <c r="GY594" s="22"/>
      <c r="GZ594" s="23"/>
      <c r="HC594" s="22"/>
      <c r="HD594" s="23"/>
      <c r="HG594" s="22"/>
      <c r="HH594" s="23"/>
      <c r="HK594" s="22"/>
      <c r="HL594" s="23"/>
      <c r="HO594" s="22"/>
      <c r="HP594" s="23"/>
      <c r="HS594" s="22"/>
      <c r="HT594" s="23"/>
      <c r="HW594" s="22"/>
      <c r="HX594" s="23"/>
      <c r="IA594" s="22"/>
      <c r="IB594" s="23"/>
      <c r="IE594" s="22"/>
      <c r="IF594" s="23"/>
      <c r="II594" s="22"/>
      <c r="IJ594" s="23"/>
      <c r="IM594" s="22"/>
      <c r="IN594" s="23"/>
      <c r="IQ594" s="22"/>
      <c r="IR594" s="23"/>
      <c r="IU594" s="22"/>
    </row>
    <row r="595" spans="1:255" ht="45">
      <c r="A595" s="1" t="s">
        <v>114</v>
      </c>
      <c r="B595" s="1" t="s">
        <v>127</v>
      </c>
      <c r="C595" s="1" t="s">
        <v>128</v>
      </c>
      <c r="D595" s="1" t="s">
        <v>129</v>
      </c>
      <c r="E595" s="2" t="s">
        <v>91</v>
      </c>
      <c r="F595" s="5">
        <v>45174</v>
      </c>
      <c r="G595" s="2" t="s">
        <v>773</v>
      </c>
      <c r="H595" s="5">
        <f>F595+14</f>
        <v>45188</v>
      </c>
      <c r="K595" s="22"/>
      <c r="L595" s="23"/>
      <c r="O595" s="22"/>
      <c r="P595" s="23"/>
      <c r="S595" s="22"/>
      <c r="T595" s="23"/>
      <c r="W595" s="22"/>
      <c r="X595" s="23"/>
      <c r="AA595" s="22"/>
      <c r="AB595" s="23"/>
      <c r="AE595" s="22"/>
      <c r="AF595" s="23"/>
      <c r="AI595" s="22"/>
      <c r="AJ595" s="23"/>
      <c r="AM595" s="22"/>
      <c r="AN595" s="23"/>
      <c r="AQ595" s="22"/>
      <c r="AR595" s="23"/>
      <c r="AU595" s="22"/>
      <c r="AV595" s="23"/>
      <c r="AY595" s="22"/>
      <c r="AZ595" s="23"/>
      <c r="BC595" s="22"/>
      <c r="BD595" s="23"/>
      <c r="BG595" s="22"/>
      <c r="BH595" s="23"/>
      <c r="BK595" s="22"/>
      <c r="BL595" s="23"/>
      <c r="BO595" s="22"/>
      <c r="BP595" s="23"/>
      <c r="BS595" s="22"/>
      <c r="BT595" s="23"/>
      <c r="BW595" s="22"/>
      <c r="BX595" s="23"/>
      <c r="CA595" s="22"/>
      <c r="CB595" s="23"/>
      <c r="CE595" s="22"/>
      <c r="CF595" s="23"/>
      <c r="CI595" s="22"/>
      <c r="CJ595" s="23"/>
      <c r="CM595" s="22"/>
      <c r="CN595" s="23"/>
      <c r="CQ595" s="22"/>
      <c r="CR595" s="23"/>
      <c r="CU595" s="22"/>
      <c r="CV595" s="23"/>
      <c r="CY595" s="22"/>
      <c r="CZ595" s="23"/>
      <c r="DC595" s="22"/>
      <c r="DD595" s="23"/>
      <c r="DG595" s="22"/>
      <c r="DH595" s="23"/>
      <c r="DK595" s="22"/>
      <c r="DL595" s="23"/>
      <c r="DO595" s="22"/>
      <c r="DP595" s="23"/>
      <c r="DS595" s="22"/>
      <c r="DT595" s="23"/>
      <c r="DW595" s="22"/>
      <c r="DX595" s="23"/>
      <c r="EA595" s="22"/>
      <c r="EB595" s="23"/>
      <c r="EE595" s="22"/>
      <c r="EF595" s="23"/>
      <c r="EI595" s="22"/>
      <c r="EJ595" s="23"/>
      <c r="EM595" s="22"/>
      <c r="EN595" s="23"/>
      <c r="EQ595" s="22"/>
      <c r="ER595" s="23"/>
      <c r="EU595" s="22"/>
      <c r="EV595" s="23"/>
      <c r="EY595" s="22"/>
      <c r="EZ595" s="23"/>
      <c r="FC595" s="22"/>
      <c r="FD595" s="23"/>
      <c r="FG595" s="22"/>
      <c r="FH595" s="23"/>
      <c r="FK595" s="22"/>
      <c r="FL595" s="23"/>
      <c r="FO595" s="22"/>
      <c r="FP595" s="23"/>
      <c r="FS595" s="22"/>
      <c r="FT595" s="23"/>
      <c r="FW595" s="22"/>
      <c r="FX595" s="23"/>
      <c r="GA595" s="22"/>
      <c r="GB595" s="23"/>
      <c r="GE595" s="22"/>
      <c r="GF595" s="23"/>
      <c r="GI595" s="22"/>
      <c r="GJ595" s="23"/>
      <c r="GM595" s="22"/>
      <c r="GN595" s="23"/>
      <c r="GQ595" s="22"/>
      <c r="GR595" s="23"/>
      <c r="GU595" s="22"/>
      <c r="GV595" s="23"/>
      <c r="GY595" s="22"/>
      <c r="GZ595" s="23"/>
      <c r="HC595" s="22"/>
      <c r="HD595" s="23"/>
      <c r="HG595" s="22"/>
      <c r="HH595" s="23"/>
      <c r="HK595" s="22"/>
      <c r="HL595" s="23"/>
      <c r="HO595" s="22"/>
      <c r="HP595" s="23"/>
      <c r="HS595" s="22"/>
      <c r="HT595" s="23"/>
      <c r="HW595" s="22"/>
      <c r="HX595" s="23"/>
      <c r="IA595" s="22"/>
      <c r="IB595" s="23"/>
      <c r="IE595" s="22"/>
      <c r="IF595" s="23"/>
      <c r="II595" s="22"/>
      <c r="IJ595" s="23"/>
      <c r="IM595" s="22"/>
      <c r="IN595" s="23"/>
      <c r="IQ595" s="22"/>
      <c r="IR595" s="23"/>
      <c r="IU595" s="22"/>
    </row>
    <row r="596" spans="1:255" ht="45">
      <c r="A596" s="1" t="s">
        <v>67</v>
      </c>
      <c r="B596" s="1" t="s">
        <v>632</v>
      </c>
      <c r="C596" s="1" t="s">
        <v>633</v>
      </c>
      <c r="D596" s="1" t="s">
        <v>634</v>
      </c>
      <c r="E596" s="2" t="s">
        <v>91</v>
      </c>
      <c r="F596" s="5">
        <v>45174</v>
      </c>
      <c r="G596" s="2" t="s">
        <v>773</v>
      </c>
      <c r="H596" s="5">
        <f>F596+21</f>
        <v>45195</v>
      </c>
      <c r="K596" s="22"/>
      <c r="L596" s="23"/>
      <c r="O596" s="22"/>
      <c r="P596" s="23"/>
      <c r="S596" s="22"/>
      <c r="T596" s="23"/>
      <c r="W596" s="22"/>
      <c r="X596" s="23"/>
      <c r="AA596" s="22"/>
      <c r="AB596" s="23"/>
      <c r="AE596" s="22"/>
      <c r="AF596" s="23"/>
      <c r="AI596" s="22"/>
      <c r="AJ596" s="23"/>
      <c r="AM596" s="22"/>
      <c r="AN596" s="23"/>
      <c r="AQ596" s="22"/>
      <c r="AR596" s="23"/>
      <c r="AU596" s="22"/>
      <c r="AV596" s="23"/>
      <c r="AY596" s="22"/>
      <c r="AZ596" s="23"/>
      <c r="BC596" s="22"/>
      <c r="BD596" s="23"/>
      <c r="BG596" s="22"/>
      <c r="BH596" s="23"/>
      <c r="BK596" s="22"/>
      <c r="BL596" s="23"/>
      <c r="BO596" s="22"/>
      <c r="BP596" s="23"/>
      <c r="BS596" s="22"/>
      <c r="BT596" s="23"/>
      <c r="BW596" s="22"/>
      <c r="BX596" s="23"/>
      <c r="CA596" s="22"/>
      <c r="CB596" s="23"/>
      <c r="CE596" s="22"/>
      <c r="CF596" s="23"/>
      <c r="CI596" s="22"/>
      <c r="CJ596" s="23"/>
      <c r="CM596" s="22"/>
      <c r="CN596" s="23"/>
      <c r="CQ596" s="22"/>
      <c r="CR596" s="23"/>
      <c r="CU596" s="22"/>
      <c r="CV596" s="23"/>
      <c r="CY596" s="22"/>
      <c r="CZ596" s="23"/>
      <c r="DC596" s="22"/>
      <c r="DD596" s="23"/>
      <c r="DG596" s="22"/>
      <c r="DH596" s="23"/>
      <c r="DK596" s="22"/>
      <c r="DL596" s="23"/>
      <c r="DO596" s="22"/>
      <c r="DP596" s="23"/>
      <c r="DS596" s="22"/>
      <c r="DT596" s="23"/>
      <c r="DW596" s="22"/>
      <c r="DX596" s="23"/>
      <c r="EA596" s="22"/>
      <c r="EB596" s="23"/>
      <c r="EE596" s="22"/>
      <c r="EF596" s="23"/>
      <c r="EI596" s="22"/>
      <c r="EJ596" s="23"/>
      <c r="EM596" s="22"/>
      <c r="EN596" s="23"/>
      <c r="EQ596" s="22"/>
      <c r="ER596" s="23"/>
      <c r="EU596" s="22"/>
      <c r="EV596" s="23"/>
      <c r="EY596" s="22"/>
      <c r="EZ596" s="23"/>
      <c r="FC596" s="22"/>
      <c r="FD596" s="23"/>
      <c r="FG596" s="22"/>
      <c r="FH596" s="23"/>
      <c r="FK596" s="22"/>
      <c r="FL596" s="23"/>
      <c r="FO596" s="22"/>
      <c r="FP596" s="23"/>
      <c r="FS596" s="22"/>
      <c r="FT596" s="23"/>
      <c r="FW596" s="22"/>
      <c r="FX596" s="23"/>
      <c r="GA596" s="22"/>
      <c r="GB596" s="23"/>
      <c r="GE596" s="22"/>
      <c r="GF596" s="23"/>
      <c r="GI596" s="22"/>
      <c r="GJ596" s="23"/>
      <c r="GM596" s="22"/>
      <c r="GN596" s="23"/>
      <c r="GQ596" s="22"/>
      <c r="GR596" s="23"/>
      <c r="GU596" s="22"/>
      <c r="GV596" s="23"/>
      <c r="GY596" s="22"/>
      <c r="GZ596" s="23"/>
      <c r="HC596" s="22"/>
      <c r="HD596" s="23"/>
      <c r="HG596" s="22"/>
      <c r="HH596" s="23"/>
      <c r="HK596" s="22"/>
      <c r="HL596" s="23"/>
      <c r="HO596" s="22"/>
      <c r="HP596" s="23"/>
      <c r="HS596" s="22"/>
      <c r="HT596" s="23"/>
      <c r="HW596" s="22"/>
      <c r="HX596" s="23"/>
      <c r="IA596" s="22"/>
      <c r="IB596" s="23"/>
      <c r="IE596" s="22"/>
      <c r="IF596" s="23"/>
      <c r="II596" s="22"/>
      <c r="IJ596" s="23"/>
      <c r="IM596" s="22"/>
      <c r="IN596" s="23"/>
      <c r="IQ596" s="22"/>
      <c r="IR596" s="23"/>
      <c r="IU596" s="22"/>
    </row>
    <row r="597" spans="1:255" ht="45">
      <c r="A597" s="1" t="s">
        <v>67</v>
      </c>
      <c r="B597" s="1" t="s">
        <v>118</v>
      </c>
      <c r="C597" s="1" t="s">
        <v>119</v>
      </c>
      <c r="D597" s="1" t="s">
        <v>120</v>
      </c>
      <c r="E597" s="2" t="s">
        <v>91</v>
      </c>
      <c r="F597" s="5">
        <v>45174</v>
      </c>
      <c r="G597" s="2" t="s">
        <v>773</v>
      </c>
      <c r="H597" s="5">
        <f>F597+35</f>
        <v>45209</v>
      </c>
      <c r="K597" s="22"/>
      <c r="L597" s="23"/>
      <c r="O597" s="22"/>
      <c r="P597" s="23"/>
      <c r="S597" s="22"/>
      <c r="T597" s="23"/>
      <c r="W597" s="22"/>
      <c r="X597" s="23"/>
      <c r="AA597" s="22"/>
      <c r="AB597" s="23"/>
      <c r="AE597" s="22"/>
      <c r="AF597" s="23"/>
      <c r="AI597" s="22"/>
      <c r="AJ597" s="23"/>
      <c r="AM597" s="22"/>
      <c r="AN597" s="23"/>
      <c r="AQ597" s="22"/>
      <c r="AR597" s="23"/>
      <c r="AU597" s="22"/>
      <c r="AV597" s="23"/>
      <c r="AY597" s="22"/>
      <c r="AZ597" s="23"/>
      <c r="BC597" s="22"/>
      <c r="BD597" s="23"/>
      <c r="BG597" s="22"/>
      <c r="BH597" s="23"/>
      <c r="BK597" s="22"/>
      <c r="BL597" s="23"/>
      <c r="BO597" s="22"/>
      <c r="BP597" s="23"/>
      <c r="BS597" s="22"/>
      <c r="BT597" s="23"/>
      <c r="BW597" s="22"/>
      <c r="BX597" s="23"/>
      <c r="CA597" s="22"/>
      <c r="CB597" s="23"/>
      <c r="CE597" s="22"/>
      <c r="CF597" s="23"/>
      <c r="CI597" s="22"/>
      <c r="CJ597" s="23"/>
      <c r="CM597" s="22"/>
      <c r="CN597" s="23"/>
      <c r="CQ597" s="22"/>
      <c r="CR597" s="23"/>
      <c r="CU597" s="22"/>
      <c r="CV597" s="23"/>
      <c r="CY597" s="22"/>
      <c r="CZ597" s="23"/>
      <c r="DC597" s="22"/>
      <c r="DD597" s="23"/>
      <c r="DG597" s="22"/>
      <c r="DH597" s="23"/>
      <c r="DK597" s="22"/>
      <c r="DL597" s="23"/>
      <c r="DO597" s="22"/>
      <c r="DP597" s="23"/>
      <c r="DS597" s="22"/>
      <c r="DT597" s="23"/>
      <c r="DW597" s="22"/>
      <c r="DX597" s="23"/>
      <c r="EA597" s="22"/>
      <c r="EB597" s="23"/>
      <c r="EE597" s="22"/>
      <c r="EF597" s="23"/>
      <c r="EI597" s="22"/>
      <c r="EJ597" s="23"/>
      <c r="EM597" s="22"/>
      <c r="EN597" s="23"/>
      <c r="EQ597" s="22"/>
      <c r="ER597" s="23"/>
      <c r="EU597" s="22"/>
      <c r="EV597" s="23"/>
      <c r="EY597" s="22"/>
      <c r="EZ597" s="23"/>
      <c r="FC597" s="22"/>
      <c r="FD597" s="23"/>
      <c r="FG597" s="22"/>
      <c r="FH597" s="23"/>
      <c r="FK597" s="22"/>
      <c r="FL597" s="23"/>
      <c r="FO597" s="22"/>
      <c r="FP597" s="23"/>
      <c r="FS597" s="22"/>
      <c r="FT597" s="23"/>
      <c r="FW597" s="22"/>
      <c r="FX597" s="23"/>
      <c r="GA597" s="22"/>
      <c r="GB597" s="23"/>
      <c r="GE597" s="22"/>
      <c r="GF597" s="23"/>
      <c r="GI597" s="22"/>
      <c r="GJ597" s="23"/>
      <c r="GM597" s="22"/>
      <c r="GN597" s="23"/>
      <c r="GQ597" s="22"/>
      <c r="GR597" s="23"/>
      <c r="GU597" s="22"/>
      <c r="GV597" s="23"/>
      <c r="GY597" s="22"/>
      <c r="GZ597" s="23"/>
      <c r="HC597" s="22"/>
      <c r="HD597" s="23"/>
      <c r="HG597" s="22"/>
      <c r="HH597" s="23"/>
      <c r="HK597" s="22"/>
      <c r="HL597" s="23"/>
      <c r="HO597" s="22"/>
      <c r="HP597" s="23"/>
      <c r="HS597" s="22"/>
      <c r="HT597" s="23"/>
      <c r="HW597" s="22"/>
      <c r="HX597" s="23"/>
      <c r="IA597" s="22"/>
      <c r="IB597" s="23"/>
      <c r="IE597" s="22"/>
      <c r="IF597" s="23"/>
      <c r="II597" s="22"/>
      <c r="IJ597" s="23"/>
      <c r="IM597" s="22"/>
      <c r="IN597" s="23"/>
      <c r="IQ597" s="22"/>
      <c r="IR597" s="23"/>
      <c r="IU597" s="22"/>
    </row>
    <row r="598" spans="1:255" ht="45">
      <c r="A598" s="1" t="s">
        <v>67</v>
      </c>
      <c r="B598" s="1" t="s">
        <v>295</v>
      </c>
      <c r="C598" s="1" t="s">
        <v>296</v>
      </c>
      <c r="D598" s="34" t="s">
        <v>297</v>
      </c>
      <c r="E598" s="2" t="s">
        <v>91</v>
      </c>
      <c r="F598" s="5">
        <v>45174</v>
      </c>
      <c r="G598" s="2" t="s">
        <v>773</v>
      </c>
      <c r="H598" s="5">
        <f>F598+35</f>
        <v>45209</v>
      </c>
      <c r="K598" s="22"/>
      <c r="L598" s="23"/>
      <c r="O598" s="22"/>
      <c r="P598" s="23"/>
      <c r="S598" s="22"/>
      <c r="T598" s="23"/>
      <c r="W598" s="22"/>
      <c r="X598" s="23"/>
      <c r="AA598" s="22"/>
      <c r="AB598" s="23"/>
      <c r="AE598" s="22"/>
      <c r="AF598" s="23"/>
      <c r="AI598" s="22"/>
      <c r="AJ598" s="23"/>
      <c r="AM598" s="22"/>
      <c r="AN598" s="23"/>
      <c r="AQ598" s="22"/>
      <c r="AR598" s="23"/>
      <c r="AU598" s="22"/>
      <c r="AV598" s="23"/>
      <c r="AY598" s="22"/>
      <c r="AZ598" s="23"/>
      <c r="BC598" s="22"/>
      <c r="BD598" s="23"/>
      <c r="BG598" s="22"/>
      <c r="BH598" s="23"/>
      <c r="BK598" s="22"/>
      <c r="BL598" s="23"/>
      <c r="BO598" s="22"/>
      <c r="BP598" s="23"/>
      <c r="BS598" s="22"/>
      <c r="BT598" s="23"/>
      <c r="BW598" s="22"/>
      <c r="BX598" s="23"/>
      <c r="CA598" s="22"/>
      <c r="CB598" s="23"/>
      <c r="CE598" s="22"/>
      <c r="CF598" s="23"/>
      <c r="CI598" s="22"/>
      <c r="CJ598" s="23"/>
      <c r="CM598" s="22"/>
      <c r="CN598" s="23"/>
      <c r="CQ598" s="22"/>
      <c r="CR598" s="23"/>
      <c r="CU598" s="22"/>
      <c r="CV598" s="23"/>
      <c r="CY598" s="22"/>
      <c r="CZ598" s="23"/>
      <c r="DC598" s="22"/>
      <c r="DD598" s="23"/>
      <c r="DG598" s="22"/>
      <c r="DH598" s="23"/>
      <c r="DK598" s="22"/>
      <c r="DL598" s="23"/>
      <c r="DO598" s="22"/>
      <c r="DP598" s="23"/>
      <c r="DS598" s="22"/>
      <c r="DT598" s="23"/>
      <c r="DW598" s="22"/>
      <c r="DX598" s="23"/>
      <c r="EA598" s="22"/>
      <c r="EB598" s="23"/>
      <c r="EE598" s="22"/>
      <c r="EF598" s="23"/>
      <c r="EI598" s="22"/>
      <c r="EJ598" s="23"/>
      <c r="EM598" s="22"/>
      <c r="EN598" s="23"/>
      <c r="EQ598" s="22"/>
      <c r="ER598" s="23"/>
      <c r="EU598" s="22"/>
      <c r="EV598" s="23"/>
      <c r="EY598" s="22"/>
      <c r="EZ598" s="23"/>
      <c r="FC598" s="22"/>
      <c r="FD598" s="23"/>
      <c r="FG598" s="22"/>
      <c r="FH598" s="23"/>
      <c r="FK598" s="22"/>
      <c r="FL598" s="23"/>
      <c r="FO598" s="22"/>
      <c r="FP598" s="23"/>
      <c r="FS598" s="22"/>
      <c r="FT598" s="23"/>
      <c r="FW598" s="22"/>
      <c r="FX598" s="23"/>
      <c r="GA598" s="22"/>
      <c r="GB598" s="23"/>
      <c r="GE598" s="22"/>
      <c r="GF598" s="23"/>
      <c r="GI598" s="22"/>
      <c r="GJ598" s="23"/>
      <c r="GM598" s="22"/>
      <c r="GN598" s="23"/>
      <c r="GQ598" s="22"/>
      <c r="GR598" s="23"/>
      <c r="GU598" s="22"/>
      <c r="GV598" s="23"/>
      <c r="GY598" s="22"/>
      <c r="GZ598" s="23"/>
      <c r="HC598" s="22"/>
      <c r="HD598" s="23"/>
      <c r="HG598" s="22"/>
      <c r="HH598" s="23"/>
      <c r="HK598" s="22"/>
      <c r="HL598" s="23"/>
      <c r="HO598" s="22"/>
      <c r="HP598" s="23"/>
      <c r="HS598" s="22"/>
      <c r="HT598" s="23"/>
      <c r="HW598" s="22"/>
      <c r="HX598" s="23"/>
      <c r="IA598" s="22"/>
      <c r="IB598" s="23"/>
      <c r="IE598" s="22"/>
      <c r="IF598" s="23"/>
      <c r="II598" s="22"/>
      <c r="IJ598" s="23"/>
      <c r="IM598" s="22"/>
      <c r="IN598" s="23"/>
      <c r="IQ598" s="22"/>
      <c r="IR598" s="23"/>
      <c r="IU598" s="22"/>
    </row>
    <row r="599" spans="1:255" ht="45">
      <c r="A599" s="1" t="s">
        <v>67</v>
      </c>
      <c r="B599" s="1" t="s">
        <v>635</v>
      </c>
      <c r="C599" s="1" t="s">
        <v>636</v>
      </c>
      <c r="D599" s="34" t="s">
        <v>637</v>
      </c>
      <c r="E599" s="2" t="s">
        <v>91</v>
      </c>
      <c r="F599" s="5">
        <v>45174</v>
      </c>
      <c r="G599" s="2" t="s">
        <v>773</v>
      </c>
      <c r="H599" s="5">
        <f>F599+14</f>
        <v>45188</v>
      </c>
      <c r="K599" s="22"/>
      <c r="L599" s="23"/>
      <c r="O599" s="22"/>
      <c r="P599" s="23"/>
      <c r="S599" s="22"/>
      <c r="T599" s="23"/>
      <c r="W599" s="22"/>
      <c r="X599" s="23"/>
      <c r="AA599" s="22"/>
      <c r="AB599" s="23"/>
      <c r="AE599" s="22"/>
      <c r="AF599" s="23"/>
      <c r="AI599" s="22"/>
      <c r="AJ599" s="23"/>
      <c r="AM599" s="22"/>
      <c r="AN599" s="23"/>
      <c r="AQ599" s="22"/>
      <c r="AR599" s="23"/>
      <c r="AU599" s="22"/>
      <c r="AV599" s="23"/>
      <c r="AY599" s="22"/>
      <c r="AZ599" s="23"/>
      <c r="BC599" s="22"/>
      <c r="BD599" s="23"/>
      <c r="BG599" s="22"/>
      <c r="BH599" s="23"/>
      <c r="BK599" s="22"/>
      <c r="BL599" s="23"/>
      <c r="BO599" s="22"/>
      <c r="BP599" s="23"/>
      <c r="BS599" s="22"/>
      <c r="BT599" s="23"/>
      <c r="BW599" s="22"/>
      <c r="BX599" s="23"/>
      <c r="CA599" s="22"/>
      <c r="CB599" s="23"/>
      <c r="CE599" s="22"/>
      <c r="CF599" s="23"/>
      <c r="CI599" s="22"/>
      <c r="CJ599" s="23"/>
      <c r="CM599" s="22"/>
      <c r="CN599" s="23"/>
      <c r="CQ599" s="22"/>
      <c r="CR599" s="23"/>
      <c r="CU599" s="22"/>
      <c r="CV599" s="23"/>
      <c r="CY599" s="22"/>
      <c r="CZ599" s="23"/>
      <c r="DC599" s="22"/>
      <c r="DD599" s="23"/>
      <c r="DG599" s="22"/>
      <c r="DH599" s="23"/>
      <c r="DK599" s="22"/>
      <c r="DL599" s="23"/>
      <c r="DO599" s="22"/>
      <c r="DP599" s="23"/>
      <c r="DS599" s="22"/>
      <c r="DT599" s="23"/>
      <c r="DW599" s="22"/>
      <c r="DX599" s="23"/>
      <c r="EA599" s="22"/>
      <c r="EB599" s="23"/>
      <c r="EE599" s="22"/>
      <c r="EF599" s="23"/>
      <c r="EI599" s="22"/>
      <c r="EJ599" s="23"/>
      <c r="EM599" s="22"/>
      <c r="EN599" s="23"/>
      <c r="EQ599" s="22"/>
      <c r="ER599" s="23"/>
      <c r="EU599" s="22"/>
      <c r="EV599" s="23"/>
      <c r="EY599" s="22"/>
      <c r="EZ599" s="23"/>
      <c r="FC599" s="22"/>
      <c r="FD599" s="23"/>
      <c r="FG599" s="22"/>
      <c r="FH599" s="23"/>
      <c r="FK599" s="22"/>
      <c r="FL599" s="23"/>
      <c r="FO599" s="22"/>
      <c r="FP599" s="23"/>
      <c r="FS599" s="22"/>
      <c r="FT599" s="23"/>
      <c r="FW599" s="22"/>
      <c r="FX599" s="23"/>
      <c r="GA599" s="22"/>
      <c r="GB599" s="23"/>
      <c r="GE599" s="22"/>
      <c r="GF599" s="23"/>
      <c r="GI599" s="22"/>
      <c r="GJ599" s="23"/>
      <c r="GM599" s="22"/>
      <c r="GN599" s="23"/>
      <c r="GQ599" s="22"/>
      <c r="GR599" s="23"/>
      <c r="GU599" s="22"/>
      <c r="GV599" s="23"/>
      <c r="GY599" s="22"/>
      <c r="GZ599" s="23"/>
      <c r="HC599" s="22"/>
      <c r="HD599" s="23"/>
      <c r="HG599" s="22"/>
      <c r="HH599" s="23"/>
      <c r="HK599" s="22"/>
      <c r="HL599" s="23"/>
      <c r="HO599" s="22"/>
      <c r="HP599" s="23"/>
      <c r="HS599" s="22"/>
      <c r="HT599" s="23"/>
      <c r="HW599" s="22"/>
      <c r="HX599" s="23"/>
      <c r="IA599" s="22"/>
      <c r="IB599" s="23"/>
      <c r="IE599" s="22"/>
      <c r="IF599" s="23"/>
      <c r="II599" s="22"/>
      <c r="IJ599" s="23"/>
      <c r="IM599" s="22"/>
      <c r="IN599" s="23"/>
      <c r="IQ599" s="22"/>
      <c r="IR599" s="23"/>
      <c r="IU599" s="22"/>
    </row>
    <row r="600" spans="1:255" ht="45">
      <c r="A600" s="1" t="s">
        <v>67</v>
      </c>
      <c r="B600" s="1" t="s">
        <v>710</v>
      </c>
      <c r="C600" s="1" t="s">
        <v>712</v>
      </c>
      <c r="D600" s="34" t="s">
        <v>714</v>
      </c>
      <c r="E600" s="2" t="s">
        <v>91</v>
      </c>
      <c r="F600" s="5">
        <v>45174</v>
      </c>
      <c r="G600" s="2" t="s">
        <v>773</v>
      </c>
      <c r="H600" s="5">
        <f>F600+21</f>
        <v>45195</v>
      </c>
      <c r="K600" s="22"/>
      <c r="L600" s="23"/>
      <c r="O600" s="22"/>
      <c r="P600" s="23"/>
      <c r="S600" s="22"/>
      <c r="T600" s="23"/>
      <c r="W600" s="22"/>
      <c r="X600" s="23"/>
      <c r="AA600" s="22"/>
      <c r="AB600" s="23"/>
      <c r="AE600" s="22"/>
      <c r="AF600" s="23"/>
      <c r="AI600" s="22"/>
      <c r="AJ600" s="23"/>
      <c r="AM600" s="22"/>
      <c r="AN600" s="23"/>
      <c r="AQ600" s="22"/>
      <c r="AR600" s="23"/>
      <c r="AU600" s="22"/>
      <c r="AV600" s="23"/>
      <c r="AY600" s="22"/>
      <c r="AZ600" s="23"/>
      <c r="BC600" s="22"/>
      <c r="BD600" s="23"/>
      <c r="BG600" s="22"/>
      <c r="BH600" s="23"/>
      <c r="BK600" s="22"/>
      <c r="BL600" s="23"/>
      <c r="BO600" s="22"/>
      <c r="BP600" s="23"/>
      <c r="BS600" s="22"/>
      <c r="BT600" s="23"/>
      <c r="BW600" s="22"/>
      <c r="BX600" s="23"/>
      <c r="CA600" s="22"/>
      <c r="CB600" s="23"/>
      <c r="CE600" s="22"/>
      <c r="CF600" s="23"/>
      <c r="CI600" s="22"/>
      <c r="CJ600" s="23"/>
      <c r="CM600" s="22"/>
      <c r="CN600" s="23"/>
      <c r="CQ600" s="22"/>
      <c r="CR600" s="23"/>
      <c r="CU600" s="22"/>
      <c r="CV600" s="23"/>
      <c r="CY600" s="22"/>
      <c r="CZ600" s="23"/>
      <c r="DC600" s="22"/>
      <c r="DD600" s="23"/>
      <c r="DG600" s="22"/>
      <c r="DH600" s="23"/>
      <c r="DK600" s="22"/>
      <c r="DL600" s="23"/>
      <c r="DO600" s="22"/>
      <c r="DP600" s="23"/>
      <c r="DS600" s="22"/>
      <c r="DT600" s="23"/>
      <c r="DW600" s="22"/>
      <c r="DX600" s="23"/>
      <c r="EA600" s="22"/>
      <c r="EB600" s="23"/>
      <c r="EE600" s="22"/>
      <c r="EF600" s="23"/>
      <c r="EI600" s="22"/>
      <c r="EJ600" s="23"/>
      <c r="EM600" s="22"/>
      <c r="EN600" s="23"/>
      <c r="EQ600" s="22"/>
      <c r="ER600" s="23"/>
      <c r="EU600" s="22"/>
      <c r="EV600" s="23"/>
      <c r="EY600" s="22"/>
      <c r="EZ600" s="23"/>
      <c r="FC600" s="22"/>
      <c r="FD600" s="23"/>
      <c r="FG600" s="22"/>
      <c r="FH600" s="23"/>
      <c r="FK600" s="22"/>
      <c r="FL600" s="23"/>
      <c r="FO600" s="22"/>
      <c r="FP600" s="23"/>
      <c r="FS600" s="22"/>
      <c r="FT600" s="23"/>
      <c r="FW600" s="22"/>
      <c r="FX600" s="23"/>
      <c r="GA600" s="22"/>
      <c r="GB600" s="23"/>
      <c r="GE600" s="22"/>
      <c r="GF600" s="23"/>
      <c r="GI600" s="22"/>
      <c r="GJ600" s="23"/>
      <c r="GM600" s="22"/>
      <c r="GN600" s="23"/>
      <c r="GQ600" s="22"/>
      <c r="GR600" s="23"/>
      <c r="GU600" s="22"/>
      <c r="GV600" s="23"/>
      <c r="GY600" s="22"/>
      <c r="GZ600" s="23"/>
      <c r="HC600" s="22"/>
      <c r="HD600" s="23"/>
      <c r="HG600" s="22"/>
      <c r="HH600" s="23"/>
      <c r="HK600" s="22"/>
      <c r="HL600" s="23"/>
      <c r="HO600" s="22"/>
      <c r="HP600" s="23"/>
      <c r="HS600" s="22"/>
      <c r="HT600" s="23"/>
      <c r="HW600" s="22"/>
      <c r="HX600" s="23"/>
      <c r="IA600" s="22"/>
      <c r="IB600" s="23"/>
      <c r="IE600" s="22"/>
      <c r="IF600" s="23"/>
      <c r="II600" s="22"/>
      <c r="IJ600" s="23"/>
      <c r="IM600" s="22"/>
      <c r="IN600" s="23"/>
      <c r="IQ600" s="22"/>
      <c r="IR600" s="23"/>
      <c r="IU600" s="22"/>
    </row>
    <row r="601" spans="1:255" ht="45">
      <c r="A601" s="1" t="s">
        <v>67</v>
      </c>
      <c r="B601" s="1" t="s">
        <v>711</v>
      </c>
      <c r="C601" s="1" t="s">
        <v>713</v>
      </c>
      <c r="D601" s="34" t="s">
        <v>715</v>
      </c>
      <c r="E601" s="2" t="s">
        <v>91</v>
      </c>
      <c r="F601" s="5">
        <v>45174</v>
      </c>
      <c r="G601" s="2" t="s">
        <v>773</v>
      </c>
      <c r="H601" s="5">
        <f>F601+21</f>
        <v>45195</v>
      </c>
      <c r="K601" s="22"/>
      <c r="L601" s="23"/>
      <c r="O601" s="22"/>
      <c r="P601" s="23"/>
      <c r="S601" s="22"/>
      <c r="T601" s="23"/>
      <c r="W601" s="22"/>
      <c r="X601" s="23"/>
      <c r="AA601" s="22"/>
      <c r="AB601" s="23"/>
      <c r="AE601" s="22"/>
      <c r="AF601" s="23"/>
      <c r="AI601" s="22"/>
      <c r="AJ601" s="23"/>
      <c r="AM601" s="22"/>
      <c r="AN601" s="23"/>
      <c r="AQ601" s="22"/>
      <c r="AR601" s="23"/>
      <c r="AU601" s="22"/>
      <c r="AV601" s="23"/>
      <c r="AY601" s="22"/>
      <c r="AZ601" s="23"/>
      <c r="BC601" s="22"/>
      <c r="BD601" s="23"/>
      <c r="BG601" s="22"/>
      <c r="BH601" s="23"/>
      <c r="BK601" s="22"/>
      <c r="BL601" s="23"/>
      <c r="BO601" s="22"/>
      <c r="BP601" s="23"/>
      <c r="BS601" s="22"/>
      <c r="BT601" s="23"/>
      <c r="BW601" s="22"/>
      <c r="BX601" s="23"/>
      <c r="CA601" s="22"/>
      <c r="CB601" s="23"/>
      <c r="CE601" s="22"/>
      <c r="CF601" s="23"/>
      <c r="CI601" s="22"/>
      <c r="CJ601" s="23"/>
      <c r="CM601" s="22"/>
      <c r="CN601" s="23"/>
      <c r="CQ601" s="22"/>
      <c r="CR601" s="23"/>
      <c r="CU601" s="22"/>
      <c r="CV601" s="23"/>
      <c r="CY601" s="22"/>
      <c r="CZ601" s="23"/>
      <c r="DC601" s="22"/>
      <c r="DD601" s="23"/>
      <c r="DG601" s="22"/>
      <c r="DH601" s="23"/>
      <c r="DK601" s="22"/>
      <c r="DL601" s="23"/>
      <c r="DO601" s="22"/>
      <c r="DP601" s="23"/>
      <c r="DS601" s="22"/>
      <c r="DT601" s="23"/>
      <c r="DW601" s="22"/>
      <c r="DX601" s="23"/>
      <c r="EA601" s="22"/>
      <c r="EB601" s="23"/>
      <c r="EE601" s="22"/>
      <c r="EF601" s="23"/>
      <c r="EI601" s="22"/>
      <c r="EJ601" s="23"/>
      <c r="EM601" s="22"/>
      <c r="EN601" s="23"/>
      <c r="EQ601" s="22"/>
      <c r="ER601" s="23"/>
      <c r="EU601" s="22"/>
      <c r="EV601" s="23"/>
      <c r="EY601" s="22"/>
      <c r="EZ601" s="23"/>
      <c r="FC601" s="22"/>
      <c r="FD601" s="23"/>
      <c r="FG601" s="22"/>
      <c r="FH601" s="23"/>
      <c r="FK601" s="22"/>
      <c r="FL601" s="23"/>
      <c r="FO601" s="22"/>
      <c r="FP601" s="23"/>
      <c r="FS601" s="22"/>
      <c r="FT601" s="23"/>
      <c r="FW601" s="22"/>
      <c r="FX601" s="23"/>
      <c r="GA601" s="22"/>
      <c r="GB601" s="23"/>
      <c r="GE601" s="22"/>
      <c r="GF601" s="23"/>
      <c r="GI601" s="22"/>
      <c r="GJ601" s="23"/>
      <c r="GM601" s="22"/>
      <c r="GN601" s="23"/>
      <c r="GQ601" s="22"/>
      <c r="GR601" s="23"/>
      <c r="GU601" s="22"/>
      <c r="GV601" s="23"/>
      <c r="GY601" s="22"/>
      <c r="GZ601" s="23"/>
      <c r="HC601" s="22"/>
      <c r="HD601" s="23"/>
      <c r="HG601" s="22"/>
      <c r="HH601" s="23"/>
      <c r="HK601" s="22"/>
      <c r="HL601" s="23"/>
      <c r="HO601" s="22"/>
      <c r="HP601" s="23"/>
      <c r="HS601" s="22"/>
      <c r="HT601" s="23"/>
      <c r="HW601" s="22"/>
      <c r="HX601" s="23"/>
      <c r="IA601" s="22"/>
      <c r="IB601" s="23"/>
      <c r="IE601" s="22"/>
      <c r="IF601" s="23"/>
      <c r="II601" s="22"/>
      <c r="IJ601" s="23"/>
      <c r="IM601" s="22"/>
      <c r="IN601" s="23"/>
      <c r="IQ601" s="22"/>
      <c r="IR601" s="23"/>
      <c r="IU601" s="22"/>
    </row>
    <row r="602" spans="1:255" ht="45">
      <c r="A602" s="1" t="s">
        <v>67</v>
      </c>
      <c r="B602" s="1" t="s">
        <v>307</v>
      </c>
      <c r="C602" s="1" t="s">
        <v>308</v>
      </c>
      <c r="D602" s="34" t="s">
        <v>309</v>
      </c>
      <c r="E602" s="2" t="s">
        <v>91</v>
      </c>
      <c r="F602" s="5">
        <v>45174</v>
      </c>
      <c r="G602" s="2" t="s">
        <v>773</v>
      </c>
      <c r="H602" s="5">
        <f>F602+35</f>
        <v>45209</v>
      </c>
      <c r="K602" s="22"/>
      <c r="L602" s="23"/>
      <c r="O602" s="22"/>
      <c r="P602" s="23"/>
      <c r="S602" s="22"/>
      <c r="T602" s="23"/>
      <c r="W602" s="22"/>
      <c r="X602" s="23"/>
      <c r="AA602" s="22"/>
      <c r="AB602" s="23"/>
      <c r="AE602" s="22"/>
      <c r="AF602" s="23"/>
      <c r="AI602" s="22"/>
      <c r="AJ602" s="23"/>
      <c r="AM602" s="22"/>
      <c r="AN602" s="23"/>
      <c r="AQ602" s="22"/>
      <c r="AR602" s="23"/>
      <c r="AU602" s="22"/>
      <c r="AV602" s="23"/>
      <c r="AY602" s="22"/>
      <c r="AZ602" s="23"/>
      <c r="BC602" s="22"/>
      <c r="BD602" s="23"/>
      <c r="BG602" s="22"/>
      <c r="BH602" s="23"/>
      <c r="BK602" s="22"/>
      <c r="BL602" s="23"/>
      <c r="BO602" s="22"/>
      <c r="BP602" s="23"/>
      <c r="BS602" s="22"/>
      <c r="BT602" s="23"/>
      <c r="BW602" s="22"/>
      <c r="BX602" s="23"/>
      <c r="CA602" s="22"/>
      <c r="CB602" s="23"/>
      <c r="CE602" s="22"/>
      <c r="CF602" s="23"/>
      <c r="CI602" s="22"/>
      <c r="CJ602" s="23"/>
      <c r="CM602" s="22"/>
      <c r="CN602" s="23"/>
      <c r="CQ602" s="22"/>
      <c r="CR602" s="23"/>
      <c r="CU602" s="22"/>
      <c r="CV602" s="23"/>
      <c r="CY602" s="22"/>
      <c r="CZ602" s="23"/>
      <c r="DC602" s="22"/>
      <c r="DD602" s="23"/>
      <c r="DG602" s="22"/>
      <c r="DH602" s="23"/>
      <c r="DK602" s="22"/>
      <c r="DL602" s="23"/>
      <c r="DO602" s="22"/>
      <c r="DP602" s="23"/>
      <c r="DS602" s="22"/>
      <c r="DT602" s="23"/>
      <c r="DW602" s="22"/>
      <c r="DX602" s="23"/>
      <c r="EA602" s="22"/>
      <c r="EB602" s="23"/>
      <c r="EE602" s="22"/>
      <c r="EF602" s="23"/>
      <c r="EI602" s="22"/>
      <c r="EJ602" s="23"/>
      <c r="EM602" s="22"/>
      <c r="EN602" s="23"/>
      <c r="EQ602" s="22"/>
      <c r="ER602" s="23"/>
      <c r="EU602" s="22"/>
      <c r="EV602" s="23"/>
      <c r="EY602" s="22"/>
      <c r="EZ602" s="23"/>
      <c r="FC602" s="22"/>
      <c r="FD602" s="23"/>
      <c r="FG602" s="22"/>
      <c r="FH602" s="23"/>
      <c r="FK602" s="22"/>
      <c r="FL602" s="23"/>
      <c r="FO602" s="22"/>
      <c r="FP602" s="23"/>
      <c r="FS602" s="22"/>
      <c r="FT602" s="23"/>
      <c r="FW602" s="22"/>
      <c r="FX602" s="23"/>
      <c r="GA602" s="22"/>
      <c r="GB602" s="23"/>
      <c r="GE602" s="22"/>
      <c r="GF602" s="23"/>
      <c r="GI602" s="22"/>
      <c r="GJ602" s="23"/>
      <c r="GM602" s="22"/>
      <c r="GN602" s="23"/>
      <c r="GQ602" s="22"/>
      <c r="GR602" s="23"/>
      <c r="GU602" s="22"/>
      <c r="GV602" s="23"/>
      <c r="GY602" s="22"/>
      <c r="GZ602" s="23"/>
      <c r="HC602" s="22"/>
      <c r="HD602" s="23"/>
      <c r="HG602" s="22"/>
      <c r="HH602" s="23"/>
      <c r="HK602" s="22"/>
      <c r="HL602" s="23"/>
      <c r="HO602" s="22"/>
      <c r="HP602" s="23"/>
      <c r="HS602" s="22"/>
      <c r="HT602" s="23"/>
      <c r="HW602" s="22"/>
      <c r="HX602" s="23"/>
      <c r="IA602" s="22"/>
      <c r="IB602" s="23"/>
      <c r="IE602" s="22"/>
      <c r="IF602" s="23"/>
      <c r="II602" s="22"/>
      <c r="IJ602" s="23"/>
      <c r="IM602" s="22"/>
      <c r="IN602" s="23"/>
      <c r="IQ602" s="22"/>
      <c r="IR602" s="23"/>
      <c r="IU602" s="22"/>
    </row>
    <row r="603" spans="1:255" ht="30">
      <c r="A603" s="1" t="s">
        <v>67</v>
      </c>
      <c r="B603" s="1" t="s">
        <v>585</v>
      </c>
      <c r="C603" s="1" t="s">
        <v>586</v>
      </c>
      <c r="D603" s="34" t="s">
        <v>587</v>
      </c>
      <c r="E603" s="2" t="s">
        <v>192</v>
      </c>
      <c r="F603" s="5">
        <v>45174</v>
      </c>
      <c r="G603" s="2" t="s">
        <v>773</v>
      </c>
      <c r="H603" s="5">
        <f>F603+63</f>
        <v>45237</v>
      </c>
      <c r="K603" s="22"/>
      <c r="L603" s="23"/>
      <c r="O603" s="22"/>
      <c r="P603" s="23"/>
      <c r="S603" s="22"/>
      <c r="T603" s="23"/>
      <c r="W603" s="22"/>
      <c r="X603" s="23"/>
      <c r="AA603" s="22"/>
      <c r="AB603" s="23"/>
      <c r="AE603" s="22"/>
      <c r="AF603" s="23"/>
      <c r="AI603" s="22"/>
      <c r="AJ603" s="23"/>
      <c r="AM603" s="22"/>
      <c r="AN603" s="23"/>
      <c r="AQ603" s="22"/>
      <c r="AR603" s="23"/>
      <c r="AU603" s="22"/>
      <c r="AV603" s="23"/>
      <c r="AY603" s="22"/>
      <c r="AZ603" s="23"/>
      <c r="BC603" s="22"/>
      <c r="BD603" s="23"/>
      <c r="BG603" s="22"/>
      <c r="BH603" s="23"/>
      <c r="BK603" s="22"/>
      <c r="BL603" s="23"/>
      <c r="BO603" s="22"/>
      <c r="BP603" s="23"/>
      <c r="BS603" s="22"/>
      <c r="BT603" s="23"/>
      <c r="BW603" s="22"/>
      <c r="BX603" s="23"/>
      <c r="CA603" s="22"/>
      <c r="CB603" s="23"/>
      <c r="CE603" s="22"/>
      <c r="CF603" s="23"/>
      <c r="CI603" s="22"/>
      <c r="CJ603" s="23"/>
      <c r="CM603" s="22"/>
      <c r="CN603" s="23"/>
      <c r="CQ603" s="22"/>
      <c r="CR603" s="23"/>
      <c r="CU603" s="22"/>
      <c r="CV603" s="23"/>
      <c r="CY603" s="22"/>
      <c r="CZ603" s="23"/>
      <c r="DC603" s="22"/>
      <c r="DD603" s="23"/>
      <c r="DG603" s="22"/>
      <c r="DH603" s="23"/>
      <c r="DK603" s="22"/>
      <c r="DL603" s="23"/>
      <c r="DO603" s="22"/>
      <c r="DP603" s="23"/>
      <c r="DS603" s="22"/>
      <c r="DT603" s="23"/>
      <c r="DW603" s="22"/>
      <c r="DX603" s="23"/>
      <c r="EA603" s="22"/>
      <c r="EB603" s="23"/>
      <c r="EE603" s="22"/>
      <c r="EF603" s="23"/>
      <c r="EI603" s="22"/>
      <c r="EJ603" s="23"/>
      <c r="EM603" s="22"/>
      <c r="EN603" s="23"/>
      <c r="EQ603" s="22"/>
      <c r="ER603" s="23"/>
      <c r="EU603" s="22"/>
      <c r="EV603" s="23"/>
      <c r="EY603" s="22"/>
      <c r="EZ603" s="23"/>
      <c r="FC603" s="22"/>
      <c r="FD603" s="23"/>
      <c r="FG603" s="22"/>
      <c r="FH603" s="23"/>
      <c r="FK603" s="22"/>
      <c r="FL603" s="23"/>
      <c r="FO603" s="22"/>
      <c r="FP603" s="23"/>
      <c r="FS603" s="22"/>
      <c r="FT603" s="23"/>
      <c r="FW603" s="22"/>
      <c r="FX603" s="23"/>
      <c r="GA603" s="22"/>
      <c r="GB603" s="23"/>
      <c r="GE603" s="22"/>
      <c r="GF603" s="23"/>
      <c r="GI603" s="22"/>
      <c r="GJ603" s="23"/>
      <c r="GM603" s="22"/>
      <c r="GN603" s="23"/>
      <c r="GQ603" s="22"/>
      <c r="GR603" s="23"/>
      <c r="GU603" s="22"/>
      <c r="GV603" s="23"/>
      <c r="GY603" s="22"/>
      <c r="GZ603" s="23"/>
      <c r="HC603" s="22"/>
      <c r="HD603" s="23"/>
      <c r="HG603" s="22"/>
      <c r="HH603" s="23"/>
      <c r="HK603" s="22"/>
      <c r="HL603" s="23"/>
      <c r="HO603" s="22"/>
      <c r="HP603" s="23"/>
      <c r="HS603" s="22"/>
      <c r="HT603" s="23"/>
      <c r="HW603" s="22"/>
      <c r="HX603" s="23"/>
      <c r="IA603" s="22"/>
      <c r="IB603" s="23"/>
      <c r="IE603" s="22"/>
      <c r="IF603" s="23"/>
      <c r="II603" s="22"/>
      <c r="IJ603" s="23"/>
      <c r="IM603" s="22"/>
      <c r="IN603" s="23"/>
      <c r="IQ603" s="22"/>
      <c r="IR603" s="23"/>
      <c r="IU603" s="22"/>
    </row>
    <row r="604" spans="1:255" ht="30">
      <c r="A604" s="1" t="s">
        <v>67</v>
      </c>
      <c r="B604" s="1" t="s">
        <v>480</v>
      </c>
      <c r="C604" s="1" t="s">
        <v>481</v>
      </c>
      <c r="D604" s="34" t="s">
        <v>482</v>
      </c>
      <c r="E604" s="2" t="s">
        <v>192</v>
      </c>
      <c r="F604" s="5">
        <v>45174</v>
      </c>
      <c r="G604" s="2" t="s">
        <v>773</v>
      </c>
      <c r="H604" s="5">
        <f>F604+84</f>
        <v>45258</v>
      </c>
      <c r="K604" s="22"/>
      <c r="L604" s="23"/>
      <c r="O604" s="22"/>
      <c r="P604" s="23"/>
      <c r="S604" s="22"/>
      <c r="T604" s="23"/>
      <c r="W604" s="22"/>
      <c r="X604" s="23"/>
      <c r="AA604" s="22"/>
      <c r="AB604" s="23"/>
      <c r="AE604" s="22"/>
      <c r="AF604" s="23"/>
      <c r="AI604" s="22"/>
      <c r="AJ604" s="23"/>
      <c r="AM604" s="22"/>
      <c r="AN604" s="23"/>
      <c r="AQ604" s="22"/>
      <c r="AR604" s="23"/>
      <c r="AU604" s="22"/>
      <c r="AV604" s="23"/>
      <c r="AY604" s="22"/>
      <c r="AZ604" s="23"/>
      <c r="BC604" s="22"/>
      <c r="BD604" s="23"/>
      <c r="BG604" s="22"/>
      <c r="BH604" s="23"/>
      <c r="BK604" s="22"/>
      <c r="BL604" s="23"/>
      <c r="BO604" s="22"/>
      <c r="BP604" s="23"/>
      <c r="BS604" s="22"/>
      <c r="BT604" s="23"/>
      <c r="BW604" s="22"/>
      <c r="BX604" s="23"/>
      <c r="CA604" s="22"/>
      <c r="CB604" s="23"/>
      <c r="CE604" s="22"/>
      <c r="CF604" s="23"/>
      <c r="CI604" s="22"/>
      <c r="CJ604" s="23"/>
      <c r="CM604" s="22"/>
      <c r="CN604" s="23"/>
      <c r="CQ604" s="22"/>
      <c r="CR604" s="23"/>
      <c r="CU604" s="22"/>
      <c r="CV604" s="23"/>
      <c r="CY604" s="22"/>
      <c r="CZ604" s="23"/>
      <c r="DC604" s="22"/>
      <c r="DD604" s="23"/>
      <c r="DG604" s="22"/>
      <c r="DH604" s="23"/>
      <c r="DK604" s="22"/>
      <c r="DL604" s="23"/>
      <c r="DO604" s="22"/>
      <c r="DP604" s="23"/>
      <c r="DS604" s="22"/>
      <c r="DT604" s="23"/>
      <c r="DW604" s="22"/>
      <c r="DX604" s="23"/>
      <c r="EA604" s="22"/>
      <c r="EB604" s="23"/>
      <c r="EE604" s="22"/>
      <c r="EF604" s="23"/>
      <c r="EI604" s="22"/>
      <c r="EJ604" s="23"/>
      <c r="EM604" s="22"/>
      <c r="EN604" s="23"/>
      <c r="EQ604" s="22"/>
      <c r="ER604" s="23"/>
      <c r="EU604" s="22"/>
      <c r="EV604" s="23"/>
      <c r="EY604" s="22"/>
      <c r="EZ604" s="23"/>
      <c r="FC604" s="22"/>
      <c r="FD604" s="23"/>
      <c r="FG604" s="22"/>
      <c r="FH604" s="23"/>
      <c r="FK604" s="22"/>
      <c r="FL604" s="23"/>
      <c r="FO604" s="22"/>
      <c r="FP604" s="23"/>
      <c r="FS604" s="22"/>
      <c r="FT604" s="23"/>
      <c r="FW604" s="22"/>
      <c r="FX604" s="23"/>
      <c r="GA604" s="22"/>
      <c r="GB604" s="23"/>
      <c r="GE604" s="22"/>
      <c r="GF604" s="23"/>
      <c r="GI604" s="22"/>
      <c r="GJ604" s="23"/>
      <c r="GM604" s="22"/>
      <c r="GN604" s="23"/>
      <c r="GQ604" s="22"/>
      <c r="GR604" s="23"/>
      <c r="GU604" s="22"/>
      <c r="GV604" s="23"/>
      <c r="GY604" s="22"/>
      <c r="GZ604" s="23"/>
      <c r="HC604" s="22"/>
      <c r="HD604" s="23"/>
      <c r="HG604" s="22"/>
      <c r="HH604" s="23"/>
      <c r="HK604" s="22"/>
      <c r="HL604" s="23"/>
      <c r="HO604" s="22"/>
      <c r="HP604" s="23"/>
      <c r="HS604" s="22"/>
      <c r="HT604" s="23"/>
      <c r="HW604" s="22"/>
      <c r="HX604" s="23"/>
      <c r="IA604" s="22"/>
      <c r="IB604" s="23"/>
      <c r="IE604" s="22"/>
      <c r="IF604" s="23"/>
      <c r="II604" s="22"/>
      <c r="IJ604" s="23"/>
      <c r="IM604" s="22"/>
      <c r="IN604" s="23"/>
      <c r="IQ604" s="22"/>
      <c r="IR604" s="23"/>
      <c r="IU604" s="22"/>
    </row>
    <row r="605" spans="1:255" ht="30">
      <c r="A605" s="1" t="s">
        <v>67</v>
      </c>
      <c r="B605" s="1" t="s">
        <v>467</v>
      </c>
      <c r="C605" s="1" t="s">
        <v>468</v>
      </c>
      <c r="D605" s="34" t="s">
        <v>466</v>
      </c>
      <c r="E605" s="2" t="s">
        <v>192</v>
      </c>
      <c r="F605" s="5">
        <v>45174</v>
      </c>
      <c r="G605" s="2" t="s">
        <v>773</v>
      </c>
      <c r="H605" s="5">
        <f>F605+84</f>
        <v>45258</v>
      </c>
      <c r="K605" s="22"/>
      <c r="L605" s="23"/>
      <c r="O605" s="22"/>
      <c r="P605" s="23"/>
      <c r="S605" s="22"/>
      <c r="T605" s="23"/>
      <c r="W605" s="22"/>
      <c r="X605" s="23"/>
      <c r="AA605" s="22"/>
      <c r="AB605" s="23"/>
      <c r="AE605" s="22"/>
      <c r="AF605" s="23"/>
      <c r="AI605" s="22"/>
      <c r="AJ605" s="23"/>
      <c r="AM605" s="22"/>
      <c r="AN605" s="23"/>
      <c r="AQ605" s="22"/>
      <c r="AR605" s="23"/>
      <c r="AU605" s="22"/>
      <c r="AV605" s="23"/>
      <c r="AY605" s="22"/>
      <c r="AZ605" s="23"/>
      <c r="BC605" s="22"/>
      <c r="BD605" s="23"/>
      <c r="BG605" s="22"/>
      <c r="BH605" s="23"/>
      <c r="BK605" s="22"/>
      <c r="BL605" s="23"/>
      <c r="BO605" s="22"/>
      <c r="BP605" s="23"/>
      <c r="BS605" s="22"/>
      <c r="BT605" s="23"/>
      <c r="BW605" s="22"/>
      <c r="BX605" s="23"/>
      <c r="CA605" s="22"/>
      <c r="CB605" s="23"/>
      <c r="CE605" s="22"/>
      <c r="CF605" s="23"/>
      <c r="CI605" s="22"/>
      <c r="CJ605" s="23"/>
      <c r="CM605" s="22"/>
      <c r="CN605" s="23"/>
      <c r="CQ605" s="22"/>
      <c r="CR605" s="23"/>
      <c r="CU605" s="22"/>
      <c r="CV605" s="23"/>
      <c r="CY605" s="22"/>
      <c r="CZ605" s="23"/>
      <c r="DC605" s="22"/>
      <c r="DD605" s="23"/>
      <c r="DG605" s="22"/>
      <c r="DH605" s="23"/>
      <c r="DK605" s="22"/>
      <c r="DL605" s="23"/>
      <c r="DO605" s="22"/>
      <c r="DP605" s="23"/>
      <c r="DS605" s="22"/>
      <c r="DT605" s="23"/>
      <c r="DW605" s="22"/>
      <c r="DX605" s="23"/>
      <c r="EA605" s="22"/>
      <c r="EB605" s="23"/>
      <c r="EE605" s="22"/>
      <c r="EF605" s="23"/>
      <c r="EI605" s="22"/>
      <c r="EJ605" s="23"/>
      <c r="EM605" s="22"/>
      <c r="EN605" s="23"/>
      <c r="EQ605" s="22"/>
      <c r="ER605" s="23"/>
      <c r="EU605" s="22"/>
      <c r="EV605" s="23"/>
      <c r="EY605" s="22"/>
      <c r="EZ605" s="23"/>
      <c r="FC605" s="22"/>
      <c r="FD605" s="23"/>
      <c r="FG605" s="22"/>
      <c r="FH605" s="23"/>
      <c r="FK605" s="22"/>
      <c r="FL605" s="23"/>
      <c r="FO605" s="22"/>
      <c r="FP605" s="23"/>
      <c r="FS605" s="22"/>
      <c r="FT605" s="23"/>
      <c r="FW605" s="22"/>
      <c r="FX605" s="23"/>
      <c r="GA605" s="22"/>
      <c r="GB605" s="23"/>
      <c r="GE605" s="22"/>
      <c r="GF605" s="23"/>
      <c r="GI605" s="22"/>
      <c r="GJ605" s="23"/>
      <c r="GM605" s="22"/>
      <c r="GN605" s="23"/>
      <c r="GQ605" s="22"/>
      <c r="GR605" s="23"/>
      <c r="GU605" s="22"/>
      <c r="GV605" s="23"/>
      <c r="GY605" s="22"/>
      <c r="GZ605" s="23"/>
      <c r="HC605" s="22"/>
      <c r="HD605" s="23"/>
      <c r="HG605" s="22"/>
      <c r="HH605" s="23"/>
      <c r="HK605" s="22"/>
      <c r="HL605" s="23"/>
      <c r="HO605" s="22"/>
      <c r="HP605" s="23"/>
      <c r="HS605" s="22"/>
      <c r="HT605" s="23"/>
      <c r="HW605" s="22"/>
      <c r="HX605" s="23"/>
      <c r="IA605" s="22"/>
      <c r="IB605" s="23"/>
      <c r="IE605" s="22"/>
      <c r="IF605" s="23"/>
      <c r="II605" s="22"/>
      <c r="IJ605" s="23"/>
      <c r="IM605" s="22"/>
      <c r="IN605" s="23"/>
      <c r="IQ605" s="22"/>
      <c r="IR605" s="23"/>
      <c r="IU605" s="22"/>
    </row>
    <row r="606" spans="1:255" ht="30">
      <c r="A606" s="1" t="s">
        <v>67</v>
      </c>
      <c r="B606" s="1" t="s">
        <v>315</v>
      </c>
      <c r="C606" s="1" t="s">
        <v>316</v>
      </c>
      <c r="D606" s="34" t="s">
        <v>317</v>
      </c>
      <c r="E606" s="2" t="s">
        <v>192</v>
      </c>
      <c r="F606" s="5">
        <v>45174</v>
      </c>
      <c r="G606" s="2" t="s">
        <v>773</v>
      </c>
      <c r="H606" s="5">
        <f>F606+21</f>
        <v>45195</v>
      </c>
      <c r="K606" s="22"/>
      <c r="L606" s="23"/>
      <c r="O606" s="22"/>
      <c r="P606" s="23"/>
      <c r="S606" s="22"/>
      <c r="T606" s="23"/>
      <c r="W606" s="22"/>
      <c r="X606" s="23"/>
      <c r="AA606" s="22"/>
      <c r="AB606" s="23"/>
      <c r="AE606" s="22"/>
      <c r="AF606" s="23"/>
      <c r="AI606" s="22"/>
      <c r="AJ606" s="23"/>
      <c r="AM606" s="22"/>
      <c r="AN606" s="23"/>
      <c r="AQ606" s="22"/>
      <c r="AR606" s="23"/>
      <c r="AU606" s="22"/>
      <c r="AV606" s="23"/>
      <c r="AY606" s="22"/>
      <c r="AZ606" s="23"/>
      <c r="BC606" s="22"/>
      <c r="BD606" s="23"/>
      <c r="BG606" s="22"/>
      <c r="BH606" s="23"/>
      <c r="BK606" s="22"/>
      <c r="BL606" s="23"/>
      <c r="BO606" s="22"/>
      <c r="BP606" s="23"/>
      <c r="BS606" s="22"/>
      <c r="BT606" s="23"/>
      <c r="BW606" s="22"/>
      <c r="BX606" s="23"/>
      <c r="CA606" s="22"/>
      <c r="CB606" s="23"/>
      <c r="CE606" s="22"/>
      <c r="CF606" s="23"/>
      <c r="CI606" s="22"/>
      <c r="CJ606" s="23"/>
      <c r="CM606" s="22"/>
      <c r="CN606" s="23"/>
      <c r="CQ606" s="22"/>
      <c r="CR606" s="23"/>
      <c r="CU606" s="22"/>
      <c r="CV606" s="23"/>
      <c r="CY606" s="22"/>
      <c r="CZ606" s="23"/>
      <c r="DC606" s="22"/>
      <c r="DD606" s="23"/>
      <c r="DG606" s="22"/>
      <c r="DH606" s="23"/>
      <c r="DK606" s="22"/>
      <c r="DL606" s="23"/>
      <c r="DO606" s="22"/>
      <c r="DP606" s="23"/>
      <c r="DS606" s="22"/>
      <c r="DT606" s="23"/>
      <c r="DW606" s="22"/>
      <c r="DX606" s="23"/>
      <c r="EA606" s="22"/>
      <c r="EB606" s="23"/>
      <c r="EE606" s="22"/>
      <c r="EF606" s="23"/>
      <c r="EI606" s="22"/>
      <c r="EJ606" s="23"/>
      <c r="EM606" s="22"/>
      <c r="EN606" s="23"/>
      <c r="EQ606" s="22"/>
      <c r="ER606" s="23"/>
      <c r="EU606" s="22"/>
      <c r="EV606" s="23"/>
      <c r="EY606" s="22"/>
      <c r="EZ606" s="23"/>
      <c r="FC606" s="22"/>
      <c r="FD606" s="23"/>
      <c r="FG606" s="22"/>
      <c r="FH606" s="23"/>
      <c r="FK606" s="22"/>
      <c r="FL606" s="23"/>
      <c r="FO606" s="22"/>
      <c r="FP606" s="23"/>
      <c r="FS606" s="22"/>
      <c r="FT606" s="23"/>
      <c r="FW606" s="22"/>
      <c r="FX606" s="23"/>
      <c r="GA606" s="22"/>
      <c r="GB606" s="23"/>
      <c r="GE606" s="22"/>
      <c r="GF606" s="23"/>
      <c r="GI606" s="22"/>
      <c r="GJ606" s="23"/>
      <c r="GM606" s="22"/>
      <c r="GN606" s="23"/>
      <c r="GQ606" s="22"/>
      <c r="GR606" s="23"/>
      <c r="GU606" s="22"/>
      <c r="GV606" s="23"/>
      <c r="GY606" s="22"/>
      <c r="GZ606" s="23"/>
      <c r="HC606" s="22"/>
      <c r="HD606" s="23"/>
      <c r="HG606" s="22"/>
      <c r="HH606" s="23"/>
      <c r="HK606" s="22"/>
      <c r="HL606" s="23"/>
      <c r="HO606" s="22"/>
      <c r="HP606" s="23"/>
      <c r="HS606" s="22"/>
      <c r="HT606" s="23"/>
      <c r="HW606" s="22"/>
      <c r="HX606" s="23"/>
      <c r="IA606" s="22"/>
      <c r="IB606" s="23"/>
      <c r="IE606" s="22"/>
      <c r="IF606" s="23"/>
      <c r="II606" s="22"/>
      <c r="IJ606" s="23"/>
      <c r="IM606" s="22"/>
      <c r="IN606" s="23"/>
      <c r="IQ606" s="22"/>
      <c r="IR606" s="23"/>
      <c r="IU606" s="22"/>
    </row>
    <row r="607" spans="1:255" ht="30">
      <c r="A607" s="1" t="s">
        <v>67</v>
      </c>
      <c r="B607" s="1" t="s">
        <v>567</v>
      </c>
      <c r="C607" s="1" t="s">
        <v>568</v>
      </c>
      <c r="D607" s="34" t="s">
        <v>569</v>
      </c>
      <c r="E607" s="2" t="s">
        <v>192</v>
      </c>
      <c r="F607" s="5">
        <v>45174</v>
      </c>
      <c r="G607" s="2" t="s">
        <v>773</v>
      </c>
      <c r="H607" s="5">
        <f>F607+35</f>
        <v>45209</v>
      </c>
      <c r="K607" s="22"/>
      <c r="L607" s="23"/>
      <c r="O607" s="22"/>
      <c r="P607" s="23"/>
      <c r="S607" s="22"/>
      <c r="T607" s="23"/>
      <c r="W607" s="22"/>
      <c r="X607" s="23"/>
      <c r="AA607" s="22"/>
      <c r="AB607" s="23"/>
      <c r="AE607" s="22"/>
      <c r="AF607" s="23"/>
      <c r="AI607" s="22"/>
      <c r="AJ607" s="23"/>
      <c r="AM607" s="22"/>
      <c r="AN607" s="23"/>
      <c r="AQ607" s="22"/>
      <c r="AR607" s="23"/>
      <c r="AU607" s="22"/>
      <c r="AV607" s="23"/>
      <c r="AY607" s="22"/>
      <c r="AZ607" s="23"/>
      <c r="BC607" s="22"/>
      <c r="BD607" s="23"/>
      <c r="BG607" s="22"/>
      <c r="BH607" s="23"/>
      <c r="BK607" s="22"/>
      <c r="BL607" s="23"/>
      <c r="BO607" s="22"/>
      <c r="BP607" s="23"/>
      <c r="BS607" s="22"/>
      <c r="BT607" s="23"/>
      <c r="BW607" s="22"/>
      <c r="BX607" s="23"/>
      <c r="CA607" s="22"/>
      <c r="CB607" s="23"/>
      <c r="CE607" s="22"/>
      <c r="CF607" s="23"/>
      <c r="CI607" s="22"/>
      <c r="CJ607" s="23"/>
      <c r="CM607" s="22"/>
      <c r="CN607" s="23"/>
      <c r="CQ607" s="22"/>
      <c r="CR607" s="23"/>
      <c r="CU607" s="22"/>
      <c r="CV607" s="23"/>
      <c r="CY607" s="22"/>
      <c r="CZ607" s="23"/>
      <c r="DC607" s="22"/>
      <c r="DD607" s="23"/>
      <c r="DG607" s="22"/>
      <c r="DH607" s="23"/>
      <c r="DK607" s="22"/>
      <c r="DL607" s="23"/>
      <c r="DO607" s="22"/>
      <c r="DP607" s="23"/>
      <c r="DS607" s="22"/>
      <c r="DT607" s="23"/>
      <c r="DW607" s="22"/>
      <c r="DX607" s="23"/>
      <c r="EA607" s="22"/>
      <c r="EB607" s="23"/>
      <c r="EE607" s="22"/>
      <c r="EF607" s="23"/>
      <c r="EI607" s="22"/>
      <c r="EJ607" s="23"/>
      <c r="EM607" s="22"/>
      <c r="EN607" s="23"/>
      <c r="EQ607" s="22"/>
      <c r="ER607" s="23"/>
      <c r="EU607" s="22"/>
      <c r="EV607" s="23"/>
      <c r="EY607" s="22"/>
      <c r="EZ607" s="23"/>
      <c r="FC607" s="22"/>
      <c r="FD607" s="23"/>
      <c r="FG607" s="22"/>
      <c r="FH607" s="23"/>
      <c r="FK607" s="22"/>
      <c r="FL607" s="23"/>
      <c r="FO607" s="22"/>
      <c r="FP607" s="23"/>
      <c r="FS607" s="22"/>
      <c r="FT607" s="23"/>
      <c r="FW607" s="22"/>
      <c r="FX607" s="23"/>
      <c r="GA607" s="22"/>
      <c r="GB607" s="23"/>
      <c r="GE607" s="22"/>
      <c r="GF607" s="23"/>
      <c r="GI607" s="22"/>
      <c r="GJ607" s="23"/>
      <c r="GM607" s="22"/>
      <c r="GN607" s="23"/>
      <c r="GQ607" s="22"/>
      <c r="GR607" s="23"/>
      <c r="GU607" s="22"/>
      <c r="GV607" s="23"/>
      <c r="GY607" s="22"/>
      <c r="GZ607" s="23"/>
      <c r="HC607" s="22"/>
      <c r="HD607" s="23"/>
      <c r="HG607" s="22"/>
      <c r="HH607" s="23"/>
      <c r="HK607" s="22"/>
      <c r="HL607" s="23"/>
      <c r="HO607" s="22"/>
      <c r="HP607" s="23"/>
      <c r="HS607" s="22"/>
      <c r="HT607" s="23"/>
      <c r="HW607" s="22"/>
      <c r="HX607" s="23"/>
      <c r="IA607" s="22"/>
      <c r="IB607" s="23"/>
      <c r="IE607" s="22"/>
      <c r="IF607" s="23"/>
      <c r="II607" s="22"/>
      <c r="IJ607" s="23"/>
      <c r="IM607" s="22"/>
      <c r="IN607" s="23"/>
      <c r="IQ607" s="22"/>
      <c r="IR607" s="23"/>
      <c r="IU607" s="22"/>
    </row>
    <row r="608" spans="1:255" ht="30">
      <c r="A608" s="1" t="s">
        <v>67</v>
      </c>
      <c r="B608" s="1" t="s">
        <v>168</v>
      </c>
      <c r="C608" s="1" t="s">
        <v>169</v>
      </c>
      <c r="D608" s="34" t="s">
        <v>170</v>
      </c>
      <c r="E608" s="2" t="s">
        <v>192</v>
      </c>
      <c r="F608" s="5">
        <v>45174</v>
      </c>
      <c r="G608" s="2" t="s">
        <v>773</v>
      </c>
      <c r="H608" s="5">
        <f>F608+84</f>
        <v>45258</v>
      </c>
      <c r="K608" s="22"/>
      <c r="L608" s="23"/>
      <c r="O608" s="22"/>
      <c r="P608" s="23"/>
      <c r="S608" s="22"/>
      <c r="T608" s="23"/>
      <c r="W608" s="22"/>
      <c r="X608" s="23"/>
      <c r="AA608" s="22"/>
      <c r="AB608" s="23"/>
      <c r="AE608" s="22"/>
      <c r="AF608" s="23"/>
      <c r="AI608" s="22"/>
      <c r="AJ608" s="23"/>
      <c r="AM608" s="22"/>
      <c r="AN608" s="23"/>
      <c r="AQ608" s="22"/>
      <c r="AR608" s="23"/>
      <c r="AU608" s="22"/>
      <c r="AV608" s="23"/>
      <c r="AY608" s="22"/>
      <c r="AZ608" s="23"/>
      <c r="BC608" s="22"/>
      <c r="BD608" s="23"/>
      <c r="BG608" s="22"/>
      <c r="BH608" s="23"/>
      <c r="BK608" s="22"/>
      <c r="BL608" s="23"/>
      <c r="BO608" s="22"/>
      <c r="BP608" s="23"/>
      <c r="BS608" s="22"/>
      <c r="BT608" s="23"/>
      <c r="BW608" s="22"/>
      <c r="BX608" s="23"/>
      <c r="CA608" s="22"/>
      <c r="CB608" s="23"/>
      <c r="CE608" s="22"/>
      <c r="CF608" s="23"/>
      <c r="CI608" s="22"/>
      <c r="CJ608" s="23"/>
      <c r="CM608" s="22"/>
      <c r="CN608" s="23"/>
      <c r="CQ608" s="22"/>
      <c r="CR608" s="23"/>
      <c r="CU608" s="22"/>
      <c r="CV608" s="23"/>
      <c r="CY608" s="22"/>
      <c r="CZ608" s="23"/>
      <c r="DC608" s="22"/>
      <c r="DD608" s="23"/>
      <c r="DG608" s="22"/>
      <c r="DH608" s="23"/>
      <c r="DK608" s="22"/>
      <c r="DL608" s="23"/>
      <c r="DO608" s="22"/>
      <c r="DP608" s="23"/>
      <c r="DS608" s="22"/>
      <c r="DT608" s="23"/>
      <c r="DW608" s="22"/>
      <c r="DX608" s="23"/>
      <c r="EA608" s="22"/>
      <c r="EB608" s="23"/>
      <c r="EE608" s="22"/>
      <c r="EF608" s="23"/>
      <c r="EI608" s="22"/>
      <c r="EJ608" s="23"/>
      <c r="EM608" s="22"/>
      <c r="EN608" s="23"/>
      <c r="EQ608" s="22"/>
      <c r="ER608" s="23"/>
      <c r="EU608" s="22"/>
      <c r="EV608" s="23"/>
      <c r="EY608" s="22"/>
      <c r="EZ608" s="23"/>
      <c r="FC608" s="22"/>
      <c r="FD608" s="23"/>
      <c r="FG608" s="22"/>
      <c r="FH608" s="23"/>
      <c r="FK608" s="22"/>
      <c r="FL608" s="23"/>
      <c r="FO608" s="22"/>
      <c r="FP608" s="23"/>
      <c r="FS608" s="22"/>
      <c r="FT608" s="23"/>
      <c r="FW608" s="22"/>
      <c r="FX608" s="23"/>
      <c r="GA608" s="22"/>
      <c r="GB608" s="23"/>
      <c r="GE608" s="22"/>
      <c r="GF608" s="23"/>
      <c r="GI608" s="22"/>
      <c r="GJ608" s="23"/>
      <c r="GM608" s="22"/>
      <c r="GN608" s="23"/>
      <c r="GQ608" s="22"/>
      <c r="GR608" s="23"/>
      <c r="GU608" s="22"/>
      <c r="GV608" s="23"/>
      <c r="GY608" s="22"/>
      <c r="GZ608" s="23"/>
      <c r="HC608" s="22"/>
      <c r="HD608" s="23"/>
      <c r="HG608" s="22"/>
      <c r="HH608" s="23"/>
      <c r="HK608" s="22"/>
      <c r="HL608" s="23"/>
      <c r="HO608" s="22"/>
      <c r="HP608" s="23"/>
      <c r="HS608" s="22"/>
      <c r="HT608" s="23"/>
      <c r="HW608" s="22"/>
      <c r="HX608" s="23"/>
      <c r="IA608" s="22"/>
      <c r="IB608" s="23"/>
      <c r="IE608" s="22"/>
      <c r="IF608" s="23"/>
      <c r="II608" s="22"/>
      <c r="IJ608" s="23"/>
      <c r="IM608" s="22"/>
      <c r="IN608" s="23"/>
      <c r="IQ608" s="22"/>
      <c r="IR608" s="23"/>
      <c r="IU608" s="22"/>
    </row>
    <row r="609" spans="1:255" ht="30">
      <c r="A609" s="1" t="s">
        <v>67</v>
      </c>
      <c r="B609" s="1" t="s">
        <v>391</v>
      </c>
      <c r="C609" s="1" t="s">
        <v>392</v>
      </c>
      <c r="D609" s="34" t="s">
        <v>393</v>
      </c>
      <c r="E609" s="2" t="s">
        <v>104</v>
      </c>
      <c r="F609" s="5">
        <v>45174</v>
      </c>
      <c r="G609" s="2" t="s">
        <v>773</v>
      </c>
      <c r="H609" s="29" t="s">
        <v>82</v>
      </c>
      <c r="K609" s="22"/>
      <c r="L609" s="23"/>
      <c r="O609" s="22"/>
      <c r="P609" s="23"/>
      <c r="S609" s="22"/>
      <c r="T609" s="23"/>
      <c r="W609" s="22"/>
      <c r="X609" s="23"/>
      <c r="AA609" s="22"/>
      <c r="AB609" s="23"/>
      <c r="AE609" s="22"/>
      <c r="AF609" s="23"/>
      <c r="AI609" s="22"/>
      <c r="AJ609" s="23"/>
      <c r="AM609" s="22"/>
      <c r="AN609" s="23"/>
      <c r="AQ609" s="22"/>
      <c r="AR609" s="23"/>
      <c r="AU609" s="22"/>
      <c r="AV609" s="23"/>
      <c r="AY609" s="22"/>
      <c r="AZ609" s="23"/>
      <c r="BC609" s="22"/>
      <c r="BD609" s="23"/>
      <c r="BG609" s="22"/>
      <c r="BH609" s="23"/>
      <c r="BK609" s="22"/>
      <c r="BL609" s="23"/>
      <c r="BO609" s="22"/>
      <c r="BP609" s="23"/>
      <c r="BS609" s="22"/>
      <c r="BT609" s="23"/>
      <c r="BW609" s="22"/>
      <c r="BX609" s="23"/>
      <c r="CA609" s="22"/>
      <c r="CB609" s="23"/>
      <c r="CE609" s="22"/>
      <c r="CF609" s="23"/>
      <c r="CI609" s="22"/>
      <c r="CJ609" s="23"/>
      <c r="CM609" s="22"/>
      <c r="CN609" s="23"/>
      <c r="CQ609" s="22"/>
      <c r="CR609" s="23"/>
      <c r="CU609" s="22"/>
      <c r="CV609" s="23"/>
      <c r="CY609" s="22"/>
      <c r="CZ609" s="23"/>
      <c r="DC609" s="22"/>
      <c r="DD609" s="23"/>
      <c r="DG609" s="22"/>
      <c r="DH609" s="23"/>
      <c r="DK609" s="22"/>
      <c r="DL609" s="23"/>
      <c r="DO609" s="22"/>
      <c r="DP609" s="23"/>
      <c r="DS609" s="22"/>
      <c r="DT609" s="23"/>
      <c r="DW609" s="22"/>
      <c r="DX609" s="23"/>
      <c r="EA609" s="22"/>
      <c r="EB609" s="23"/>
      <c r="EE609" s="22"/>
      <c r="EF609" s="23"/>
      <c r="EI609" s="22"/>
      <c r="EJ609" s="23"/>
      <c r="EM609" s="22"/>
      <c r="EN609" s="23"/>
      <c r="EQ609" s="22"/>
      <c r="ER609" s="23"/>
      <c r="EU609" s="22"/>
      <c r="EV609" s="23"/>
      <c r="EY609" s="22"/>
      <c r="EZ609" s="23"/>
      <c r="FC609" s="22"/>
      <c r="FD609" s="23"/>
      <c r="FG609" s="22"/>
      <c r="FH609" s="23"/>
      <c r="FK609" s="22"/>
      <c r="FL609" s="23"/>
      <c r="FO609" s="22"/>
      <c r="FP609" s="23"/>
      <c r="FS609" s="22"/>
      <c r="FT609" s="23"/>
      <c r="FW609" s="22"/>
      <c r="FX609" s="23"/>
      <c r="GA609" s="22"/>
      <c r="GB609" s="23"/>
      <c r="GE609" s="22"/>
      <c r="GF609" s="23"/>
      <c r="GI609" s="22"/>
      <c r="GJ609" s="23"/>
      <c r="GM609" s="22"/>
      <c r="GN609" s="23"/>
      <c r="GQ609" s="22"/>
      <c r="GR609" s="23"/>
      <c r="GU609" s="22"/>
      <c r="GV609" s="23"/>
      <c r="GY609" s="22"/>
      <c r="GZ609" s="23"/>
      <c r="HC609" s="22"/>
      <c r="HD609" s="23"/>
      <c r="HG609" s="22"/>
      <c r="HH609" s="23"/>
      <c r="HK609" s="22"/>
      <c r="HL609" s="23"/>
      <c r="HO609" s="22"/>
      <c r="HP609" s="23"/>
      <c r="HS609" s="22"/>
      <c r="HT609" s="23"/>
      <c r="HW609" s="22"/>
      <c r="HX609" s="23"/>
      <c r="IA609" s="22"/>
      <c r="IB609" s="23"/>
      <c r="IE609" s="22"/>
      <c r="IF609" s="23"/>
      <c r="II609" s="22"/>
      <c r="IJ609" s="23"/>
      <c r="IM609" s="22"/>
      <c r="IN609" s="23"/>
      <c r="IQ609" s="22"/>
      <c r="IR609" s="23"/>
      <c r="IU609" s="22"/>
    </row>
    <row r="610" spans="1:255" ht="30">
      <c r="A610" s="1" t="s">
        <v>67</v>
      </c>
      <c r="B610" s="1" t="s">
        <v>536</v>
      </c>
      <c r="C610" s="1" t="s">
        <v>538</v>
      </c>
      <c r="D610" s="34" t="s">
        <v>540</v>
      </c>
      <c r="E610" s="2" t="s">
        <v>109</v>
      </c>
      <c r="F610" s="5">
        <v>45174</v>
      </c>
      <c r="G610" s="2" t="s">
        <v>773</v>
      </c>
      <c r="H610" s="5">
        <f>F610+14</f>
        <v>45188</v>
      </c>
      <c r="K610" s="22"/>
      <c r="L610" s="23"/>
      <c r="O610" s="22"/>
      <c r="P610" s="23"/>
      <c r="S610" s="22"/>
      <c r="T610" s="23"/>
      <c r="W610" s="22"/>
      <c r="X610" s="23"/>
      <c r="AA610" s="22"/>
      <c r="AB610" s="23"/>
      <c r="AE610" s="22"/>
      <c r="AF610" s="23"/>
      <c r="AI610" s="22"/>
      <c r="AJ610" s="23"/>
      <c r="AM610" s="22"/>
      <c r="AN610" s="23"/>
      <c r="AQ610" s="22"/>
      <c r="AR610" s="23"/>
      <c r="AU610" s="22"/>
      <c r="AV610" s="23"/>
      <c r="AY610" s="22"/>
      <c r="AZ610" s="23"/>
      <c r="BC610" s="22"/>
      <c r="BD610" s="23"/>
      <c r="BG610" s="22"/>
      <c r="BH610" s="23"/>
      <c r="BK610" s="22"/>
      <c r="BL610" s="23"/>
      <c r="BO610" s="22"/>
      <c r="BP610" s="23"/>
      <c r="BS610" s="22"/>
      <c r="BT610" s="23"/>
      <c r="BW610" s="22"/>
      <c r="BX610" s="23"/>
      <c r="CA610" s="22"/>
      <c r="CB610" s="23"/>
      <c r="CE610" s="22"/>
      <c r="CF610" s="23"/>
      <c r="CI610" s="22"/>
      <c r="CJ610" s="23"/>
      <c r="CM610" s="22"/>
      <c r="CN610" s="23"/>
      <c r="CQ610" s="22"/>
      <c r="CR610" s="23"/>
      <c r="CU610" s="22"/>
      <c r="CV610" s="23"/>
      <c r="CY610" s="22"/>
      <c r="CZ610" s="23"/>
      <c r="DC610" s="22"/>
      <c r="DD610" s="23"/>
      <c r="DG610" s="22"/>
      <c r="DH610" s="23"/>
      <c r="DK610" s="22"/>
      <c r="DL610" s="23"/>
      <c r="DO610" s="22"/>
      <c r="DP610" s="23"/>
      <c r="DS610" s="22"/>
      <c r="DT610" s="23"/>
      <c r="DW610" s="22"/>
      <c r="DX610" s="23"/>
      <c r="EA610" s="22"/>
      <c r="EB610" s="23"/>
      <c r="EE610" s="22"/>
      <c r="EF610" s="23"/>
      <c r="EI610" s="22"/>
      <c r="EJ610" s="23"/>
      <c r="EM610" s="22"/>
      <c r="EN610" s="23"/>
      <c r="EQ610" s="22"/>
      <c r="ER610" s="23"/>
      <c r="EU610" s="22"/>
      <c r="EV610" s="23"/>
      <c r="EY610" s="22"/>
      <c r="EZ610" s="23"/>
      <c r="FC610" s="22"/>
      <c r="FD610" s="23"/>
      <c r="FG610" s="22"/>
      <c r="FH610" s="23"/>
      <c r="FK610" s="22"/>
      <c r="FL610" s="23"/>
      <c r="FO610" s="22"/>
      <c r="FP610" s="23"/>
      <c r="FS610" s="22"/>
      <c r="FT610" s="23"/>
      <c r="FW610" s="22"/>
      <c r="FX610" s="23"/>
      <c r="GA610" s="22"/>
      <c r="GB610" s="23"/>
      <c r="GE610" s="22"/>
      <c r="GF610" s="23"/>
      <c r="GI610" s="22"/>
      <c r="GJ610" s="23"/>
      <c r="GM610" s="22"/>
      <c r="GN610" s="23"/>
      <c r="GQ610" s="22"/>
      <c r="GR610" s="23"/>
      <c r="GU610" s="22"/>
      <c r="GV610" s="23"/>
      <c r="GY610" s="22"/>
      <c r="GZ610" s="23"/>
      <c r="HC610" s="22"/>
      <c r="HD610" s="23"/>
      <c r="HG610" s="22"/>
      <c r="HH610" s="23"/>
      <c r="HK610" s="22"/>
      <c r="HL610" s="23"/>
      <c r="HO610" s="22"/>
      <c r="HP610" s="23"/>
      <c r="HS610" s="22"/>
      <c r="HT610" s="23"/>
      <c r="HW610" s="22"/>
      <c r="HX610" s="23"/>
      <c r="IA610" s="22"/>
      <c r="IB610" s="23"/>
      <c r="IE610" s="22"/>
      <c r="IF610" s="23"/>
      <c r="II610" s="22"/>
      <c r="IJ610" s="23"/>
      <c r="IM610" s="22"/>
      <c r="IN610" s="23"/>
      <c r="IQ610" s="22"/>
      <c r="IR610" s="23"/>
      <c r="IU610" s="22"/>
    </row>
    <row r="611" spans="1:255" ht="45">
      <c r="A611" s="1" t="s">
        <v>67</v>
      </c>
      <c r="B611" s="1" t="s">
        <v>435</v>
      </c>
      <c r="C611" s="1" t="s">
        <v>436</v>
      </c>
      <c r="D611" s="1" t="s">
        <v>437</v>
      </c>
      <c r="E611" s="2" t="s">
        <v>91</v>
      </c>
      <c r="F611" s="5">
        <v>45181</v>
      </c>
      <c r="G611" s="2" t="s">
        <v>774</v>
      </c>
      <c r="H611" s="5">
        <f>F611+14</f>
        <v>45195</v>
      </c>
      <c r="K611" s="22"/>
      <c r="L611" s="23"/>
      <c r="O611" s="22"/>
      <c r="P611" s="23"/>
      <c r="S611" s="22"/>
      <c r="T611" s="23"/>
      <c r="W611" s="22"/>
      <c r="X611" s="23"/>
      <c r="AA611" s="22"/>
      <c r="AB611" s="23"/>
      <c r="AE611" s="22"/>
      <c r="AF611" s="23"/>
      <c r="AI611" s="22"/>
      <c r="AJ611" s="23"/>
      <c r="AM611" s="22"/>
      <c r="AN611" s="23"/>
      <c r="AQ611" s="22"/>
      <c r="AR611" s="23"/>
      <c r="AU611" s="22"/>
      <c r="AV611" s="23"/>
      <c r="AY611" s="22"/>
      <c r="AZ611" s="23"/>
      <c r="BC611" s="22"/>
      <c r="BD611" s="23"/>
      <c r="BG611" s="22"/>
      <c r="BH611" s="23"/>
      <c r="BK611" s="22"/>
      <c r="BL611" s="23"/>
      <c r="BO611" s="22"/>
      <c r="BP611" s="23"/>
      <c r="BS611" s="22"/>
      <c r="BT611" s="23"/>
      <c r="BW611" s="22"/>
      <c r="BX611" s="23"/>
      <c r="CA611" s="22"/>
      <c r="CB611" s="23"/>
      <c r="CE611" s="22"/>
      <c r="CF611" s="23"/>
      <c r="CI611" s="22"/>
      <c r="CJ611" s="23"/>
      <c r="CM611" s="22"/>
      <c r="CN611" s="23"/>
      <c r="CQ611" s="22"/>
      <c r="CR611" s="23"/>
      <c r="CU611" s="22"/>
      <c r="CV611" s="23"/>
      <c r="CY611" s="22"/>
      <c r="CZ611" s="23"/>
      <c r="DC611" s="22"/>
      <c r="DD611" s="23"/>
      <c r="DG611" s="22"/>
      <c r="DH611" s="23"/>
      <c r="DK611" s="22"/>
      <c r="DL611" s="23"/>
      <c r="DO611" s="22"/>
      <c r="DP611" s="23"/>
      <c r="DS611" s="22"/>
      <c r="DT611" s="23"/>
      <c r="DW611" s="22"/>
      <c r="DX611" s="23"/>
      <c r="EA611" s="22"/>
      <c r="EB611" s="23"/>
      <c r="EE611" s="22"/>
      <c r="EF611" s="23"/>
      <c r="EI611" s="22"/>
      <c r="EJ611" s="23"/>
      <c r="EM611" s="22"/>
      <c r="EN611" s="23"/>
      <c r="EQ611" s="22"/>
      <c r="ER611" s="23"/>
      <c r="EU611" s="22"/>
      <c r="EV611" s="23"/>
      <c r="EY611" s="22"/>
      <c r="EZ611" s="23"/>
      <c r="FC611" s="22"/>
      <c r="FD611" s="23"/>
      <c r="FG611" s="22"/>
      <c r="FH611" s="23"/>
      <c r="FK611" s="22"/>
      <c r="FL611" s="23"/>
      <c r="FO611" s="22"/>
      <c r="FP611" s="23"/>
      <c r="FS611" s="22"/>
      <c r="FT611" s="23"/>
      <c r="FW611" s="22"/>
      <c r="FX611" s="23"/>
      <c r="GA611" s="22"/>
      <c r="GB611" s="23"/>
      <c r="GE611" s="22"/>
      <c r="GF611" s="23"/>
      <c r="GI611" s="22"/>
      <c r="GJ611" s="23"/>
      <c r="GM611" s="22"/>
      <c r="GN611" s="23"/>
      <c r="GQ611" s="22"/>
      <c r="GR611" s="23"/>
      <c r="GU611" s="22"/>
      <c r="GV611" s="23"/>
      <c r="GY611" s="22"/>
      <c r="GZ611" s="23"/>
      <c r="HC611" s="22"/>
      <c r="HD611" s="23"/>
      <c r="HG611" s="22"/>
      <c r="HH611" s="23"/>
      <c r="HK611" s="22"/>
      <c r="HL611" s="23"/>
      <c r="HO611" s="22"/>
      <c r="HP611" s="23"/>
      <c r="HS611" s="22"/>
      <c r="HT611" s="23"/>
      <c r="HW611" s="22"/>
      <c r="HX611" s="23"/>
      <c r="IA611" s="22"/>
      <c r="IB611" s="23"/>
      <c r="IE611" s="22"/>
      <c r="IF611" s="23"/>
      <c r="II611" s="22"/>
      <c r="IJ611" s="23"/>
      <c r="IM611" s="22"/>
      <c r="IN611" s="23"/>
      <c r="IQ611" s="22"/>
      <c r="IR611" s="23"/>
      <c r="IU611" s="22"/>
    </row>
    <row r="612" spans="1:255" ht="45">
      <c r="A612" s="1" t="s">
        <v>67</v>
      </c>
      <c r="B612" s="1" t="s">
        <v>276</v>
      </c>
      <c r="C612" s="1" t="s">
        <v>277</v>
      </c>
      <c r="D612" s="1" t="s">
        <v>278</v>
      </c>
      <c r="E612" s="2" t="s">
        <v>91</v>
      </c>
      <c r="F612" s="5">
        <v>45181</v>
      </c>
      <c r="G612" s="2" t="s">
        <v>774</v>
      </c>
      <c r="H612" s="5">
        <f>F612+14</f>
        <v>45195</v>
      </c>
      <c r="K612" s="22"/>
      <c r="L612" s="23"/>
      <c r="O612" s="22"/>
      <c r="P612" s="23"/>
      <c r="S612" s="22"/>
      <c r="T612" s="23"/>
      <c r="W612" s="22"/>
      <c r="X612" s="23"/>
      <c r="AA612" s="22"/>
      <c r="AB612" s="23"/>
      <c r="AE612" s="22"/>
      <c r="AF612" s="23"/>
      <c r="AI612" s="22"/>
      <c r="AJ612" s="23"/>
      <c r="AM612" s="22"/>
      <c r="AN612" s="23"/>
      <c r="AQ612" s="22"/>
      <c r="AR612" s="23"/>
      <c r="AU612" s="22"/>
      <c r="AV612" s="23"/>
      <c r="AY612" s="22"/>
      <c r="AZ612" s="23"/>
      <c r="BC612" s="22"/>
      <c r="BD612" s="23"/>
      <c r="BG612" s="22"/>
      <c r="BH612" s="23"/>
      <c r="BK612" s="22"/>
      <c r="BL612" s="23"/>
      <c r="BO612" s="22"/>
      <c r="BP612" s="23"/>
      <c r="BS612" s="22"/>
      <c r="BT612" s="23"/>
      <c r="BW612" s="22"/>
      <c r="BX612" s="23"/>
      <c r="CA612" s="22"/>
      <c r="CB612" s="23"/>
      <c r="CE612" s="22"/>
      <c r="CF612" s="23"/>
      <c r="CI612" s="22"/>
      <c r="CJ612" s="23"/>
      <c r="CM612" s="22"/>
      <c r="CN612" s="23"/>
      <c r="CQ612" s="22"/>
      <c r="CR612" s="23"/>
      <c r="CU612" s="22"/>
      <c r="CV612" s="23"/>
      <c r="CY612" s="22"/>
      <c r="CZ612" s="23"/>
      <c r="DC612" s="22"/>
      <c r="DD612" s="23"/>
      <c r="DG612" s="22"/>
      <c r="DH612" s="23"/>
      <c r="DK612" s="22"/>
      <c r="DL612" s="23"/>
      <c r="DO612" s="22"/>
      <c r="DP612" s="23"/>
      <c r="DS612" s="22"/>
      <c r="DT612" s="23"/>
      <c r="DW612" s="22"/>
      <c r="DX612" s="23"/>
      <c r="EA612" s="22"/>
      <c r="EB612" s="23"/>
      <c r="EE612" s="22"/>
      <c r="EF612" s="23"/>
      <c r="EI612" s="22"/>
      <c r="EJ612" s="23"/>
      <c r="EM612" s="22"/>
      <c r="EN612" s="23"/>
      <c r="EQ612" s="22"/>
      <c r="ER612" s="23"/>
      <c r="EU612" s="22"/>
      <c r="EV612" s="23"/>
      <c r="EY612" s="22"/>
      <c r="EZ612" s="23"/>
      <c r="FC612" s="22"/>
      <c r="FD612" s="23"/>
      <c r="FG612" s="22"/>
      <c r="FH612" s="23"/>
      <c r="FK612" s="22"/>
      <c r="FL612" s="23"/>
      <c r="FO612" s="22"/>
      <c r="FP612" s="23"/>
      <c r="FS612" s="22"/>
      <c r="FT612" s="23"/>
      <c r="FW612" s="22"/>
      <c r="FX612" s="23"/>
      <c r="GA612" s="22"/>
      <c r="GB612" s="23"/>
      <c r="GE612" s="22"/>
      <c r="GF612" s="23"/>
      <c r="GI612" s="22"/>
      <c r="GJ612" s="23"/>
      <c r="GM612" s="22"/>
      <c r="GN612" s="23"/>
      <c r="GQ612" s="22"/>
      <c r="GR612" s="23"/>
      <c r="GU612" s="22"/>
      <c r="GV612" s="23"/>
      <c r="GY612" s="22"/>
      <c r="GZ612" s="23"/>
      <c r="HC612" s="22"/>
      <c r="HD612" s="23"/>
      <c r="HG612" s="22"/>
      <c r="HH612" s="23"/>
      <c r="HK612" s="22"/>
      <c r="HL612" s="23"/>
      <c r="HO612" s="22"/>
      <c r="HP612" s="23"/>
      <c r="HS612" s="22"/>
      <c r="HT612" s="23"/>
      <c r="HW612" s="22"/>
      <c r="HX612" s="23"/>
      <c r="IA612" s="22"/>
      <c r="IB612" s="23"/>
      <c r="IE612" s="22"/>
      <c r="IF612" s="23"/>
      <c r="II612" s="22"/>
      <c r="IJ612" s="23"/>
      <c r="IM612" s="22"/>
      <c r="IN612" s="23"/>
      <c r="IQ612" s="22"/>
      <c r="IR612" s="23"/>
      <c r="IU612" s="22"/>
    </row>
    <row r="613" spans="1:255" ht="45">
      <c r="A613" s="1" t="s">
        <v>67</v>
      </c>
      <c r="B613" s="1" t="s">
        <v>423</v>
      </c>
      <c r="C613" s="1" t="s">
        <v>424</v>
      </c>
      <c r="D613" s="34" t="s">
        <v>425</v>
      </c>
      <c r="E613" s="2" t="s">
        <v>91</v>
      </c>
      <c r="F613" s="5">
        <v>45181</v>
      </c>
      <c r="G613" s="2" t="s">
        <v>774</v>
      </c>
      <c r="H613" s="5">
        <f>F613+21</f>
        <v>45202</v>
      </c>
      <c r="K613" s="22"/>
      <c r="L613" s="23"/>
      <c r="O613" s="22"/>
      <c r="P613" s="23"/>
      <c r="S613" s="22"/>
      <c r="T613" s="23"/>
      <c r="W613" s="22"/>
      <c r="X613" s="23"/>
      <c r="AA613" s="22"/>
      <c r="AB613" s="23"/>
      <c r="AE613" s="22"/>
      <c r="AF613" s="23"/>
      <c r="AI613" s="22"/>
      <c r="AJ613" s="23"/>
      <c r="AM613" s="22"/>
      <c r="AN613" s="23"/>
      <c r="AQ613" s="22"/>
      <c r="AR613" s="23"/>
      <c r="AU613" s="22"/>
      <c r="AV613" s="23"/>
      <c r="AY613" s="22"/>
      <c r="AZ613" s="23"/>
      <c r="BC613" s="22"/>
      <c r="BD613" s="23"/>
      <c r="BG613" s="22"/>
      <c r="BH613" s="23"/>
      <c r="BK613" s="22"/>
      <c r="BL613" s="23"/>
      <c r="BO613" s="22"/>
      <c r="BP613" s="23"/>
      <c r="BS613" s="22"/>
      <c r="BT613" s="23"/>
      <c r="BW613" s="22"/>
      <c r="BX613" s="23"/>
      <c r="CA613" s="22"/>
      <c r="CB613" s="23"/>
      <c r="CE613" s="22"/>
      <c r="CF613" s="23"/>
      <c r="CI613" s="22"/>
      <c r="CJ613" s="23"/>
      <c r="CM613" s="22"/>
      <c r="CN613" s="23"/>
      <c r="CQ613" s="22"/>
      <c r="CR613" s="23"/>
      <c r="CU613" s="22"/>
      <c r="CV613" s="23"/>
      <c r="CY613" s="22"/>
      <c r="CZ613" s="23"/>
      <c r="DC613" s="22"/>
      <c r="DD613" s="23"/>
      <c r="DG613" s="22"/>
      <c r="DH613" s="23"/>
      <c r="DK613" s="22"/>
      <c r="DL613" s="23"/>
      <c r="DO613" s="22"/>
      <c r="DP613" s="23"/>
      <c r="DS613" s="22"/>
      <c r="DT613" s="23"/>
      <c r="DW613" s="22"/>
      <c r="DX613" s="23"/>
      <c r="EA613" s="22"/>
      <c r="EB613" s="23"/>
      <c r="EE613" s="22"/>
      <c r="EF613" s="23"/>
      <c r="EI613" s="22"/>
      <c r="EJ613" s="23"/>
      <c r="EM613" s="22"/>
      <c r="EN613" s="23"/>
      <c r="EQ613" s="22"/>
      <c r="ER613" s="23"/>
      <c r="EU613" s="22"/>
      <c r="EV613" s="23"/>
      <c r="EY613" s="22"/>
      <c r="EZ613" s="23"/>
      <c r="FC613" s="22"/>
      <c r="FD613" s="23"/>
      <c r="FG613" s="22"/>
      <c r="FH613" s="23"/>
      <c r="FK613" s="22"/>
      <c r="FL613" s="23"/>
      <c r="FO613" s="22"/>
      <c r="FP613" s="23"/>
      <c r="FS613" s="22"/>
      <c r="FT613" s="23"/>
      <c r="FW613" s="22"/>
      <c r="FX613" s="23"/>
      <c r="GA613" s="22"/>
      <c r="GB613" s="23"/>
      <c r="GE613" s="22"/>
      <c r="GF613" s="23"/>
      <c r="GI613" s="22"/>
      <c r="GJ613" s="23"/>
      <c r="GM613" s="22"/>
      <c r="GN613" s="23"/>
      <c r="GQ613" s="22"/>
      <c r="GR613" s="23"/>
      <c r="GU613" s="22"/>
      <c r="GV613" s="23"/>
      <c r="GY613" s="22"/>
      <c r="GZ613" s="23"/>
      <c r="HC613" s="22"/>
      <c r="HD613" s="23"/>
      <c r="HG613" s="22"/>
      <c r="HH613" s="23"/>
      <c r="HK613" s="22"/>
      <c r="HL613" s="23"/>
      <c r="HO613" s="22"/>
      <c r="HP613" s="23"/>
      <c r="HS613" s="22"/>
      <c r="HT613" s="23"/>
      <c r="HW613" s="22"/>
      <c r="HX613" s="23"/>
      <c r="IA613" s="22"/>
      <c r="IB613" s="23"/>
      <c r="IE613" s="22"/>
      <c r="IF613" s="23"/>
      <c r="II613" s="22"/>
      <c r="IJ613" s="23"/>
      <c r="IM613" s="22"/>
      <c r="IN613" s="23"/>
      <c r="IQ613" s="22"/>
      <c r="IR613" s="23"/>
      <c r="IU613" s="22"/>
    </row>
    <row r="614" spans="1:255" ht="45">
      <c r="A614" s="1" t="s">
        <v>67</v>
      </c>
      <c r="B614" s="1" t="s">
        <v>73</v>
      </c>
      <c r="C614" s="1" t="s">
        <v>310</v>
      </c>
      <c r="D614" s="34" t="s">
        <v>311</v>
      </c>
      <c r="E614" s="2" t="s">
        <v>91</v>
      </c>
      <c r="F614" s="5">
        <v>45181</v>
      </c>
      <c r="G614" s="2" t="s">
        <v>774</v>
      </c>
      <c r="H614" s="5">
        <f>F614+14</f>
        <v>45195</v>
      </c>
      <c r="K614" s="22"/>
      <c r="L614" s="23"/>
      <c r="O614" s="22"/>
      <c r="P614" s="23"/>
      <c r="S614" s="22"/>
      <c r="T614" s="23"/>
      <c r="W614" s="22"/>
      <c r="X614" s="23"/>
      <c r="AA614" s="22"/>
      <c r="AB614" s="23"/>
      <c r="AE614" s="22"/>
      <c r="AF614" s="23"/>
      <c r="AI614" s="22"/>
      <c r="AJ614" s="23"/>
      <c r="AM614" s="22"/>
      <c r="AN614" s="23"/>
      <c r="AQ614" s="22"/>
      <c r="AR614" s="23"/>
      <c r="AU614" s="22"/>
      <c r="AV614" s="23"/>
      <c r="AY614" s="22"/>
      <c r="AZ614" s="23"/>
      <c r="BC614" s="22"/>
      <c r="BD614" s="23"/>
      <c r="BG614" s="22"/>
      <c r="BH614" s="23"/>
      <c r="BK614" s="22"/>
      <c r="BL614" s="23"/>
      <c r="BO614" s="22"/>
      <c r="BP614" s="23"/>
      <c r="BS614" s="22"/>
      <c r="BT614" s="23"/>
      <c r="BW614" s="22"/>
      <c r="BX614" s="23"/>
      <c r="CA614" s="22"/>
      <c r="CB614" s="23"/>
      <c r="CE614" s="22"/>
      <c r="CF614" s="23"/>
      <c r="CI614" s="22"/>
      <c r="CJ614" s="23"/>
      <c r="CM614" s="22"/>
      <c r="CN614" s="23"/>
      <c r="CQ614" s="22"/>
      <c r="CR614" s="23"/>
      <c r="CU614" s="22"/>
      <c r="CV614" s="23"/>
      <c r="CY614" s="22"/>
      <c r="CZ614" s="23"/>
      <c r="DC614" s="22"/>
      <c r="DD614" s="23"/>
      <c r="DG614" s="22"/>
      <c r="DH614" s="23"/>
      <c r="DK614" s="22"/>
      <c r="DL614" s="23"/>
      <c r="DO614" s="22"/>
      <c r="DP614" s="23"/>
      <c r="DS614" s="22"/>
      <c r="DT614" s="23"/>
      <c r="DW614" s="22"/>
      <c r="DX614" s="23"/>
      <c r="EA614" s="22"/>
      <c r="EB614" s="23"/>
      <c r="EE614" s="22"/>
      <c r="EF614" s="23"/>
      <c r="EI614" s="22"/>
      <c r="EJ614" s="23"/>
      <c r="EM614" s="22"/>
      <c r="EN614" s="23"/>
      <c r="EQ614" s="22"/>
      <c r="ER614" s="23"/>
      <c r="EU614" s="22"/>
      <c r="EV614" s="23"/>
      <c r="EY614" s="22"/>
      <c r="EZ614" s="23"/>
      <c r="FC614" s="22"/>
      <c r="FD614" s="23"/>
      <c r="FG614" s="22"/>
      <c r="FH614" s="23"/>
      <c r="FK614" s="22"/>
      <c r="FL614" s="23"/>
      <c r="FO614" s="22"/>
      <c r="FP614" s="23"/>
      <c r="FS614" s="22"/>
      <c r="FT614" s="23"/>
      <c r="FW614" s="22"/>
      <c r="FX614" s="23"/>
      <c r="GA614" s="22"/>
      <c r="GB614" s="23"/>
      <c r="GE614" s="22"/>
      <c r="GF614" s="23"/>
      <c r="GI614" s="22"/>
      <c r="GJ614" s="23"/>
      <c r="GM614" s="22"/>
      <c r="GN614" s="23"/>
      <c r="GQ614" s="22"/>
      <c r="GR614" s="23"/>
      <c r="GU614" s="22"/>
      <c r="GV614" s="23"/>
      <c r="GY614" s="22"/>
      <c r="GZ614" s="23"/>
      <c r="HC614" s="22"/>
      <c r="HD614" s="23"/>
      <c r="HG614" s="22"/>
      <c r="HH614" s="23"/>
      <c r="HK614" s="22"/>
      <c r="HL614" s="23"/>
      <c r="HO614" s="22"/>
      <c r="HP614" s="23"/>
      <c r="HS614" s="22"/>
      <c r="HT614" s="23"/>
      <c r="HW614" s="22"/>
      <c r="HX614" s="23"/>
      <c r="IA614" s="22"/>
      <c r="IB614" s="23"/>
      <c r="IE614" s="22"/>
      <c r="IF614" s="23"/>
      <c r="II614" s="22"/>
      <c r="IJ614" s="23"/>
      <c r="IM614" s="22"/>
      <c r="IN614" s="23"/>
      <c r="IQ614" s="22"/>
      <c r="IR614" s="23"/>
      <c r="IU614" s="22"/>
    </row>
    <row r="615" spans="1:255" ht="45">
      <c r="A615" s="1" t="s">
        <v>67</v>
      </c>
      <c r="B615" s="1" t="s">
        <v>101</v>
      </c>
      <c r="C615" s="1" t="s">
        <v>102</v>
      </c>
      <c r="D615" s="34" t="s">
        <v>103</v>
      </c>
      <c r="E615" s="2" t="s">
        <v>91</v>
      </c>
      <c r="F615" s="5">
        <v>45181</v>
      </c>
      <c r="G615" s="2" t="s">
        <v>774</v>
      </c>
      <c r="H615" s="5">
        <f>F615+14</f>
        <v>45195</v>
      </c>
      <c r="K615" s="22"/>
      <c r="L615" s="23"/>
      <c r="O615" s="22"/>
      <c r="P615" s="23"/>
      <c r="S615" s="22"/>
      <c r="T615" s="23"/>
      <c r="W615" s="22"/>
      <c r="X615" s="23"/>
      <c r="AA615" s="22"/>
      <c r="AB615" s="23"/>
      <c r="AE615" s="22"/>
      <c r="AF615" s="23"/>
      <c r="AI615" s="22"/>
      <c r="AJ615" s="23"/>
      <c r="AM615" s="22"/>
      <c r="AN615" s="23"/>
      <c r="AQ615" s="22"/>
      <c r="AR615" s="23"/>
      <c r="AU615" s="22"/>
      <c r="AV615" s="23"/>
      <c r="AY615" s="22"/>
      <c r="AZ615" s="23"/>
      <c r="BC615" s="22"/>
      <c r="BD615" s="23"/>
      <c r="BG615" s="22"/>
      <c r="BH615" s="23"/>
      <c r="BK615" s="22"/>
      <c r="BL615" s="23"/>
      <c r="BO615" s="22"/>
      <c r="BP615" s="23"/>
      <c r="BS615" s="22"/>
      <c r="BT615" s="23"/>
      <c r="BW615" s="22"/>
      <c r="BX615" s="23"/>
      <c r="CA615" s="22"/>
      <c r="CB615" s="23"/>
      <c r="CE615" s="22"/>
      <c r="CF615" s="23"/>
      <c r="CI615" s="22"/>
      <c r="CJ615" s="23"/>
      <c r="CM615" s="22"/>
      <c r="CN615" s="23"/>
      <c r="CQ615" s="22"/>
      <c r="CR615" s="23"/>
      <c r="CU615" s="22"/>
      <c r="CV615" s="23"/>
      <c r="CY615" s="22"/>
      <c r="CZ615" s="23"/>
      <c r="DC615" s="22"/>
      <c r="DD615" s="23"/>
      <c r="DG615" s="22"/>
      <c r="DH615" s="23"/>
      <c r="DK615" s="22"/>
      <c r="DL615" s="23"/>
      <c r="DO615" s="22"/>
      <c r="DP615" s="23"/>
      <c r="DS615" s="22"/>
      <c r="DT615" s="23"/>
      <c r="DW615" s="22"/>
      <c r="DX615" s="23"/>
      <c r="EA615" s="22"/>
      <c r="EB615" s="23"/>
      <c r="EE615" s="22"/>
      <c r="EF615" s="23"/>
      <c r="EI615" s="22"/>
      <c r="EJ615" s="23"/>
      <c r="EM615" s="22"/>
      <c r="EN615" s="23"/>
      <c r="EQ615" s="22"/>
      <c r="ER615" s="23"/>
      <c r="EU615" s="22"/>
      <c r="EV615" s="23"/>
      <c r="EY615" s="22"/>
      <c r="EZ615" s="23"/>
      <c r="FC615" s="22"/>
      <c r="FD615" s="23"/>
      <c r="FG615" s="22"/>
      <c r="FH615" s="23"/>
      <c r="FK615" s="22"/>
      <c r="FL615" s="23"/>
      <c r="FO615" s="22"/>
      <c r="FP615" s="23"/>
      <c r="FS615" s="22"/>
      <c r="FT615" s="23"/>
      <c r="FW615" s="22"/>
      <c r="FX615" s="23"/>
      <c r="GA615" s="22"/>
      <c r="GB615" s="23"/>
      <c r="GE615" s="22"/>
      <c r="GF615" s="23"/>
      <c r="GI615" s="22"/>
      <c r="GJ615" s="23"/>
      <c r="GM615" s="22"/>
      <c r="GN615" s="23"/>
      <c r="GQ615" s="22"/>
      <c r="GR615" s="23"/>
      <c r="GU615" s="22"/>
      <c r="GV615" s="23"/>
      <c r="GY615" s="22"/>
      <c r="GZ615" s="23"/>
      <c r="HC615" s="22"/>
      <c r="HD615" s="23"/>
      <c r="HG615" s="22"/>
      <c r="HH615" s="23"/>
      <c r="HK615" s="22"/>
      <c r="HL615" s="23"/>
      <c r="HO615" s="22"/>
      <c r="HP615" s="23"/>
      <c r="HS615" s="22"/>
      <c r="HT615" s="23"/>
      <c r="HW615" s="22"/>
      <c r="HX615" s="23"/>
      <c r="IA615" s="22"/>
      <c r="IB615" s="23"/>
      <c r="IE615" s="22"/>
      <c r="IF615" s="23"/>
      <c r="II615" s="22"/>
      <c r="IJ615" s="23"/>
      <c r="IM615" s="22"/>
      <c r="IN615" s="23"/>
      <c r="IQ615" s="22"/>
      <c r="IR615" s="23"/>
      <c r="IU615" s="22"/>
    </row>
    <row r="616" spans="1:255" ht="30">
      <c r="A616" s="1" t="s">
        <v>67</v>
      </c>
      <c r="B616" s="1" t="s">
        <v>402</v>
      </c>
      <c r="C616" s="1" t="s">
        <v>403</v>
      </c>
      <c r="D616" s="34" t="s">
        <v>404</v>
      </c>
      <c r="E616" s="2" t="s">
        <v>192</v>
      </c>
      <c r="F616" s="5">
        <v>45181</v>
      </c>
      <c r="G616" s="2" t="s">
        <v>774</v>
      </c>
      <c r="H616" s="5">
        <f>F616+28</f>
        <v>45209</v>
      </c>
      <c r="K616" s="22"/>
      <c r="L616" s="23"/>
      <c r="O616" s="22"/>
      <c r="P616" s="23"/>
      <c r="S616" s="22"/>
      <c r="T616" s="23"/>
      <c r="W616" s="22"/>
      <c r="X616" s="23"/>
      <c r="AA616" s="22"/>
      <c r="AB616" s="23"/>
      <c r="AE616" s="22"/>
      <c r="AF616" s="23"/>
      <c r="AI616" s="22"/>
      <c r="AJ616" s="23"/>
      <c r="AM616" s="22"/>
      <c r="AN616" s="23"/>
      <c r="AQ616" s="22"/>
      <c r="AR616" s="23"/>
      <c r="AU616" s="22"/>
      <c r="AV616" s="23"/>
      <c r="AY616" s="22"/>
      <c r="AZ616" s="23"/>
      <c r="BC616" s="22"/>
      <c r="BD616" s="23"/>
      <c r="BG616" s="22"/>
      <c r="BH616" s="23"/>
      <c r="BK616" s="22"/>
      <c r="BL616" s="23"/>
      <c r="BO616" s="22"/>
      <c r="BP616" s="23"/>
      <c r="BS616" s="22"/>
      <c r="BT616" s="23"/>
      <c r="BW616" s="22"/>
      <c r="BX616" s="23"/>
      <c r="CA616" s="22"/>
      <c r="CB616" s="23"/>
      <c r="CE616" s="22"/>
      <c r="CF616" s="23"/>
      <c r="CI616" s="22"/>
      <c r="CJ616" s="23"/>
      <c r="CM616" s="22"/>
      <c r="CN616" s="23"/>
      <c r="CQ616" s="22"/>
      <c r="CR616" s="23"/>
      <c r="CU616" s="22"/>
      <c r="CV616" s="23"/>
      <c r="CY616" s="22"/>
      <c r="CZ616" s="23"/>
      <c r="DC616" s="22"/>
      <c r="DD616" s="23"/>
      <c r="DG616" s="22"/>
      <c r="DH616" s="23"/>
      <c r="DK616" s="22"/>
      <c r="DL616" s="23"/>
      <c r="DO616" s="22"/>
      <c r="DP616" s="23"/>
      <c r="DS616" s="22"/>
      <c r="DT616" s="23"/>
      <c r="DW616" s="22"/>
      <c r="DX616" s="23"/>
      <c r="EA616" s="22"/>
      <c r="EB616" s="23"/>
      <c r="EE616" s="22"/>
      <c r="EF616" s="23"/>
      <c r="EI616" s="22"/>
      <c r="EJ616" s="23"/>
      <c r="EM616" s="22"/>
      <c r="EN616" s="23"/>
      <c r="EQ616" s="22"/>
      <c r="ER616" s="23"/>
      <c r="EU616" s="22"/>
      <c r="EV616" s="23"/>
      <c r="EY616" s="22"/>
      <c r="EZ616" s="23"/>
      <c r="FC616" s="22"/>
      <c r="FD616" s="23"/>
      <c r="FG616" s="22"/>
      <c r="FH616" s="23"/>
      <c r="FK616" s="22"/>
      <c r="FL616" s="23"/>
      <c r="FO616" s="22"/>
      <c r="FP616" s="23"/>
      <c r="FS616" s="22"/>
      <c r="FT616" s="23"/>
      <c r="FW616" s="22"/>
      <c r="FX616" s="23"/>
      <c r="GA616" s="22"/>
      <c r="GB616" s="23"/>
      <c r="GE616" s="22"/>
      <c r="GF616" s="23"/>
      <c r="GI616" s="22"/>
      <c r="GJ616" s="23"/>
      <c r="GM616" s="22"/>
      <c r="GN616" s="23"/>
      <c r="GQ616" s="22"/>
      <c r="GR616" s="23"/>
      <c r="GU616" s="22"/>
      <c r="GV616" s="23"/>
      <c r="GY616" s="22"/>
      <c r="GZ616" s="23"/>
      <c r="HC616" s="22"/>
      <c r="HD616" s="23"/>
      <c r="HG616" s="22"/>
      <c r="HH616" s="23"/>
      <c r="HK616" s="22"/>
      <c r="HL616" s="23"/>
      <c r="HO616" s="22"/>
      <c r="HP616" s="23"/>
      <c r="HS616" s="22"/>
      <c r="HT616" s="23"/>
      <c r="HW616" s="22"/>
      <c r="HX616" s="23"/>
      <c r="IA616" s="22"/>
      <c r="IB616" s="23"/>
      <c r="IE616" s="22"/>
      <c r="IF616" s="23"/>
      <c r="II616" s="22"/>
      <c r="IJ616" s="23"/>
      <c r="IM616" s="22"/>
      <c r="IN616" s="23"/>
      <c r="IQ616" s="22"/>
      <c r="IR616" s="23"/>
      <c r="IU616" s="22"/>
    </row>
    <row r="617" spans="1:255" ht="30">
      <c r="A617" s="1" t="s">
        <v>67</v>
      </c>
      <c r="B617" s="1" t="s">
        <v>615</v>
      </c>
      <c r="C617" s="1" t="s">
        <v>614</v>
      </c>
      <c r="D617" s="34" t="s">
        <v>613</v>
      </c>
      <c r="E617" s="2" t="s">
        <v>192</v>
      </c>
      <c r="F617" s="5">
        <v>45181</v>
      </c>
      <c r="G617" s="2" t="s">
        <v>774</v>
      </c>
      <c r="H617" s="5">
        <f>F617+28</f>
        <v>45209</v>
      </c>
      <c r="K617" s="22"/>
      <c r="L617" s="23"/>
      <c r="O617" s="22"/>
      <c r="P617" s="23"/>
      <c r="S617" s="22"/>
      <c r="T617" s="23"/>
      <c r="W617" s="22"/>
      <c r="X617" s="23"/>
      <c r="AA617" s="22"/>
      <c r="AB617" s="23"/>
      <c r="AE617" s="22"/>
      <c r="AF617" s="23"/>
      <c r="AI617" s="22"/>
      <c r="AJ617" s="23"/>
      <c r="AM617" s="22"/>
      <c r="AN617" s="23"/>
      <c r="AQ617" s="22"/>
      <c r="AR617" s="23"/>
      <c r="AU617" s="22"/>
      <c r="AV617" s="23"/>
      <c r="AY617" s="22"/>
      <c r="AZ617" s="23"/>
      <c r="BC617" s="22"/>
      <c r="BD617" s="23"/>
      <c r="BG617" s="22"/>
      <c r="BH617" s="23"/>
      <c r="BK617" s="22"/>
      <c r="BL617" s="23"/>
      <c r="BO617" s="22"/>
      <c r="BP617" s="23"/>
      <c r="BS617" s="22"/>
      <c r="BT617" s="23"/>
      <c r="BW617" s="22"/>
      <c r="BX617" s="23"/>
      <c r="CA617" s="22"/>
      <c r="CB617" s="23"/>
      <c r="CE617" s="22"/>
      <c r="CF617" s="23"/>
      <c r="CI617" s="22"/>
      <c r="CJ617" s="23"/>
      <c r="CM617" s="22"/>
      <c r="CN617" s="23"/>
      <c r="CQ617" s="22"/>
      <c r="CR617" s="23"/>
      <c r="CU617" s="22"/>
      <c r="CV617" s="23"/>
      <c r="CY617" s="22"/>
      <c r="CZ617" s="23"/>
      <c r="DC617" s="22"/>
      <c r="DD617" s="23"/>
      <c r="DG617" s="22"/>
      <c r="DH617" s="23"/>
      <c r="DK617" s="22"/>
      <c r="DL617" s="23"/>
      <c r="DO617" s="22"/>
      <c r="DP617" s="23"/>
      <c r="DS617" s="22"/>
      <c r="DT617" s="23"/>
      <c r="DW617" s="22"/>
      <c r="DX617" s="23"/>
      <c r="EA617" s="22"/>
      <c r="EB617" s="23"/>
      <c r="EE617" s="22"/>
      <c r="EF617" s="23"/>
      <c r="EI617" s="22"/>
      <c r="EJ617" s="23"/>
      <c r="EM617" s="22"/>
      <c r="EN617" s="23"/>
      <c r="EQ617" s="22"/>
      <c r="ER617" s="23"/>
      <c r="EU617" s="22"/>
      <c r="EV617" s="23"/>
      <c r="EY617" s="22"/>
      <c r="EZ617" s="23"/>
      <c r="FC617" s="22"/>
      <c r="FD617" s="23"/>
      <c r="FG617" s="22"/>
      <c r="FH617" s="23"/>
      <c r="FK617" s="22"/>
      <c r="FL617" s="23"/>
      <c r="FO617" s="22"/>
      <c r="FP617" s="23"/>
      <c r="FS617" s="22"/>
      <c r="FT617" s="23"/>
      <c r="FW617" s="22"/>
      <c r="FX617" s="23"/>
      <c r="GA617" s="22"/>
      <c r="GB617" s="23"/>
      <c r="GE617" s="22"/>
      <c r="GF617" s="23"/>
      <c r="GI617" s="22"/>
      <c r="GJ617" s="23"/>
      <c r="GM617" s="22"/>
      <c r="GN617" s="23"/>
      <c r="GQ617" s="22"/>
      <c r="GR617" s="23"/>
      <c r="GU617" s="22"/>
      <c r="GV617" s="23"/>
      <c r="GY617" s="22"/>
      <c r="GZ617" s="23"/>
      <c r="HC617" s="22"/>
      <c r="HD617" s="23"/>
      <c r="HG617" s="22"/>
      <c r="HH617" s="23"/>
      <c r="HK617" s="22"/>
      <c r="HL617" s="23"/>
      <c r="HO617" s="22"/>
      <c r="HP617" s="23"/>
      <c r="HS617" s="22"/>
      <c r="HT617" s="23"/>
      <c r="HW617" s="22"/>
      <c r="HX617" s="23"/>
      <c r="IA617" s="22"/>
      <c r="IB617" s="23"/>
      <c r="IE617" s="22"/>
      <c r="IF617" s="23"/>
      <c r="II617" s="22"/>
      <c r="IJ617" s="23"/>
      <c r="IM617" s="22"/>
      <c r="IN617" s="23"/>
      <c r="IQ617" s="22"/>
      <c r="IR617" s="23"/>
      <c r="IU617" s="22"/>
    </row>
    <row r="618" spans="1:255" ht="30">
      <c r="A618" s="1" t="s">
        <v>67</v>
      </c>
      <c r="B618" s="1" t="s">
        <v>616</v>
      </c>
      <c r="C618" s="1" t="s">
        <v>617</v>
      </c>
      <c r="D618" s="34" t="s">
        <v>618</v>
      </c>
      <c r="E618" s="2" t="s">
        <v>104</v>
      </c>
      <c r="F618" s="5">
        <v>45181</v>
      </c>
      <c r="G618" s="2" t="s">
        <v>774</v>
      </c>
      <c r="H618" s="29" t="s">
        <v>82</v>
      </c>
      <c r="K618" s="22"/>
      <c r="L618" s="23"/>
      <c r="O618" s="22"/>
      <c r="P618" s="23"/>
      <c r="S618" s="22"/>
      <c r="T618" s="23"/>
      <c r="W618" s="22"/>
      <c r="X618" s="23"/>
      <c r="AA618" s="22"/>
      <c r="AB618" s="23"/>
      <c r="AE618" s="22"/>
      <c r="AF618" s="23"/>
      <c r="AI618" s="22"/>
      <c r="AJ618" s="23"/>
      <c r="AM618" s="22"/>
      <c r="AN618" s="23"/>
      <c r="AQ618" s="22"/>
      <c r="AR618" s="23"/>
      <c r="AU618" s="22"/>
      <c r="AV618" s="23"/>
      <c r="AY618" s="22"/>
      <c r="AZ618" s="23"/>
      <c r="BC618" s="22"/>
      <c r="BD618" s="23"/>
      <c r="BG618" s="22"/>
      <c r="BH618" s="23"/>
      <c r="BK618" s="22"/>
      <c r="BL618" s="23"/>
      <c r="BO618" s="22"/>
      <c r="BP618" s="23"/>
      <c r="BS618" s="22"/>
      <c r="BT618" s="23"/>
      <c r="BW618" s="22"/>
      <c r="BX618" s="23"/>
      <c r="CA618" s="22"/>
      <c r="CB618" s="23"/>
      <c r="CE618" s="22"/>
      <c r="CF618" s="23"/>
      <c r="CI618" s="22"/>
      <c r="CJ618" s="23"/>
      <c r="CM618" s="22"/>
      <c r="CN618" s="23"/>
      <c r="CQ618" s="22"/>
      <c r="CR618" s="23"/>
      <c r="CU618" s="22"/>
      <c r="CV618" s="23"/>
      <c r="CY618" s="22"/>
      <c r="CZ618" s="23"/>
      <c r="DC618" s="22"/>
      <c r="DD618" s="23"/>
      <c r="DG618" s="22"/>
      <c r="DH618" s="23"/>
      <c r="DK618" s="22"/>
      <c r="DL618" s="23"/>
      <c r="DO618" s="22"/>
      <c r="DP618" s="23"/>
      <c r="DS618" s="22"/>
      <c r="DT618" s="23"/>
      <c r="DW618" s="22"/>
      <c r="DX618" s="23"/>
      <c r="EA618" s="22"/>
      <c r="EB618" s="23"/>
      <c r="EE618" s="22"/>
      <c r="EF618" s="23"/>
      <c r="EI618" s="22"/>
      <c r="EJ618" s="23"/>
      <c r="EM618" s="22"/>
      <c r="EN618" s="23"/>
      <c r="EQ618" s="22"/>
      <c r="ER618" s="23"/>
      <c r="EU618" s="22"/>
      <c r="EV618" s="23"/>
      <c r="EY618" s="22"/>
      <c r="EZ618" s="23"/>
      <c r="FC618" s="22"/>
      <c r="FD618" s="23"/>
      <c r="FG618" s="22"/>
      <c r="FH618" s="23"/>
      <c r="FK618" s="22"/>
      <c r="FL618" s="23"/>
      <c r="FO618" s="22"/>
      <c r="FP618" s="23"/>
      <c r="FS618" s="22"/>
      <c r="FT618" s="23"/>
      <c r="FW618" s="22"/>
      <c r="FX618" s="23"/>
      <c r="GA618" s="22"/>
      <c r="GB618" s="23"/>
      <c r="GE618" s="22"/>
      <c r="GF618" s="23"/>
      <c r="GI618" s="22"/>
      <c r="GJ618" s="23"/>
      <c r="GM618" s="22"/>
      <c r="GN618" s="23"/>
      <c r="GQ618" s="22"/>
      <c r="GR618" s="23"/>
      <c r="GU618" s="22"/>
      <c r="GV618" s="23"/>
      <c r="GY618" s="22"/>
      <c r="GZ618" s="23"/>
      <c r="HC618" s="22"/>
      <c r="HD618" s="23"/>
      <c r="HG618" s="22"/>
      <c r="HH618" s="23"/>
      <c r="HK618" s="22"/>
      <c r="HL618" s="23"/>
      <c r="HO618" s="22"/>
      <c r="HP618" s="23"/>
      <c r="HS618" s="22"/>
      <c r="HT618" s="23"/>
      <c r="HW618" s="22"/>
      <c r="HX618" s="23"/>
      <c r="IA618" s="22"/>
      <c r="IB618" s="23"/>
      <c r="IE618" s="22"/>
      <c r="IF618" s="23"/>
      <c r="II618" s="22"/>
      <c r="IJ618" s="23"/>
      <c r="IM618" s="22"/>
      <c r="IN618" s="23"/>
      <c r="IQ618" s="22"/>
      <c r="IR618" s="23"/>
      <c r="IU618" s="22"/>
    </row>
    <row r="619" spans="1:255" ht="45">
      <c r="A619" s="1" t="s">
        <v>83</v>
      </c>
      <c r="B619" s="1" t="s">
        <v>20</v>
      </c>
      <c r="C619" s="1" t="s">
        <v>8</v>
      </c>
      <c r="D619" s="1" t="s">
        <v>54</v>
      </c>
      <c r="E619" s="2" t="s">
        <v>91</v>
      </c>
      <c r="F619" s="5">
        <v>45188</v>
      </c>
      <c r="G619" s="2" t="s">
        <v>775</v>
      </c>
      <c r="H619" s="5">
        <f>F619+14</f>
        <v>45202</v>
      </c>
      <c r="K619" s="22"/>
      <c r="L619" s="23"/>
      <c r="O619" s="22"/>
      <c r="P619" s="23"/>
      <c r="S619" s="22"/>
      <c r="T619" s="23"/>
      <c r="W619" s="22"/>
      <c r="X619" s="23"/>
      <c r="AA619" s="22"/>
      <c r="AB619" s="23"/>
      <c r="AE619" s="22"/>
      <c r="AF619" s="23"/>
      <c r="AI619" s="22"/>
      <c r="AJ619" s="23"/>
      <c r="AM619" s="22"/>
      <c r="AN619" s="23"/>
      <c r="AQ619" s="22"/>
      <c r="AR619" s="23"/>
      <c r="AU619" s="22"/>
      <c r="AV619" s="23"/>
      <c r="AY619" s="22"/>
      <c r="AZ619" s="23"/>
      <c r="BC619" s="22"/>
      <c r="BD619" s="23"/>
      <c r="BG619" s="22"/>
      <c r="BH619" s="23"/>
      <c r="BK619" s="22"/>
      <c r="BL619" s="23"/>
      <c r="BO619" s="22"/>
      <c r="BP619" s="23"/>
      <c r="BS619" s="22"/>
      <c r="BT619" s="23"/>
      <c r="BW619" s="22"/>
      <c r="BX619" s="23"/>
      <c r="CA619" s="22"/>
      <c r="CB619" s="23"/>
      <c r="CE619" s="22"/>
      <c r="CF619" s="23"/>
      <c r="CI619" s="22"/>
      <c r="CJ619" s="23"/>
      <c r="CM619" s="22"/>
      <c r="CN619" s="23"/>
      <c r="CQ619" s="22"/>
      <c r="CR619" s="23"/>
      <c r="CU619" s="22"/>
      <c r="CV619" s="23"/>
      <c r="CY619" s="22"/>
      <c r="CZ619" s="23"/>
      <c r="DC619" s="22"/>
      <c r="DD619" s="23"/>
      <c r="DG619" s="22"/>
      <c r="DH619" s="23"/>
      <c r="DK619" s="22"/>
      <c r="DL619" s="23"/>
      <c r="DO619" s="22"/>
      <c r="DP619" s="23"/>
      <c r="DS619" s="22"/>
      <c r="DT619" s="23"/>
      <c r="DW619" s="22"/>
      <c r="DX619" s="23"/>
      <c r="EA619" s="22"/>
      <c r="EB619" s="23"/>
      <c r="EE619" s="22"/>
      <c r="EF619" s="23"/>
      <c r="EI619" s="22"/>
      <c r="EJ619" s="23"/>
      <c r="EM619" s="22"/>
      <c r="EN619" s="23"/>
      <c r="EQ619" s="22"/>
      <c r="ER619" s="23"/>
      <c r="EU619" s="22"/>
      <c r="EV619" s="23"/>
      <c r="EY619" s="22"/>
      <c r="EZ619" s="23"/>
      <c r="FC619" s="22"/>
      <c r="FD619" s="23"/>
      <c r="FG619" s="22"/>
      <c r="FH619" s="23"/>
      <c r="FK619" s="22"/>
      <c r="FL619" s="23"/>
      <c r="FO619" s="22"/>
      <c r="FP619" s="23"/>
      <c r="FS619" s="22"/>
      <c r="FT619" s="23"/>
      <c r="FW619" s="22"/>
      <c r="FX619" s="23"/>
      <c r="GA619" s="22"/>
      <c r="GB619" s="23"/>
      <c r="GE619" s="22"/>
      <c r="GF619" s="23"/>
      <c r="GI619" s="22"/>
      <c r="GJ619" s="23"/>
      <c r="GM619" s="22"/>
      <c r="GN619" s="23"/>
      <c r="GQ619" s="22"/>
      <c r="GR619" s="23"/>
      <c r="GU619" s="22"/>
      <c r="GV619" s="23"/>
      <c r="GY619" s="22"/>
      <c r="GZ619" s="23"/>
      <c r="HC619" s="22"/>
      <c r="HD619" s="23"/>
      <c r="HG619" s="22"/>
      <c r="HH619" s="23"/>
      <c r="HK619" s="22"/>
      <c r="HL619" s="23"/>
      <c r="HO619" s="22"/>
      <c r="HP619" s="23"/>
      <c r="HS619" s="22"/>
      <c r="HT619" s="23"/>
      <c r="HW619" s="22"/>
      <c r="HX619" s="23"/>
      <c r="IA619" s="22"/>
      <c r="IB619" s="23"/>
      <c r="IE619" s="22"/>
      <c r="IF619" s="23"/>
      <c r="II619" s="22"/>
      <c r="IJ619" s="23"/>
      <c r="IM619" s="22"/>
      <c r="IN619" s="23"/>
      <c r="IQ619" s="22"/>
      <c r="IR619" s="23"/>
      <c r="IU619" s="22"/>
    </row>
    <row r="620" spans="1:255" ht="45">
      <c r="A620" s="1" t="s">
        <v>64</v>
      </c>
      <c r="B620" s="1" t="s">
        <v>130</v>
      </c>
      <c r="C620" s="1" t="s">
        <v>131</v>
      </c>
      <c r="D620" s="1" t="s">
        <v>132</v>
      </c>
      <c r="E620" s="2" t="s">
        <v>91</v>
      </c>
      <c r="F620" s="5">
        <v>45188</v>
      </c>
      <c r="G620" s="2" t="s">
        <v>775</v>
      </c>
      <c r="H620" s="5">
        <f>F620+14</f>
        <v>45202</v>
      </c>
      <c r="K620" s="22"/>
      <c r="L620" s="23"/>
      <c r="O620" s="22"/>
      <c r="P620" s="23"/>
      <c r="S620" s="22"/>
      <c r="T620" s="23"/>
      <c r="W620" s="22"/>
      <c r="X620" s="23"/>
      <c r="AA620" s="22"/>
      <c r="AB620" s="23"/>
      <c r="AE620" s="22"/>
      <c r="AF620" s="23"/>
      <c r="AI620" s="22"/>
      <c r="AJ620" s="23"/>
      <c r="AM620" s="22"/>
      <c r="AN620" s="23"/>
      <c r="AQ620" s="22"/>
      <c r="AR620" s="23"/>
      <c r="AU620" s="22"/>
      <c r="AV620" s="23"/>
      <c r="AY620" s="22"/>
      <c r="AZ620" s="23"/>
      <c r="BC620" s="22"/>
      <c r="BD620" s="23"/>
      <c r="BG620" s="22"/>
      <c r="BH620" s="23"/>
      <c r="BK620" s="22"/>
      <c r="BL620" s="23"/>
      <c r="BO620" s="22"/>
      <c r="BP620" s="23"/>
      <c r="BS620" s="22"/>
      <c r="BT620" s="23"/>
      <c r="BW620" s="22"/>
      <c r="BX620" s="23"/>
      <c r="CA620" s="22"/>
      <c r="CB620" s="23"/>
      <c r="CE620" s="22"/>
      <c r="CF620" s="23"/>
      <c r="CI620" s="22"/>
      <c r="CJ620" s="23"/>
      <c r="CM620" s="22"/>
      <c r="CN620" s="23"/>
      <c r="CQ620" s="22"/>
      <c r="CR620" s="23"/>
      <c r="CU620" s="22"/>
      <c r="CV620" s="23"/>
      <c r="CY620" s="22"/>
      <c r="CZ620" s="23"/>
      <c r="DC620" s="22"/>
      <c r="DD620" s="23"/>
      <c r="DG620" s="22"/>
      <c r="DH620" s="23"/>
      <c r="DK620" s="22"/>
      <c r="DL620" s="23"/>
      <c r="DO620" s="22"/>
      <c r="DP620" s="23"/>
      <c r="DS620" s="22"/>
      <c r="DT620" s="23"/>
      <c r="DW620" s="22"/>
      <c r="DX620" s="23"/>
      <c r="EA620" s="22"/>
      <c r="EB620" s="23"/>
      <c r="EE620" s="22"/>
      <c r="EF620" s="23"/>
      <c r="EI620" s="22"/>
      <c r="EJ620" s="23"/>
      <c r="EM620" s="22"/>
      <c r="EN620" s="23"/>
      <c r="EQ620" s="22"/>
      <c r="ER620" s="23"/>
      <c r="EU620" s="22"/>
      <c r="EV620" s="23"/>
      <c r="EY620" s="22"/>
      <c r="EZ620" s="23"/>
      <c r="FC620" s="22"/>
      <c r="FD620" s="23"/>
      <c r="FG620" s="22"/>
      <c r="FH620" s="23"/>
      <c r="FK620" s="22"/>
      <c r="FL620" s="23"/>
      <c r="FO620" s="22"/>
      <c r="FP620" s="23"/>
      <c r="FS620" s="22"/>
      <c r="FT620" s="23"/>
      <c r="FW620" s="22"/>
      <c r="FX620" s="23"/>
      <c r="GA620" s="22"/>
      <c r="GB620" s="23"/>
      <c r="GE620" s="22"/>
      <c r="GF620" s="23"/>
      <c r="GI620" s="22"/>
      <c r="GJ620" s="23"/>
      <c r="GM620" s="22"/>
      <c r="GN620" s="23"/>
      <c r="GQ620" s="22"/>
      <c r="GR620" s="23"/>
      <c r="GU620" s="22"/>
      <c r="GV620" s="23"/>
      <c r="GY620" s="22"/>
      <c r="GZ620" s="23"/>
      <c r="HC620" s="22"/>
      <c r="HD620" s="23"/>
      <c r="HG620" s="22"/>
      <c r="HH620" s="23"/>
      <c r="HK620" s="22"/>
      <c r="HL620" s="23"/>
      <c r="HO620" s="22"/>
      <c r="HP620" s="23"/>
      <c r="HS620" s="22"/>
      <c r="HT620" s="23"/>
      <c r="HW620" s="22"/>
      <c r="HX620" s="23"/>
      <c r="IA620" s="22"/>
      <c r="IB620" s="23"/>
      <c r="IE620" s="22"/>
      <c r="IF620" s="23"/>
      <c r="II620" s="22"/>
      <c r="IJ620" s="23"/>
      <c r="IM620" s="22"/>
      <c r="IN620" s="23"/>
      <c r="IQ620" s="22"/>
      <c r="IR620" s="23"/>
      <c r="IU620" s="22"/>
    </row>
    <row r="621" spans="1:255" ht="45">
      <c r="A621" s="1" t="s">
        <v>67</v>
      </c>
      <c r="B621" s="1" t="s">
        <v>552</v>
      </c>
      <c r="C621" s="1" t="s">
        <v>553</v>
      </c>
      <c r="D621" s="1" t="s">
        <v>554</v>
      </c>
      <c r="E621" s="2" t="s">
        <v>91</v>
      </c>
      <c r="F621" s="5">
        <v>45188</v>
      </c>
      <c r="G621" s="2" t="s">
        <v>775</v>
      </c>
      <c r="H621" s="5">
        <f>F621+14</f>
        <v>45202</v>
      </c>
      <c r="K621" s="22"/>
      <c r="L621" s="23"/>
      <c r="O621" s="22"/>
      <c r="P621" s="23"/>
      <c r="S621" s="22"/>
      <c r="T621" s="23"/>
      <c r="W621" s="22"/>
      <c r="X621" s="23"/>
      <c r="AA621" s="22"/>
      <c r="AB621" s="23"/>
      <c r="AE621" s="22"/>
      <c r="AF621" s="23"/>
      <c r="AI621" s="22"/>
      <c r="AJ621" s="23"/>
      <c r="AM621" s="22"/>
      <c r="AN621" s="23"/>
      <c r="AQ621" s="22"/>
      <c r="AR621" s="23"/>
      <c r="AU621" s="22"/>
      <c r="AV621" s="23"/>
      <c r="AY621" s="22"/>
      <c r="AZ621" s="23"/>
      <c r="BC621" s="22"/>
      <c r="BD621" s="23"/>
      <c r="BG621" s="22"/>
      <c r="BH621" s="23"/>
      <c r="BK621" s="22"/>
      <c r="BL621" s="23"/>
      <c r="BO621" s="22"/>
      <c r="BP621" s="23"/>
      <c r="BS621" s="22"/>
      <c r="BT621" s="23"/>
      <c r="BW621" s="22"/>
      <c r="BX621" s="23"/>
      <c r="CA621" s="22"/>
      <c r="CB621" s="23"/>
      <c r="CE621" s="22"/>
      <c r="CF621" s="23"/>
      <c r="CI621" s="22"/>
      <c r="CJ621" s="23"/>
      <c r="CM621" s="22"/>
      <c r="CN621" s="23"/>
      <c r="CQ621" s="22"/>
      <c r="CR621" s="23"/>
      <c r="CU621" s="22"/>
      <c r="CV621" s="23"/>
      <c r="CY621" s="22"/>
      <c r="CZ621" s="23"/>
      <c r="DC621" s="22"/>
      <c r="DD621" s="23"/>
      <c r="DG621" s="22"/>
      <c r="DH621" s="23"/>
      <c r="DK621" s="22"/>
      <c r="DL621" s="23"/>
      <c r="DO621" s="22"/>
      <c r="DP621" s="23"/>
      <c r="DS621" s="22"/>
      <c r="DT621" s="23"/>
      <c r="DW621" s="22"/>
      <c r="DX621" s="23"/>
      <c r="EA621" s="22"/>
      <c r="EB621" s="23"/>
      <c r="EE621" s="22"/>
      <c r="EF621" s="23"/>
      <c r="EI621" s="22"/>
      <c r="EJ621" s="23"/>
      <c r="EM621" s="22"/>
      <c r="EN621" s="23"/>
      <c r="EQ621" s="22"/>
      <c r="ER621" s="23"/>
      <c r="EU621" s="22"/>
      <c r="EV621" s="23"/>
      <c r="EY621" s="22"/>
      <c r="EZ621" s="23"/>
      <c r="FC621" s="22"/>
      <c r="FD621" s="23"/>
      <c r="FG621" s="22"/>
      <c r="FH621" s="23"/>
      <c r="FK621" s="22"/>
      <c r="FL621" s="23"/>
      <c r="FO621" s="22"/>
      <c r="FP621" s="23"/>
      <c r="FS621" s="22"/>
      <c r="FT621" s="23"/>
      <c r="FW621" s="22"/>
      <c r="FX621" s="23"/>
      <c r="GA621" s="22"/>
      <c r="GB621" s="23"/>
      <c r="GE621" s="22"/>
      <c r="GF621" s="23"/>
      <c r="GI621" s="22"/>
      <c r="GJ621" s="23"/>
      <c r="GM621" s="22"/>
      <c r="GN621" s="23"/>
      <c r="GQ621" s="22"/>
      <c r="GR621" s="23"/>
      <c r="GU621" s="22"/>
      <c r="GV621" s="23"/>
      <c r="GY621" s="22"/>
      <c r="GZ621" s="23"/>
      <c r="HC621" s="22"/>
      <c r="HD621" s="23"/>
      <c r="HG621" s="22"/>
      <c r="HH621" s="23"/>
      <c r="HK621" s="22"/>
      <c r="HL621" s="23"/>
      <c r="HO621" s="22"/>
      <c r="HP621" s="23"/>
      <c r="HS621" s="22"/>
      <c r="HT621" s="23"/>
      <c r="HW621" s="22"/>
      <c r="HX621" s="23"/>
      <c r="IA621" s="22"/>
      <c r="IB621" s="23"/>
      <c r="IE621" s="22"/>
      <c r="IF621" s="23"/>
      <c r="II621" s="22"/>
      <c r="IJ621" s="23"/>
      <c r="IM621" s="22"/>
      <c r="IN621" s="23"/>
      <c r="IQ621" s="22"/>
      <c r="IR621" s="23"/>
      <c r="IU621" s="22"/>
    </row>
    <row r="622" spans="1:255" ht="45">
      <c r="A622" s="1" t="s">
        <v>67</v>
      </c>
      <c r="B622" s="1" t="s">
        <v>292</v>
      </c>
      <c r="C622" s="1" t="s">
        <v>294</v>
      </c>
      <c r="D622" s="1" t="s">
        <v>290</v>
      </c>
      <c r="E622" s="2" t="s">
        <v>91</v>
      </c>
      <c r="F622" s="5">
        <v>45188</v>
      </c>
      <c r="G622" s="2" t="s">
        <v>775</v>
      </c>
      <c r="H622" s="5">
        <f>F622+35</f>
        <v>45223</v>
      </c>
      <c r="K622" s="22"/>
      <c r="L622" s="23"/>
      <c r="O622" s="22"/>
      <c r="P622" s="23"/>
      <c r="S622" s="22"/>
      <c r="T622" s="23"/>
      <c r="W622" s="22"/>
      <c r="X622" s="23"/>
      <c r="AA622" s="22"/>
      <c r="AB622" s="23"/>
      <c r="AE622" s="22"/>
      <c r="AF622" s="23"/>
      <c r="AI622" s="22"/>
      <c r="AJ622" s="23"/>
      <c r="AM622" s="22"/>
      <c r="AN622" s="23"/>
      <c r="AQ622" s="22"/>
      <c r="AR622" s="23"/>
      <c r="AU622" s="22"/>
      <c r="AV622" s="23"/>
      <c r="AY622" s="22"/>
      <c r="AZ622" s="23"/>
      <c r="BC622" s="22"/>
      <c r="BD622" s="23"/>
      <c r="BG622" s="22"/>
      <c r="BH622" s="23"/>
      <c r="BK622" s="22"/>
      <c r="BL622" s="23"/>
      <c r="BO622" s="22"/>
      <c r="BP622" s="23"/>
      <c r="BS622" s="22"/>
      <c r="BT622" s="23"/>
      <c r="BW622" s="22"/>
      <c r="BX622" s="23"/>
      <c r="CA622" s="22"/>
      <c r="CB622" s="23"/>
      <c r="CE622" s="22"/>
      <c r="CF622" s="23"/>
      <c r="CI622" s="22"/>
      <c r="CJ622" s="23"/>
      <c r="CM622" s="22"/>
      <c r="CN622" s="23"/>
      <c r="CQ622" s="22"/>
      <c r="CR622" s="23"/>
      <c r="CU622" s="22"/>
      <c r="CV622" s="23"/>
      <c r="CY622" s="22"/>
      <c r="CZ622" s="23"/>
      <c r="DC622" s="22"/>
      <c r="DD622" s="23"/>
      <c r="DG622" s="22"/>
      <c r="DH622" s="23"/>
      <c r="DK622" s="22"/>
      <c r="DL622" s="23"/>
      <c r="DO622" s="22"/>
      <c r="DP622" s="23"/>
      <c r="DS622" s="22"/>
      <c r="DT622" s="23"/>
      <c r="DW622" s="22"/>
      <c r="DX622" s="23"/>
      <c r="EA622" s="22"/>
      <c r="EB622" s="23"/>
      <c r="EE622" s="22"/>
      <c r="EF622" s="23"/>
      <c r="EI622" s="22"/>
      <c r="EJ622" s="23"/>
      <c r="EM622" s="22"/>
      <c r="EN622" s="23"/>
      <c r="EQ622" s="22"/>
      <c r="ER622" s="23"/>
      <c r="EU622" s="22"/>
      <c r="EV622" s="23"/>
      <c r="EY622" s="22"/>
      <c r="EZ622" s="23"/>
      <c r="FC622" s="22"/>
      <c r="FD622" s="23"/>
      <c r="FG622" s="22"/>
      <c r="FH622" s="23"/>
      <c r="FK622" s="22"/>
      <c r="FL622" s="23"/>
      <c r="FO622" s="22"/>
      <c r="FP622" s="23"/>
      <c r="FS622" s="22"/>
      <c r="FT622" s="23"/>
      <c r="FW622" s="22"/>
      <c r="FX622" s="23"/>
      <c r="GA622" s="22"/>
      <c r="GB622" s="23"/>
      <c r="GE622" s="22"/>
      <c r="GF622" s="23"/>
      <c r="GI622" s="22"/>
      <c r="GJ622" s="23"/>
      <c r="GM622" s="22"/>
      <c r="GN622" s="23"/>
      <c r="GQ622" s="22"/>
      <c r="GR622" s="23"/>
      <c r="GU622" s="22"/>
      <c r="GV622" s="23"/>
      <c r="GY622" s="22"/>
      <c r="GZ622" s="23"/>
      <c r="HC622" s="22"/>
      <c r="HD622" s="23"/>
      <c r="HG622" s="22"/>
      <c r="HH622" s="23"/>
      <c r="HK622" s="22"/>
      <c r="HL622" s="23"/>
      <c r="HO622" s="22"/>
      <c r="HP622" s="23"/>
      <c r="HS622" s="22"/>
      <c r="HT622" s="23"/>
      <c r="HW622" s="22"/>
      <c r="HX622" s="23"/>
      <c r="IA622" s="22"/>
      <c r="IB622" s="23"/>
      <c r="IE622" s="22"/>
      <c r="IF622" s="23"/>
      <c r="II622" s="22"/>
      <c r="IJ622" s="23"/>
      <c r="IM622" s="22"/>
      <c r="IN622" s="23"/>
      <c r="IQ622" s="22"/>
      <c r="IR622" s="23"/>
      <c r="IU622" s="22"/>
    </row>
    <row r="623" spans="1:255" ht="45">
      <c r="A623" s="1" t="s">
        <v>67</v>
      </c>
      <c r="B623" s="1" t="s">
        <v>682</v>
      </c>
      <c r="C623" s="1" t="s">
        <v>680</v>
      </c>
      <c r="D623" s="1" t="s">
        <v>681</v>
      </c>
      <c r="E623" s="2" t="s">
        <v>91</v>
      </c>
      <c r="F623" s="5">
        <v>45188</v>
      </c>
      <c r="G623" s="2" t="s">
        <v>775</v>
      </c>
      <c r="H623" s="5">
        <f>F623+28</f>
        <v>45216</v>
      </c>
      <c r="K623" s="22"/>
      <c r="L623" s="23"/>
      <c r="O623" s="22"/>
      <c r="P623" s="23"/>
      <c r="S623" s="22"/>
      <c r="T623" s="23"/>
      <c r="W623" s="22"/>
      <c r="X623" s="23"/>
      <c r="AA623" s="22"/>
      <c r="AB623" s="23"/>
      <c r="AE623" s="22"/>
      <c r="AF623" s="23"/>
      <c r="AI623" s="22"/>
      <c r="AJ623" s="23"/>
      <c r="AM623" s="22"/>
      <c r="AN623" s="23"/>
      <c r="AQ623" s="22"/>
      <c r="AR623" s="23"/>
      <c r="AU623" s="22"/>
      <c r="AV623" s="23"/>
      <c r="AY623" s="22"/>
      <c r="AZ623" s="23"/>
      <c r="BC623" s="22"/>
      <c r="BD623" s="23"/>
      <c r="BG623" s="22"/>
      <c r="BH623" s="23"/>
      <c r="BK623" s="22"/>
      <c r="BL623" s="23"/>
      <c r="BO623" s="22"/>
      <c r="BP623" s="23"/>
      <c r="BS623" s="22"/>
      <c r="BT623" s="23"/>
      <c r="BW623" s="22"/>
      <c r="BX623" s="23"/>
      <c r="CA623" s="22"/>
      <c r="CB623" s="23"/>
      <c r="CE623" s="22"/>
      <c r="CF623" s="23"/>
      <c r="CI623" s="22"/>
      <c r="CJ623" s="23"/>
      <c r="CM623" s="22"/>
      <c r="CN623" s="23"/>
      <c r="CQ623" s="22"/>
      <c r="CR623" s="23"/>
      <c r="CU623" s="22"/>
      <c r="CV623" s="23"/>
      <c r="CY623" s="22"/>
      <c r="CZ623" s="23"/>
      <c r="DC623" s="22"/>
      <c r="DD623" s="23"/>
      <c r="DG623" s="22"/>
      <c r="DH623" s="23"/>
      <c r="DK623" s="22"/>
      <c r="DL623" s="23"/>
      <c r="DO623" s="22"/>
      <c r="DP623" s="23"/>
      <c r="DS623" s="22"/>
      <c r="DT623" s="23"/>
      <c r="DW623" s="22"/>
      <c r="DX623" s="23"/>
      <c r="EA623" s="22"/>
      <c r="EB623" s="23"/>
      <c r="EE623" s="22"/>
      <c r="EF623" s="23"/>
      <c r="EI623" s="22"/>
      <c r="EJ623" s="23"/>
      <c r="EM623" s="22"/>
      <c r="EN623" s="23"/>
      <c r="EQ623" s="22"/>
      <c r="ER623" s="23"/>
      <c r="EU623" s="22"/>
      <c r="EV623" s="23"/>
      <c r="EY623" s="22"/>
      <c r="EZ623" s="23"/>
      <c r="FC623" s="22"/>
      <c r="FD623" s="23"/>
      <c r="FG623" s="22"/>
      <c r="FH623" s="23"/>
      <c r="FK623" s="22"/>
      <c r="FL623" s="23"/>
      <c r="FO623" s="22"/>
      <c r="FP623" s="23"/>
      <c r="FS623" s="22"/>
      <c r="FT623" s="23"/>
      <c r="FW623" s="22"/>
      <c r="FX623" s="23"/>
      <c r="GA623" s="22"/>
      <c r="GB623" s="23"/>
      <c r="GE623" s="22"/>
      <c r="GF623" s="23"/>
      <c r="GI623" s="22"/>
      <c r="GJ623" s="23"/>
      <c r="GM623" s="22"/>
      <c r="GN623" s="23"/>
      <c r="GQ623" s="22"/>
      <c r="GR623" s="23"/>
      <c r="GU623" s="22"/>
      <c r="GV623" s="23"/>
      <c r="GY623" s="22"/>
      <c r="GZ623" s="23"/>
      <c r="HC623" s="22"/>
      <c r="HD623" s="23"/>
      <c r="HG623" s="22"/>
      <c r="HH623" s="23"/>
      <c r="HK623" s="22"/>
      <c r="HL623" s="23"/>
      <c r="HO623" s="22"/>
      <c r="HP623" s="23"/>
      <c r="HS623" s="22"/>
      <c r="HT623" s="23"/>
      <c r="HW623" s="22"/>
      <c r="HX623" s="23"/>
      <c r="IA623" s="22"/>
      <c r="IB623" s="23"/>
      <c r="IE623" s="22"/>
      <c r="IF623" s="23"/>
      <c r="II623" s="22"/>
      <c r="IJ623" s="23"/>
      <c r="IM623" s="22"/>
      <c r="IN623" s="23"/>
      <c r="IQ623" s="22"/>
      <c r="IR623" s="23"/>
      <c r="IU623" s="22"/>
    </row>
    <row r="624" spans="1:255" ht="45">
      <c r="A624" s="1" t="s">
        <v>67</v>
      </c>
      <c r="B624" s="1" t="s">
        <v>675</v>
      </c>
      <c r="C624" s="1" t="s">
        <v>441</v>
      </c>
      <c r="D624" s="34" t="s">
        <v>442</v>
      </c>
      <c r="E624" s="2" t="s">
        <v>91</v>
      </c>
      <c r="F624" s="5">
        <v>45188</v>
      </c>
      <c r="G624" s="2" t="s">
        <v>775</v>
      </c>
      <c r="H624" s="5">
        <f>F624+14</f>
        <v>45202</v>
      </c>
      <c r="K624" s="22"/>
      <c r="L624" s="23"/>
      <c r="O624" s="22"/>
      <c r="P624" s="23"/>
      <c r="S624" s="22"/>
      <c r="T624" s="23"/>
      <c r="W624" s="22"/>
      <c r="X624" s="23"/>
      <c r="AA624" s="22"/>
      <c r="AB624" s="23"/>
      <c r="AE624" s="22"/>
      <c r="AF624" s="23"/>
      <c r="AI624" s="22"/>
      <c r="AJ624" s="23"/>
      <c r="AM624" s="22"/>
      <c r="AN624" s="23"/>
      <c r="AQ624" s="22"/>
      <c r="AR624" s="23"/>
      <c r="AU624" s="22"/>
      <c r="AV624" s="23"/>
      <c r="AY624" s="22"/>
      <c r="AZ624" s="23"/>
      <c r="BC624" s="22"/>
      <c r="BD624" s="23"/>
      <c r="BG624" s="22"/>
      <c r="BH624" s="23"/>
      <c r="BK624" s="22"/>
      <c r="BL624" s="23"/>
      <c r="BO624" s="22"/>
      <c r="BP624" s="23"/>
      <c r="BS624" s="22"/>
      <c r="BT624" s="23"/>
      <c r="BW624" s="22"/>
      <c r="BX624" s="23"/>
      <c r="CA624" s="22"/>
      <c r="CB624" s="23"/>
      <c r="CE624" s="22"/>
      <c r="CF624" s="23"/>
      <c r="CI624" s="22"/>
      <c r="CJ624" s="23"/>
      <c r="CM624" s="22"/>
      <c r="CN624" s="23"/>
      <c r="CQ624" s="22"/>
      <c r="CR624" s="23"/>
      <c r="CU624" s="22"/>
      <c r="CV624" s="23"/>
      <c r="CY624" s="22"/>
      <c r="CZ624" s="23"/>
      <c r="DC624" s="22"/>
      <c r="DD624" s="23"/>
      <c r="DG624" s="22"/>
      <c r="DH624" s="23"/>
      <c r="DK624" s="22"/>
      <c r="DL624" s="23"/>
      <c r="DO624" s="22"/>
      <c r="DP624" s="23"/>
      <c r="DS624" s="22"/>
      <c r="DT624" s="23"/>
      <c r="DW624" s="22"/>
      <c r="DX624" s="23"/>
      <c r="EA624" s="22"/>
      <c r="EB624" s="23"/>
      <c r="EE624" s="22"/>
      <c r="EF624" s="23"/>
      <c r="EI624" s="22"/>
      <c r="EJ624" s="23"/>
      <c r="EM624" s="22"/>
      <c r="EN624" s="23"/>
      <c r="EQ624" s="22"/>
      <c r="ER624" s="23"/>
      <c r="EU624" s="22"/>
      <c r="EV624" s="23"/>
      <c r="EY624" s="22"/>
      <c r="EZ624" s="23"/>
      <c r="FC624" s="22"/>
      <c r="FD624" s="23"/>
      <c r="FG624" s="22"/>
      <c r="FH624" s="23"/>
      <c r="FK624" s="22"/>
      <c r="FL624" s="23"/>
      <c r="FO624" s="22"/>
      <c r="FP624" s="23"/>
      <c r="FS624" s="22"/>
      <c r="FT624" s="23"/>
      <c r="FW624" s="22"/>
      <c r="FX624" s="23"/>
      <c r="GA624" s="22"/>
      <c r="GB624" s="23"/>
      <c r="GE624" s="22"/>
      <c r="GF624" s="23"/>
      <c r="GI624" s="22"/>
      <c r="GJ624" s="23"/>
      <c r="GM624" s="22"/>
      <c r="GN624" s="23"/>
      <c r="GQ624" s="22"/>
      <c r="GR624" s="23"/>
      <c r="GU624" s="22"/>
      <c r="GV624" s="23"/>
      <c r="GY624" s="22"/>
      <c r="GZ624" s="23"/>
      <c r="HC624" s="22"/>
      <c r="HD624" s="23"/>
      <c r="HG624" s="22"/>
      <c r="HH624" s="23"/>
      <c r="HK624" s="22"/>
      <c r="HL624" s="23"/>
      <c r="HO624" s="22"/>
      <c r="HP624" s="23"/>
      <c r="HS624" s="22"/>
      <c r="HT624" s="23"/>
      <c r="HW624" s="22"/>
      <c r="HX624" s="23"/>
      <c r="IA624" s="22"/>
      <c r="IB624" s="23"/>
      <c r="IE624" s="22"/>
      <c r="IF624" s="23"/>
      <c r="II624" s="22"/>
      <c r="IJ624" s="23"/>
      <c r="IM624" s="22"/>
      <c r="IN624" s="23"/>
      <c r="IQ624" s="22"/>
      <c r="IR624" s="23"/>
      <c r="IU624" s="22"/>
    </row>
    <row r="625" spans="1:255" ht="45">
      <c r="A625" s="1" t="s">
        <v>67</v>
      </c>
      <c r="B625" s="1" t="s">
        <v>432</v>
      </c>
      <c r="C625" s="1" t="s">
        <v>433</v>
      </c>
      <c r="D625" s="34" t="s">
        <v>434</v>
      </c>
      <c r="E625" s="2" t="s">
        <v>91</v>
      </c>
      <c r="F625" s="5">
        <v>45188</v>
      </c>
      <c r="G625" s="2" t="s">
        <v>775</v>
      </c>
      <c r="H625" s="5">
        <f>F625+14</f>
        <v>45202</v>
      </c>
      <c r="K625" s="22"/>
      <c r="L625" s="23"/>
      <c r="O625" s="22"/>
      <c r="P625" s="23"/>
      <c r="S625" s="22"/>
      <c r="T625" s="23"/>
      <c r="W625" s="22"/>
      <c r="X625" s="23"/>
      <c r="AA625" s="22"/>
      <c r="AB625" s="23"/>
      <c r="AE625" s="22"/>
      <c r="AF625" s="23"/>
      <c r="AI625" s="22"/>
      <c r="AJ625" s="23"/>
      <c r="AM625" s="22"/>
      <c r="AN625" s="23"/>
      <c r="AQ625" s="22"/>
      <c r="AR625" s="23"/>
      <c r="AU625" s="22"/>
      <c r="AV625" s="23"/>
      <c r="AY625" s="22"/>
      <c r="AZ625" s="23"/>
      <c r="BC625" s="22"/>
      <c r="BD625" s="23"/>
      <c r="BG625" s="22"/>
      <c r="BH625" s="23"/>
      <c r="BK625" s="22"/>
      <c r="BL625" s="23"/>
      <c r="BO625" s="22"/>
      <c r="BP625" s="23"/>
      <c r="BS625" s="22"/>
      <c r="BT625" s="23"/>
      <c r="BW625" s="22"/>
      <c r="BX625" s="23"/>
      <c r="CA625" s="22"/>
      <c r="CB625" s="23"/>
      <c r="CE625" s="22"/>
      <c r="CF625" s="23"/>
      <c r="CI625" s="22"/>
      <c r="CJ625" s="23"/>
      <c r="CM625" s="22"/>
      <c r="CN625" s="23"/>
      <c r="CQ625" s="22"/>
      <c r="CR625" s="23"/>
      <c r="CU625" s="22"/>
      <c r="CV625" s="23"/>
      <c r="CY625" s="22"/>
      <c r="CZ625" s="23"/>
      <c r="DC625" s="22"/>
      <c r="DD625" s="23"/>
      <c r="DG625" s="22"/>
      <c r="DH625" s="23"/>
      <c r="DK625" s="22"/>
      <c r="DL625" s="23"/>
      <c r="DO625" s="22"/>
      <c r="DP625" s="23"/>
      <c r="DS625" s="22"/>
      <c r="DT625" s="23"/>
      <c r="DW625" s="22"/>
      <c r="DX625" s="23"/>
      <c r="EA625" s="22"/>
      <c r="EB625" s="23"/>
      <c r="EE625" s="22"/>
      <c r="EF625" s="23"/>
      <c r="EI625" s="22"/>
      <c r="EJ625" s="23"/>
      <c r="EM625" s="22"/>
      <c r="EN625" s="23"/>
      <c r="EQ625" s="22"/>
      <c r="ER625" s="23"/>
      <c r="EU625" s="22"/>
      <c r="EV625" s="23"/>
      <c r="EY625" s="22"/>
      <c r="EZ625" s="23"/>
      <c r="FC625" s="22"/>
      <c r="FD625" s="23"/>
      <c r="FG625" s="22"/>
      <c r="FH625" s="23"/>
      <c r="FK625" s="22"/>
      <c r="FL625" s="23"/>
      <c r="FO625" s="22"/>
      <c r="FP625" s="23"/>
      <c r="FS625" s="22"/>
      <c r="FT625" s="23"/>
      <c r="FW625" s="22"/>
      <c r="FX625" s="23"/>
      <c r="GA625" s="22"/>
      <c r="GB625" s="23"/>
      <c r="GE625" s="22"/>
      <c r="GF625" s="23"/>
      <c r="GI625" s="22"/>
      <c r="GJ625" s="23"/>
      <c r="GM625" s="22"/>
      <c r="GN625" s="23"/>
      <c r="GQ625" s="22"/>
      <c r="GR625" s="23"/>
      <c r="GU625" s="22"/>
      <c r="GV625" s="23"/>
      <c r="GY625" s="22"/>
      <c r="GZ625" s="23"/>
      <c r="HC625" s="22"/>
      <c r="HD625" s="23"/>
      <c r="HG625" s="22"/>
      <c r="HH625" s="23"/>
      <c r="HK625" s="22"/>
      <c r="HL625" s="23"/>
      <c r="HO625" s="22"/>
      <c r="HP625" s="23"/>
      <c r="HS625" s="22"/>
      <c r="HT625" s="23"/>
      <c r="HW625" s="22"/>
      <c r="HX625" s="23"/>
      <c r="IA625" s="22"/>
      <c r="IB625" s="23"/>
      <c r="IE625" s="22"/>
      <c r="IF625" s="23"/>
      <c r="II625" s="22"/>
      <c r="IJ625" s="23"/>
      <c r="IM625" s="22"/>
      <c r="IN625" s="23"/>
      <c r="IQ625" s="22"/>
      <c r="IR625" s="23"/>
      <c r="IU625" s="22"/>
    </row>
    <row r="626" spans="1:255" ht="45">
      <c r="A626" s="1" t="s">
        <v>67</v>
      </c>
      <c r="B626" s="1" t="s">
        <v>438</v>
      </c>
      <c r="C626" s="1" t="s">
        <v>439</v>
      </c>
      <c r="D626" s="1" t="s">
        <v>440</v>
      </c>
      <c r="E626" s="2" t="s">
        <v>91</v>
      </c>
      <c r="F626" s="5">
        <v>45188</v>
      </c>
      <c r="G626" s="2" t="s">
        <v>775</v>
      </c>
      <c r="H626" s="5">
        <f>F626+14</f>
        <v>45202</v>
      </c>
      <c r="K626" s="22"/>
      <c r="L626" s="23"/>
      <c r="O626" s="22"/>
      <c r="P626" s="23"/>
      <c r="S626" s="22"/>
      <c r="T626" s="23"/>
      <c r="W626" s="22"/>
      <c r="X626" s="23"/>
      <c r="AA626" s="22"/>
      <c r="AB626" s="23"/>
      <c r="AE626" s="22"/>
      <c r="AF626" s="23"/>
      <c r="AI626" s="22"/>
      <c r="AJ626" s="23"/>
      <c r="AM626" s="22"/>
      <c r="AN626" s="23"/>
      <c r="AQ626" s="22"/>
      <c r="AR626" s="23"/>
      <c r="AU626" s="22"/>
      <c r="AV626" s="23"/>
      <c r="AY626" s="22"/>
      <c r="AZ626" s="23"/>
      <c r="BC626" s="22"/>
      <c r="BD626" s="23"/>
      <c r="BG626" s="22"/>
      <c r="BH626" s="23"/>
      <c r="BK626" s="22"/>
      <c r="BL626" s="23"/>
      <c r="BO626" s="22"/>
      <c r="BP626" s="23"/>
      <c r="BS626" s="22"/>
      <c r="BT626" s="23"/>
      <c r="BW626" s="22"/>
      <c r="BX626" s="23"/>
      <c r="CA626" s="22"/>
      <c r="CB626" s="23"/>
      <c r="CE626" s="22"/>
      <c r="CF626" s="23"/>
      <c r="CI626" s="22"/>
      <c r="CJ626" s="23"/>
      <c r="CM626" s="22"/>
      <c r="CN626" s="23"/>
      <c r="CQ626" s="22"/>
      <c r="CR626" s="23"/>
      <c r="CU626" s="22"/>
      <c r="CV626" s="23"/>
      <c r="CY626" s="22"/>
      <c r="CZ626" s="23"/>
      <c r="DC626" s="22"/>
      <c r="DD626" s="23"/>
      <c r="DG626" s="22"/>
      <c r="DH626" s="23"/>
      <c r="DK626" s="22"/>
      <c r="DL626" s="23"/>
      <c r="DO626" s="22"/>
      <c r="DP626" s="23"/>
      <c r="DS626" s="22"/>
      <c r="DT626" s="23"/>
      <c r="DW626" s="22"/>
      <c r="DX626" s="23"/>
      <c r="EA626" s="22"/>
      <c r="EB626" s="23"/>
      <c r="EE626" s="22"/>
      <c r="EF626" s="23"/>
      <c r="EI626" s="22"/>
      <c r="EJ626" s="23"/>
      <c r="EM626" s="22"/>
      <c r="EN626" s="23"/>
      <c r="EQ626" s="22"/>
      <c r="ER626" s="23"/>
      <c r="EU626" s="22"/>
      <c r="EV626" s="23"/>
      <c r="EY626" s="22"/>
      <c r="EZ626" s="23"/>
      <c r="FC626" s="22"/>
      <c r="FD626" s="23"/>
      <c r="FG626" s="22"/>
      <c r="FH626" s="23"/>
      <c r="FK626" s="22"/>
      <c r="FL626" s="23"/>
      <c r="FO626" s="22"/>
      <c r="FP626" s="23"/>
      <c r="FS626" s="22"/>
      <c r="FT626" s="23"/>
      <c r="FW626" s="22"/>
      <c r="FX626" s="23"/>
      <c r="GA626" s="22"/>
      <c r="GB626" s="23"/>
      <c r="GE626" s="22"/>
      <c r="GF626" s="23"/>
      <c r="GI626" s="22"/>
      <c r="GJ626" s="23"/>
      <c r="GM626" s="22"/>
      <c r="GN626" s="23"/>
      <c r="GQ626" s="22"/>
      <c r="GR626" s="23"/>
      <c r="GU626" s="22"/>
      <c r="GV626" s="23"/>
      <c r="GY626" s="22"/>
      <c r="GZ626" s="23"/>
      <c r="HC626" s="22"/>
      <c r="HD626" s="23"/>
      <c r="HG626" s="22"/>
      <c r="HH626" s="23"/>
      <c r="HK626" s="22"/>
      <c r="HL626" s="23"/>
      <c r="HO626" s="22"/>
      <c r="HP626" s="23"/>
      <c r="HS626" s="22"/>
      <c r="HT626" s="23"/>
      <c r="HW626" s="22"/>
      <c r="HX626" s="23"/>
      <c r="IA626" s="22"/>
      <c r="IB626" s="23"/>
      <c r="IE626" s="22"/>
      <c r="IF626" s="23"/>
      <c r="II626" s="22"/>
      <c r="IJ626" s="23"/>
      <c r="IM626" s="22"/>
      <c r="IN626" s="23"/>
      <c r="IQ626" s="22"/>
      <c r="IR626" s="23"/>
      <c r="IU626" s="22"/>
    </row>
    <row r="627" spans="1:255" ht="30">
      <c r="A627" s="1" t="s">
        <v>114</v>
      </c>
      <c r="B627" s="1" t="s">
        <v>127</v>
      </c>
      <c r="C627" s="1" t="s">
        <v>128</v>
      </c>
      <c r="D627" s="1" t="s">
        <v>129</v>
      </c>
      <c r="E627" s="2" t="s">
        <v>192</v>
      </c>
      <c r="F627" s="5">
        <v>45188</v>
      </c>
      <c r="G627" s="2" t="s">
        <v>775</v>
      </c>
      <c r="H627" s="5">
        <f>F627+70</f>
        <v>45258</v>
      </c>
      <c r="K627" s="22"/>
      <c r="L627" s="23"/>
      <c r="O627" s="22"/>
      <c r="P627" s="23"/>
      <c r="S627" s="22"/>
      <c r="T627" s="23"/>
      <c r="W627" s="22"/>
      <c r="X627" s="23"/>
      <c r="AA627" s="22"/>
      <c r="AB627" s="23"/>
      <c r="AE627" s="22"/>
      <c r="AF627" s="23"/>
      <c r="AI627" s="22"/>
      <c r="AJ627" s="23"/>
      <c r="AM627" s="22"/>
      <c r="AN627" s="23"/>
      <c r="AQ627" s="22"/>
      <c r="AR627" s="23"/>
      <c r="AU627" s="22"/>
      <c r="AV627" s="23"/>
      <c r="AY627" s="22"/>
      <c r="AZ627" s="23"/>
      <c r="BC627" s="22"/>
      <c r="BD627" s="23"/>
      <c r="BG627" s="22"/>
      <c r="BH627" s="23"/>
      <c r="BK627" s="22"/>
      <c r="BL627" s="23"/>
      <c r="BO627" s="22"/>
      <c r="BP627" s="23"/>
      <c r="BS627" s="22"/>
      <c r="BT627" s="23"/>
      <c r="BW627" s="22"/>
      <c r="BX627" s="23"/>
      <c r="CA627" s="22"/>
      <c r="CB627" s="23"/>
      <c r="CE627" s="22"/>
      <c r="CF627" s="23"/>
      <c r="CI627" s="22"/>
      <c r="CJ627" s="23"/>
      <c r="CM627" s="22"/>
      <c r="CN627" s="23"/>
      <c r="CQ627" s="22"/>
      <c r="CR627" s="23"/>
      <c r="CU627" s="22"/>
      <c r="CV627" s="23"/>
      <c r="CY627" s="22"/>
      <c r="CZ627" s="23"/>
      <c r="DC627" s="22"/>
      <c r="DD627" s="23"/>
      <c r="DG627" s="22"/>
      <c r="DH627" s="23"/>
      <c r="DK627" s="22"/>
      <c r="DL627" s="23"/>
      <c r="DO627" s="22"/>
      <c r="DP627" s="23"/>
      <c r="DS627" s="22"/>
      <c r="DT627" s="23"/>
      <c r="DW627" s="22"/>
      <c r="DX627" s="23"/>
      <c r="EA627" s="22"/>
      <c r="EB627" s="23"/>
      <c r="EE627" s="22"/>
      <c r="EF627" s="23"/>
      <c r="EI627" s="22"/>
      <c r="EJ627" s="23"/>
      <c r="EM627" s="22"/>
      <c r="EN627" s="23"/>
      <c r="EQ627" s="22"/>
      <c r="ER627" s="23"/>
      <c r="EU627" s="22"/>
      <c r="EV627" s="23"/>
      <c r="EY627" s="22"/>
      <c r="EZ627" s="23"/>
      <c r="FC627" s="22"/>
      <c r="FD627" s="23"/>
      <c r="FG627" s="22"/>
      <c r="FH627" s="23"/>
      <c r="FK627" s="22"/>
      <c r="FL627" s="23"/>
      <c r="FO627" s="22"/>
      <c r="FP627" s="23"/>
      <c r="FS627" s="22"/>
      <c r="FT627" s="23"/>
      <c r="FW627" s="22"/>
      <c r="FX627" s="23"/>
      <c r="GA627" s="22"/>
      <c r="GB627" s="23"/>
      <c r="GE627" s="22"/>
      <c r="GF627" s="23"/>
      <c r="GI627" s="22"/>
      <c r="GJ627" s="23"/>
      <c r="GM627" s="22"/>
      <c r="GN627" s="23"/>
      <c r="GQ627" s="22"/>
      <c r="GR627" s="23"/>
      <c r="GU627" s="22"/>
      <c r="GV627" s="23"/>
      <c r="GY627" s="22"/>
      <c r="GZ627" s="23"/>
      <c r="HC627" s="22"/>
      <c r="HD627" s="23"/>
      <c r="HG627" s="22"/>
      <c r="HH627" s="23"/>
      <c r="HK627" s="22"/>
      <c r="HL627" s="23"/>
      <c r="HO627" s="22"/>
      <c r="HP627" s="23"/>
      <c r="HS627" s="22"/>
      <c r="HT627" s="23"/>
      <c r="HW627" s="22"/>
      <c r="HX627" s="23"/>
      <c r="IA627" s="22"/>
      <c r="IB627" s="23"/>
      <c r="IE627" s="22"/>
      <c r="IF627" s="23"/>
      <c r="II627" s="22"/>
      <c r="IJ627" s="23"/>
      <c r="IM627" s="22"/>
      <c r="IN627" s="23"/>
      <c r="IQ627" s="22"/>
      <c r="IR627" s="23"/>
      <c r="IU627" s="22"/>
    </row>
    <row r="628" spans="1:255" ht="30">
      <c r="A628" s="1" t="s">
        <v>67</v>
      </c>
      <c r="B628" s="1" t="s">
        <v>124</v>
      </c>
      <c r="C628" s="1" t="s">
        <v>125</v>
      </c>
      <c r="D628" s="34" t="s">
        <v>126</v>
      </c>
      <c r="E628" s="2" t="s">
        <v>192</v>
      </c>
      <c r="F628" s="5">
        <v>45188</v>
      </c>
      <c r="G628" s="2" t="s">
        <v>775</v>
      </c>
      <c r="H628" s="5">
        <f>F628+28</f>
        <v>45216</v>
      </c>
      <c r="K628" s="22"/>
      <c r="L628" s="23"/>
      <c r="O628" s="22"/>
      <c r="P628" s="23"/>
      <c r="S628" s="22"/>
      <c r="T628" s="23"/>
      <c r="W628" s="22"/>
      <c r="X628" s="23"/>
      <c r="AA628" s="22"/>
      <c r="AB628" s="23"/>
      <c r="AE628" s="22"/>
      <c r="AF628" s="23"/>
      <c r="AI628" s="22"/>
      <c r="AJ628" s="23"/>
      <c r="AM628" s="22"/>
      <c r="AN628" s="23"/>
      <c r="AQ628" s="22"/>
      <c r="AR628" s="23"/>
      <c r="AU628" s="22"/>
      <c r="AV628" s="23"/>
      <c r="AY628" s="22"/>
      <c r="AZ628" s="23"/>
      <c r="BC628" s="22"/>
      <c r="BD628" s="23"/>
      <c r="BG628" s="22"/>
      <c r="BH628" s="23"/>
      <c r="BK628" s="22"/>
      <c r="BL628" s="23"/>
      <c r="BO628" s="22"/>
      <c r="BP628" s="23"/>
      <c r="BS628" s="22"/>
      <c r="BT628" s="23"/>
      <c r="BW628" s="22"/>
      <c r="BX628" s="23"/>
      <c r="CA628" s="22"/>
      <c r="CB628" s="23"/>
      <c r="CE628" s="22"/>
      <c r="CF628" s="23"/>
      <c r="CI628" s="22"/>
      <c r="CJ628" s="23"/>
      <c r="CM628" s="22"/>
      <c r="CN628" s="23"/>
      <c r="CQ628" s="22"/>
      <c r="CR628" s="23"/>
      <c r="CU628" s="22"/>
      <c r="CV628" s="23"/>
      <c r="CY628" s="22"/>
      <c r="CZ628" s="23"/>
      <c r="DC628" s="22"/>
      <c r="DD628" s="23"/>
      <c r="DG628" s="22"/>
      <c r="DH628" s="23"/>
      <c r="DK628" s="22"/>
      <c r="DL628" s="23"/>
      <c r="DO628" s="22"/>
      <c r="DP628" s="23"/>
      <c r="DS628" s="22"/>
      <c r="DT628" s="23"/>
      <c r="DW628" s="22"/>
      <c r="DX628" s="23"/>
      <c r="EA628" s="22"/>
      <c r="EB628" s="23"/>
      <c r="EE628" s="22"/>
      <c r="EF628" s="23"/>
      <c r="EI628" s="22"/>
      <c r="EJ628" s="23"/>
      <c r="EM628" s="22"/>
      <c r="EN628" s="23"/>
      <c r="EQ628" s="22"/>
      <c r="ER628" s="23"/>
      <c r="EU628" s="22"/>
      <c r="EV628" s="23"/>
      <c r="EY628" s="22"/>
      <c r="EZ628" s="23"/>
      <c r="FC628" s="22"/>
      <c r="FD628" s="23"/>
      <c r="FG628" s="22"/>
      <c r="FH628" s="23"/>
      <c r="FK628" s="22"/>
      <c r="FL628" s="23"/>
      <c r="FO628" s="22"/>
      <c r="FP628" s="23"/>
      <c r="FS628" s="22"/>
      <c r="FT628" s="23"/>
      <c r="FW628" s="22"/>
      <c r="FX628" s="23"/>
      <c r="GA628" s="22"/>
      <c r="GB628" s="23"/>
      <c r="GE628" s="22"/>
      <c r="GF628" s="23"/>
      <c r="GI628" s="22"/>
      <c r="GJ628" s="23"/>
      <c r="GM628" s="22"/>
      <c r="GN628" s="23"/>
      <c r="GQ628" s="22"/>
      <c r="GR628" s="23"/>
      <c r="GU628" s="22"/>
      <c r="GV628" s="23"/>
      <c r="GY628" s="22"/>
      <c r="GZ628" s="23"/>
      <c r="HC628" s="22"/>
      <c r="HD628" s="23"/>
      <c r="HG628" s="22"/>
      <c r="HH628" s="23"/>
      <c r="HK628" s="22"/>
      <c r="HL628" s="23"/>
      <c r="HO628" s="22"/>
      <c r="HP628" s="23"/>
      <c r="HS628" s="22"/>
      <c r="HT628" s="23"/>
      <c r="HW628" s="22"/>
      <c r="HX628" s="23"/>
      <c r="IA628" s="22"/>
      <c r="IB628" s="23"/>
      <c r="IE628" s="22"/>
      <c r="IF628" s="23"/>
      <c r="II628" s="22"/>
      <c r="IJ628" s="23"/>
      <c r="IM628" s="22"/>
      <c r="IN628" s="23"/>
      <c r="IQ628" s="22"/>
      <c r="IR628" s="23"/>
      <c r="IU628" s="22"/>
    </row>
    <row r="629" spans="1:255" ht="30">
      <c r="A629" s="1" t="s">
        <v>67</v>
      </c>
      <c r="B629" s="1" t="s">
        <v>635</v>
      </c>
      <c r="C629" s="1" t="s">
        <v>636</v>
      </c>
      <c r="D629" s="34" t="s">
        <v>637</v>
      </c>
      <c r="E629" s="2" t="s">
        <v>192</v>
      </c>
      <c r="F629" s="5">
        <v>45188</v>
      </c>
      <c r="G629" s="2" t="s">
        <v>775</v>
      </c>
      <c r="H629" s="5">
        <f>F629+28</f>
        <v>45216</v>
      </c>
      <c r="K629" s="22"/>
      <c r="L629" s="23"/>
      <c r="O629" s="22"/>
      <c r="P629" s="23"/>
      <c r="S629" s="22"/>
      <c r="T629" s="23"/>
      <c r="W629" s="22"/>
      <c r="X629" s="23"/>
      <c r="AA629" s="22"/>
      <c r="AB629" s="23"/>
      <c r="AE629" s="22"/>
      <c r="AF629" s="23"/>
      <c r="AI629" s="22"/>
      <c r="AJ629" s="23"/>
      <c r="AM629" s="22"/>
      <c r="AN629" s="23"/>
      <c r="AQ629" s="22"/>
      <c r="AR629" s="23"/>
      <c r="AU629" s="22"/>
      <c r="AV629" s="23"/>
      <c r="AY629" s="22"/>
      <c r="AZ629" s="23"/>
      <c r="BC629" s="22"/>
      <c r="BD629" s="23"/>
      <c r="BG629" s="22"/>
      <c r="BH629" s="23"/>
      <c r="BK629" s="22"/>
      <c r="BL629" s="23"/>
      <c r="BO629" s="22"/>
      <c r="BP629" s="23"/>
      <c r="BS629" s="22"/>
      <c r="BT629" s="23"/>
      <c r="BW629" s="22"/>
      <c r="BX629" s="23"/>
      <c r="CA629" s="22"/>
      <c r="CB629" s="23"/>
      <c r="CE629" s="22"/>
      <c r="CF629" s="23"/>
      <c r="CI629" s="22"/>
      <c r="CJ629" s="23"/>
      <c r="CM629" s="22"/>
      <c r="CN629" s="23"/>
      <c r="CQ629" s="22"/>
      <c r="CR629" s="23"/>
      <c r="CU629" s="22"/>
      <c r="CV629" s="23"/>
      <c r="CY629" s="22"/>
      <c r="CZ629" s="23"/>
      <c r="DC629" s="22"/>
      <c r="DD629" s="23"/>
      <c r="DG629" s="22"/>
      <c r="DH629" s="23"/>
      <c r="DK629" s="22"/>
      <c r="DL629" s="23"/>
      <c r="DO629" s="22"/>
      <c r="DP629" s="23"/>
      <c r="DS629" s="22"/>
      <c r="DT629" s="23"/>
      <c r="DW629" s="22"/>
      <c r="DX629" s="23"/>
      <c r="EA629" s="22"/>
      <c r="EB629" s="23"/>
      <c r="EE629" s="22"/>
      <c r="EF629" s="23"/>
      <c r="EI629" s="22"/>
      <c r="EJ629" s="23"/>
      <c r="EM629" s="22"/>
      <c r="EN629" s="23"/>
      <c r="EQ629" s="22"/>
      <c r="ER629" s="23"/>
      <c r="EU629" s="22"/>
      <c r="EV629" s="23"/>
      <c r="EY629" s="22"/>
      <c r="EZ629" s="23"/>
      <c r="FC629" s="22"/>
      <c r="FD629" s="23"/>
      <c r="FG629" s="22"/>
      <c r="FH629" s="23"/>
      <c r="FK629" s="22"/>
      <c r="FL629" s="23"/>
      <c r="FO629" s="22"/>
      <c r="FP629" s="23"/>
      <c r="FS629" s="22"/>
      <c r="FT629" s="23"/>
      <c r="FW629" s="22"/>
      <c r="FX629" s="23"/>
      <c r="GA629" s="22"/>
      <c r="GB629" s="23"/>
      <c r="GE629" s="22"/>
      <c r="GF629" s="23"/>
      <c r="GI629" s="22"/>
      <c r="GJ629" s="23"/>
      <c r="GM629" s="22"/>
      <c r="GN629" s="23"/>
      <c r="GQ629" s="22"/>
      <c r="GR629" s="23"/>
      <c r="GU629" s="22"/>
      <c r="GV629" s="23"/>
      <c r="GY629" s="22"/>
      <c r="GZ629" s="23"/>
      <c r="HC629" s="22"/>
      <c r="HD629" s="23"/>
      <c r="HG629" s="22"/>
      <c r="HH629" s="23"/>
      <c r="HK629" s="22"/>
      <c r="HL629" s="23"/>
      <c r="HO629" s="22"/>
      <c r="HP629" s="23"/>
      <c r="HS629" s="22"/>
      <c r="HT629" s="23"/>
      <c r="HW629" s="22"/>
      <c r="HX629" s="23"/>
      <c r="IA629" s="22"/>
      <c r="IB629" s="23"/>
      <c r="IE629" s="22"/>
      <c r="IF629" s="23"/>
      <c r="II629" s="22"/>
      <c r="IJ629" s="23"/>
      <c r="IM629" s="22"/>
      <c r="IN629" s="23"/>
      <c r="IQ629" s="22"/>
      <c r="IR629" s="23"/>
      <c r="IU629" s="22"/>
    </row>
    <row r="630" spans="1:255" ht="30">
      <c r="A630" s="1" t="s">
        <v>67</v>
      </c>
      <c r="B630" s="1" t="s">
        <v>21</v>
      </c>
      <c r="C630" s="1" t="s">
        <v>9</v>
      </c>
      <c r="D630" s="34" t="s">
        <v>16</v>
      </c>
      <c r="E630" s="2" t="s">
        <v>192</v>
      </c>
      <c r="F630" s="5">
        <v>45188</v>
      </c>
      <c r="G630" s="2" t="s">
        <v>775</v>
      </c>
      <c r="H630" s="5">
        <f>F630+84</f>
        <v>45272</v>
      </c>
      <c r="K630" s="22"/>
      <c r="L630" s="23"/>
      <c r="O630" s="22"/>
      <c r="P630" s="23"/>
      <c r="S630" s="22"/>
      <c r="T630" s="23"/>
      <c r="W630" s="22"/>
      <c r="X630" s="23"/>
      <c r="AA630" s="22"/>
      <c r="AB630" s="23"/>
      <c r="AE630" s="22"/>
      <c r="AF630" s="23"/>
      <c r="AI630" s="22"/>
      <c r="AJ630" s="23"/>
      <c r="AM630" s="22"/>
      <c r="AN630" s="23"/>
      <c r="AQ630" s="22"/>
      <c r="AR630" s="23"/>
      <c r="AU630" s="22"/>
      <c r="AV630" s="23"/>
      <c r="AY630" s="22"/>
      <c r="AZ630" s="23"/>
      <c r="BC630" s="22"/>
      <c r="BD630" s="23"/>
      <c r="BG630" s="22"/>
      <c r="BH630" s="23"/>
      <c r="BK630" s="22"/>
      <c r="BL630" s="23"/>
      <c r="BO630" s="22"/>
      <c r="BP630" s="23"/>
      <c r="BS630" s="22"/>
      <c r="BT630" s="23"/>
      <c r="BW630" s="22"/>
      <c r="BX630" s="23"/>
      <c r="CA630" s="22"/>
      <c r="CB630" s="23"/>
      <c r="CE630" s="22"/>
      <c r="CF630" s="23"/>
      <c r="CI630" s="22"/>
      <c r="CJ630" s="23"/>
      <c r="CM630" s="22"/>
      <c r="CN630" s="23"/>
      <c r="CQ630" s="22"/>
      <c r="CR630" s="23"/>
      <c r="CU630" s="22"/>
      <c r="CV630" s="23"/>
      <c r="CY630" s="22"/>
      <c r="CZ630" s="23"/>
      <c r="DC630" s="22"/>
      <c r="DD630" s="23"/>
      <c r="DG630" s="22"/>
      <c r="DH630" s="23"/>
      <c r="DK630" s="22"/>
      <c r="DL630" s="23"/>
      <c r="DO630" s="22"/>
      <c r="DP630" s="23"/>
      <c r="DS630" s="22"/>
      <c r="DT630" s="23"/>
      <c r="DW630" s="22"/>
      <c r="DX630" s="23"/>
      <c r="EA630" s="22"/>
      <c r="EB630" s="23"/>
      <c r="EE630" s="22"/>
      <c r="EF630" s="23"/>
      <c r="EI630" s="22"/>
      <c r="EJ630" s="23"/>
      <c r="EM630" s="22"/>
      <c r="EN630" s="23"/>
      <c r="EQ630" s="22"/>
      <c r="ER630" s="23"/>
      <c r="EU630" s="22"/>
      <c r="EV630" s="23"/>
      <c r="EY630" s="22"/>
      <c r="EZ630" s="23"/>
      <c r="FC630" s="22"/>
      <c r="FD630" s="23"/>
      <c r="FG630" s="22"/>
      <c r="FH630" s="23"/>
      <c r="FK630" s="22"/>
      <c r="FL630" s="23"/>
      <c r="FO630" s="22"/>
      <c r="FP630" s="23"/>
      <c r="FS630" s="22"/>
      <c r="FT630" s="23"/>
      <c r="FW630" s="22"/>
      <c r="FX630" s="23"/>
      <c r="GA630" s="22"/>
      <c r="GB630" s="23"/>
      <c r="GE630" s="22"/>
      <c r="GF630" s="23"/>
      <c r="GI630" s="22"/>
      <c r="GJ630" s="23"/>
      <c r="GM630" s="22"/>
      <c r="GN630" s="23"/>
      <c r="GQ630" s="22"/>
      <c r="GR630" s="23"/>
      <c r="GU630" s="22"/>
      <c r="GV630" s="23"/>
      <c r="GY630" s="22"/>
      <c r="GZ630" s="23"/>
      <c r="HC630" s="22"/>
      <c r="HD630" s="23"/>
      <c r="HG630" s="22"/>
      <c r="HH630" s="23"/>
      <c r="HK630" s="22"/>
      <c r="HL630" s="23"/>
      <c r="HO630" s="22"/>
      <c r="HP630" s="23"/>
      <c r="HS630" s="22"/>
      <c r="HT630" s="23"/>
      <c r="HW630" s="22"/>
      <c r="HX630" s="23"/>
      <c r="IA630" s="22"/>
      <c r="IB630" s="23"/>
      <c r="IE630" s="22"/>
      <c r="IF630" s="23"/>
      <c r="II630" s="22"/>
      <c r="IJ630" s="23"/>
      <c r="IM630" s="22"/>
      <c r="IN630" s="23"/>
      <c r="IQ630" s="22"/>
      <c r="IR630" s="23"/>
      <c r="IU630" s="22"/>
    </row>
    <row r="631" spans="1:255" ht="30">
      <c r="A631" s="1" t="s">
        <v>67</v>
      </c>
      <c r="B631" s="1" t="s">
        <v>312</v>
      </c>
      <c r="C631" s="1" t="s">
        <v>313</v>
      </c>
      <c r="D631" s="34" t="s">
        <v>314</v>
      </c>
      <c r="E631" s="2" t="s">
        <v>192</v>
      </c>
      <c r="F631" s="5">
        <v>45188</v>
      </c>
      <c r="G631" s="2" t="s">
        <v>775</v>
      </c>
      <c r="H631" s="5">
        <f>F631+84</f>
        <v>45272</v>
      </c>
      <c r="K631" s="22"/>
      <c r="L631" s="23"/>
      <c r="O631" s="22"/>
      <c r="P631" s="23"/>
      <c r="S631" s="22"/>
      <c r="T631" s="23"/>
      <c r="W631" s="22"/>
      <c r="X631" s="23"/>
      <c r="AA631" s="22"/>
      <c r="AB631" s="23"/>
      <c r="AE631" s="22"/>
      <c r="AF631" s="23"/>
      <c r="AI631" s="22"/>
      <c r="AJ631" s="23"/>
      <c r="AM631" s="22"/>
      <c r="AN631" s="23"/>
      <c r="AQ631" s="22"/>
      <c r="AR631" s="23"/>
      <c r="AU631" s="22"/>
      <c r="AV631" s="23"/>
      <c r="AY631" s="22"/>
      <c r="AZ631" s="23"/>
      <c r="BC631" s="22"/>
      <c r="BD631" s="23"/>
      <c r="BG631" s="22"/>
      <c r="BH631" s="23"/>
      <c r="BK631" s="22"/>
      <c r="BL631" s="23"/>
      <c r="BO631" s="22"/>
      <c r="BP631" s="23"/>
      <c r="BS631" s="22"/>
      <c r="BT631" s="23"/>
      <c r="BW631" s="22"/>
      <c r="BX631" s="23"/>
      <c r="CA631" s="22"/>
      <c r="CB631" s="23"/>
      <c r="CE631" s="22"/>
      <c r="CF631" s="23"/>
      <c r="CI631" s="22"/>
      <c r="CJ631" s="23"/>
      <c r="CM631" s="22"/>
      <c r="CN631" s="23"/>
      <c r="CQ631" s="22"/>
      <c r="CR631" s="23"/>
      <c r="CU631" s="22"/>
      <c r="CV631" s="23"/>
      <c r="CY631" s="22"/>
      <c r="CZ631" s="23"/>
      <c r="DC631" s="22"/>
      <c r="DD631" s="23"/>
      <c r="DG631" s="22"/>
      <c r="DH631" s="23"/>
      <c r="DK631" s="22"/>
      <c r="DL631" s="23"/>
      <c r="DO631" s="22"/>
      <c r="DP631" s="23"/>
      <c r="DS631" s="22"/>
      <c r="DT631" s="23"/>
      <c r="DW631" s="22"/>
      <c r="DX631" s="23"/>
      <c r="EA631" s="22"/>
      <c r="EB631" s="23"/>
      <c r="EE631" s="22"/>
      <c r="EF631" s="23"/>
      <c r="EI631" s="22"/>
      <c r="EJ631" s="23"/>
      <c r="EM631" s="22"/>
      <c r="EN631" s="23"/>
      <c r="EQ631" s="22"/>
      <c r="ER631" s="23"/>
      <c r="EU631" s="22"/>
      <c r="EV631" s="23"/>
      <c r="EY631" s="22"/>
      <c r="EZ631" s="23"/>
      <c r="FC631" s="22"/>
      <c r="FD631" s="23"/>
      <c r="FG631" s="22"/>
      <c r="FH631" s="23"/>
      <c r="FK631" s="22"/>
      <c r="FL631" s="23"/>
      <c r="FO631" s="22"/>
      <c r="FP631" s="23"/>
      <c r="FS631" s="22"/>
      <c r="FT631" s="23"/>
      <c r="FW631" s="22"/>
      <c r="FX631" s="23"/>
      <c r="GA631" s="22"/>
      <c r="GB631" s="23"/>
      <c r="GE631" s="22"/>
      <c r="GF631" s="23"/>
      <c r="GI631" s="22"/>
      <c r="GJ631" s="23"/>
      <c r="GM631" s="22"/>
      <c r="GN631" s="23"/>
      <c r="GQ631" s="22"/>
      <c r="GR631" s="23"/>
      <c r="GU631" s="22"/>
      <c r="GV631" s="23"/>
      <c r="GY631" s="22"/>
      <c r="GZ631" s="23"/>
      <c r="HC631" s="22"/>
      <c r="HD631" s="23"/>
      <c r="HG631" s="22"/>
      <c r="HH631" s="23"/>
      <c r="HK631" s="22"/>
      <c r="HL631" s="23"/>
      <c r="HO631" s="22"/>
      <c r="HP631" s="23"/>
      <c r="HS631" s="22"/>
      <c r="HT631" s="23"/>
      <c r="HW631" s="22"/>
      <c r="HX631" s="23"/>
      <c r="IA631" s="22"/>
      <c r="IB631" s="23"/>
      <c r="IE631" s="22"/>
      <c r="IF631" s="23"/>
      <c r="II631" s="22"/>
      <c r="IJ631" s="23"/>
      <c r="IM631" s="22"/>
      <c r="IN631" s="23"/>
      <c r="IQ631" s="22"/>
      <c r="IR631" s="23"/>
      <c r="IU631" s="22"/>
    </row>
    <row r="632" spans="1:255" ht="30">
      <c r="A632" s="1" t="s">
        <v>67</v>
      </c>
      <c r="B632" s="1" t="s">
        <v>467</v>
      </c>
      <c r="C632" s="1" t="s">
        <v>468</v>
      </c>
      <c r="D632" s="1" t="s">
        <v>466</v>
      </c>
      <c r="E632" s="2" t="s">
        <v>104</v>
      </c>
      <c r="F632" s="5">
        <v>45188</v>
      </c>
      <c r="G632" s="2" t="s">
        <v>775</v>
      </c>
      <c r="H632" s="29" t="s">
        <v>82</v>
      </c>
      <c r="K632" s="22"/>
      <c r="L632" s="23"/>
      <c r="O632" s="22"/>
      <c r="P632" s="23"/>
      <c r="S632" s="22"/>
      <c r="T632" s="23"/>
      <c r="W632" s="22"/>
      <c r="X632" s="23"/>
      <c r="AA632" s="22"/>
      <c r="AB632" s="23"/>
      <c r="AE632" s="22"/>
      <c r="AF632" s="23"/>
      <c r="AI632" s="22"/>
      <c r="AJ632" s="23"/>
      <c r="AM632" s="22"/>
      <c r="AN632" s="23"/>
      <c r="AQ632" s="22"/>
      <c r="AR632" s="23"/>
      <c r="AU632" s="22"/>
      <c r="AV632" s="23"/>
      <c r="AY632" s="22"/>
      <c r="AZ632" s="23"/>
      <c r="BC632" s="22"/>
      <c r="BD632" s="23"/>
      <c r="BG632" s="22"/>
      <c r="BH632" s="23"/>
      <c r="BK632" s="22"/>
      <c r="BL632" s="23"/>
      <c r="BO632" s="22"/>
      <c r="BP632" s="23"/>
      <c r="BS632" s="22"/>
      <c r="BT632" s="23"/>
      <c r="BW632" s="22"/>
      <c r="BX632" s="23"/>
      <c r="CA632" s="22"/>
      <c r="CB632" s="23"/>
      <c r="CE632" s="22"/>
      <c r="CF632" s="23"/>
      <c r="CI632" s="22"/>
      <c r="CJ632" s="23"/>
      <c r="CM632" s="22"/>
      <c r="CN632" s="23"/>
      <c r="CQ632" s="22"/>
      <c r="CR632" s="23"/>
      <c r="CU632" s="22"/>
      <c r="CV632" s="23"/>
      <c r="CY632" s="22"/>
      <c r="CZ632" s="23"/>
      <c r="DC632" s="22"/>
      <c r="DD632" s="23"/>
      <c r="DG632" s="22"/>
      <c r="DH632" s="23"/>
      <c r="DK632" s="22"/>
      <c r="DL632" s="23"/>
      <c r="DO632" s="22"/>
      <c r="DP632" s="23"/>
      <c r="DS632" s="22"/>
      <c r="DT632" s="23"/>
      <c r="DW632" s="22"/>
      <c r="DX632" s="23"/>
      <c r="EA632" s="22"/>
      <c r="EB632" s="23"/>
      <c r="EE632" s="22"/>
      <c r="EF632" s="23"/>
      <c r="EI632" s="22"/>
      <c r="EJ632" s="23"/>
      <c r="EM632" s="22"/>
      <c r="EN632" s="23"/>
      <c r="EQ632" s="22"/>
      <c r="ER632" s="23"/>
      <c r="EU632" s="22"/>
      <c r="EV632" s="23"/>
      <c r="EY632" s="22"/>
      <c r="EZ632" s="23"/>
      <c r="FC632" s="22"/>
      <c r="FD632" s="23"/>
      <c r="FG632" s="22"/>
      <c r="FH632" s="23"/>
      <c r="FK632" s="22"/>
      <c r="FL632" s="23"/>
      <c r="FO632" s="22"/>
      <c r="FP632" s="23"/>
      <c r="FS632" s="22"/>
      <c r="FT632" s="23"/>
      <c r="FW632" s="22"/>
      <c r="FX632" s="23"/>
      <c r="GA632" s="22"/>
      <c r="GB632" s="23"/>
      <c r="GE632" s="22"/>
      <c r="GF632" s="23"/>
      <c r="GI632" s="22"/>
      <c r="GJ632" s="23"/>
      <c r="GM632" s="22"/>
      <c r="GN632" s="23"/>
      <c r="GQ632" s="22"/>
      <c r="GR632" s="23"/>
      <c r="GU632" s="22"/>
      <c r="GV632" s="23"/>
      <c r="GY632" s="22"/>
      <c r="GZ632" s="23"/>
      <c r="HC632" s="22"/>
      <c r="HD632" s="23"/>
      <c r="HG632" s="22"/>
      <c r="HH632" s="23"/>
      <c r="HK632" s="22"/>
      <c r="HL632" s="23"/>
      <c r="HO632" s="22"/>
      <c r="HP632" s="23"/>
      <c r="HS632" s="22"/>
      <c r="HT632" s="23"/>
      <c r="HW632" s="22"/>
      <c r="HX632" s="23"/>
      <c r="IA632" s="22"/>
      <c r="IB632" s="23"/>
      <c r="IE632" s="22"/>
      <c r="IF632" s="23"/>
      <c r="II632" s="22"/>
      <c r="IJ632" s="23"/>
      <c r="IM632" s="22"/>
      <c r="IN632" s="23"/>
      <c r="IQ632" s="22"/>
      <c r="IR632" s="23"/>
      <c r="IU632" s="22"/>
    </row>
    <row r="633" spans="1:255" ht="30">
      <c r="A633" s="1" t="s">
        <v>67</v>
      </c>
      <c r="B633" s="1" t="s">
        <v>536</v>
      </c>
      <c r="C633" s="1" t="s">
        <v>538</v>
      </c>
      <c r="D633" s="34" t="s">
        <v>540</v>
      </c>
      <c r="E633" s="2" t="s">
        <v>110</v>
      </c>
      <c r="F633" s="5">
        <v>45188</v>
      </c>
      <c r="G633" s="2" t="s">
        <v>759</v>
      </c>
      <c r="H633" s="29" t="s">
        <v>82</v>
      </c>
      <c r="K633" s="22"/>
      <c r="L633" s="23"/>
      <c r="O633" s="22"/>
      <c r="P633" s="23"/>
      <c r="S633" s="22"/>
      <c r="T633" s="23"/>
      <c r="W633" s="22"/>
      <c r="X633" s="23"/>
      <c r="AA633" s="22"/>
      <c r="AB633" s="23"/>
      <c r="AE633" s="22"/>
      <c r="AF633" s="23"/>
      <c r="AI633" s="22"/>
      <c r="AJ633" s="23"/>
      <c r="AM633" s="22"/>
      <c r="AN633" s="23"/>
      <c r="AQ633" s="22"/>
      <c r="AR633" s="23"/>
      <c r="AU633" s="22"/>
      <c r="AV633" s="23"/>
      <c r="AY633" s="22"/>
      <c r="AZ633" s="23"/>
      <c r="BC633" s="22"/>
      <c r="BD633" s="23"/>
      <c r="BG633" s="22"/>
      <c r="BH633" s="23"/>
      <c r="BK633" s="22"/>
      <c r="BL633" s="23"/>
      <c r="BO633" s="22"/>
      <c r="BP633" s="23"/>
      <c r="BS633" s="22"/>
      <c r="BT633" s="23"/>
      <c r="BW633" s="22"/>
      <c r="BX633" s="23"/>
      <c r="CA633" s="22"/>
      <c r="CB633" s="23"/>
      <c r="CE633" s="22"/>
      <c r="CF633" s="23"/>
      <c r="CI633" s="22"/>
      <c r="CJ633" s="23"/>
      <c r="CM633" s="22"/>
      <c r="CN633" s="23"/>
      <c r="CQ633" s="22"/>
      <c r="CR633" s="23"/>
      <c r="CU633" s="22"/>
      <c r="CV633" s="23"/>
      <c r="CY633" s="22"/>
      <c r="CZ633" s="23"/>
      <c r="DC633" s="22"/>
      <c r="DD633" s="23"/>
      <c r="DG633" s="22"/>
      <c r="DH633" s="23"/>
      <c r="DK633" s="22"/>
      <c r="DL633" s="23"/>
      <c r="DO633" s="22"/>
      <c r="DP633" s="23"/>
      <c r="DS633" s="22"/>
      <c r="DT633" s="23"/>
      <c r="DW633" s="22"/>
      <c r="DX633" s="23"/>
      <c r="EA633" s="22"/>
      <c r="EB633" s="23"/>
      <c r="EE633" s="22"/>
      <c r="EF633" s="23"/>
      <c r="EI633" s="22"/>
      <c r="EJ633" s="23"/>
      <c r="EM633" s="22"/>
      <c r="EN633" s="23"/>
      <c r="EQ633" s="22"/>
      <c r="ER633" s="23"/>
      <c r="EU633" s="22"/>
      <c r="EV633" s="23"/>
      <c r="EY633" s="22"/>
      <c r="EZ633" s="23"/>
      <c r="FC633" s="22"/>
      <c r="FD633" s="23"/>
      <c r="FG633" s="22"/>
      <c r="FH633" s="23"/>
      <c r="FK633" s="22"/>
      <c r="FL633" s="23"/>
      <c r="FO633" s="22"/>
      <c r="FP633" s="23"/>
      <c r="FS633" s="22"/>
      <c r="FT633" s="23"/>
      <c r="FW633" s="22"/>
      <c r="FX633" s="23"/>
      <c r="GA633" s="22"/>
      <c r="GB633" s="23"/>
      <c r="GE633" s="22"/>
      <c r="GF633" s="23"/>
      <c r="GI633" s="22"/>
      <c r="GJ633" s="23"/>
      <c r="GM633" s="22"/>
      <c r="GN633" s="23"/>
      <c r="GQ633" s="22"/>
      <c r="GR633" s="23"/>
      <c r="GU633" s="22"/>
      <c r="GV633" s="23"/>
      <c r="GY633" s="22"/>
      <c r="GZ633" s="23"/>
      <c r="HC633" s="22"/>
      <c r="HD633" s="23"/>
      <c r="HG633" s="22"/>
      <c r="HH633" s="23"/>
      <c r="HK633" s="22"/>
      <c r="HL633" s="23"/>
      <c r="HO633" s="22"/>
      <c r="HP633" s="23"/>
      <c r="HS633" s="22"/>
      <c r="HT633" s="23"/>
      <c r="HW633" s="22"/>
      <c r="HX633" s="23"/>
      <c r="IA633" s="22"/>
      <c r="IB633" s="23"/>
      <c r="IE633" s="22"/>
      <c r="IF633" s="23"/>
      <c r="II633" s="22"/>
      <c r="IJ633" s="23"/>
      <c r="IM633" s="22"/>
      <c r="IN633" s="23"/>
      <c r="IQ633" s="22"/>
      <c r="IR633" s="23"/>
      <c r="IU633" s="22"/>
    </row>
    <row r="634" spans="1:255" ht="45">
      <c r="A634" s="1" t="s">
        <v>83</v>
      </c>
      <c r="B634" s="1" t="s">
        <v>65</v>
      </c>
      <c r="C634" s="1" t="s">
        <v>36</v>
      </c>
      <c r="D634" s="1" t="s">
        <v>41</v>
      </c>
      <c r="E634" s="2" t="s">
        <v>91</v>
      </c>
      <c r="F634" s="5">
        <v>45195</v>
      </c>
      <c r="G634" s="2" t="s">
        <v>776</v>
      </c>
      <c r="H634" s="5">
        <f>F634+14</f>
        <v>45209</v>
      </c>
      <c r="K634" s="22"/>
      <c r="L634" s="23"/>
      <c r="O634" s="22"/>
      <c r="P634" s="23"/>
      <c r="S634" s="22"/>
      <c r="T634" s="23"/>
      <c r="W634" s="22"/>
      <c r="X634" s="23"/>
      <c r="AA634" s="22"/>
      <c r="AB634" s="23"/>
      <c r="AE634" s="22"/>
      <c r="AF634" s="23"/>
      <c r="AI634" s="22"/>
      <c r="AJ634" s="23"/>
      <c r="AM634" s="22"/>
      <c r="AN634" s="23"/>
      <c r="AQ634" s="22"/>
      <c r="AR634" s="23"/>
      <c r="AU634" s="22"/>
      <c r="AV634" s="23"/>
      <c r="AY634" s="22"/>
      <c r="AZ634" s="23"/>
      <c r="BC634" s="22"/>
      <c r="BD634" s="23"/>
      <c r="BG634" s="22"/>
      <c r="BH634" s="23"/>
      <c r="BK634" s="22"/>
      <c r="BL634" s="23"/>
      <c r="BO634" s="22"/>
      <c r="BP634" s="23"/>
      <c r="BS634" s="22"/>
      <c r="BT634" s="23"/>
      <c r="BW634" s="22"/>
      <c r="BX634" s="23"/>
      <c r="CA634" s="22"/>
      <c r="CB634" s="23"/>
      <c r="CE634" s="22"/>
      <c r="CF634" s="23"/>
      <c r="CI634" s="22"/>
      <c r="CJ634" s="23"/>
      <c r="CM634" s="22"/>
      <c r="CN634" s="23"/>
      <c r="CQ634" s="22"/>
      <c r="CR634" s="23"/>
      <c r="CU634" s="22"/>
      <c r="CV634" s="23"/>
      <c r="CY634" s="22"/>
      <c r="CZ634" s="23"/>
      <c r="DC634" s="22"/>
      <c r="DD634" s="23"/>
      <c r="DG634" s="22"/>
      <c r="DH634" s="23"/>
      <c r="DK634" s="22"/>
      <c r="DL634" s="23"/>
      <c r="DO634" s="22"/>
      <c r="DP634" s="23"/>
      <c r="DS634" s="22"/>
      <c r="DT634" s="23"/>
      <c r="DW634" s="22"/>
      <c r="DX634" s="23"/>
      <c r="EA634" s="22"/>
      <c r="EB634" s="23"/>
      <c r="EE634" s="22"/>
      <c r="EF634" s="23"/>
      <c r="EI634" s="22"/>
      <c r="EJ634" s="23"/>
      <c r="EM634" s="22"/>
      <c r="EN634" s="23"/>
      <c r="EQ634" s="22"/>
      <c r="ER634" s="23"/>
      <c r="EU634" s="22"/>
      <c r="EV634" s="23"/>
      <c r="EY634" s="22"/>
      <c r="EZ634" s="23"/>
      <c r="FC634" s="22"/>
      <c r="FD634" s="23"/>
      <c r="FG634" s="22"/>
      <c r="FH634" s="23"/>
      <c r="FK634" s="22"/>
      <c r="FL634" s="23"/>
      <c r="FO634" s="22"/>
      <c r="FP634" s="23"/>
      <c r="FS634" s="22"/>
      <c r="FT634" s="23"/>
      <c r="FW634" s="22"/>
      <c r="FX634" s="23"/>
      <c r="GA634" s="22"/>
      <c r="GB634" s="23"/>
      <c r="GE634" s="22"/>
      <c r="GF634" s="23"/>
      <c r="GI634" s="22"/>
      <c r="GJ634" s="23"/>
      <c r="GM634" s="22"/>
      <c r="GN634" s="23"/>
      <c r="GQ634" s="22"/>
      <c r="GR634" s="23"/>
      <c r="GU634" s="22"/>
      <c r="GV634" s="23"/>
      <c r="GY634" s="22"/>
      <c r="GZ634" s="23"/>
      <c r="HC634" s="22"/>
      <c r="HD634" s="23"/>
      <c r="HG634" s="22"/>
      <c r="HH634" s="23"/>
      <c r="HK634" s="22"/>
      <c r="HL634" s="23"/>
      <c r="HO634" s="22"/>
      <c r="HP634" s="23"/>
      <c r="HS634" s="22"/>
      <c r="HT634" s="23"/>
      <c r="HW634" s="22"/>
      <c r="HX634" s="23"/>
      <c r="IA634" s="22"/>
      <c r="IB634" s="23"/>
      <c r="IE634" s="22"/>
      <c r="IF634" s="23"/>
      <c r="II634" s="22"/>
      <c r="IJ634" s="23"/>
      <c r="IM634" s="22"/>
      <c r="IN634" s="23"/>
      <c r="IQ634" s="22"/>
      <c r="IR634" s="23"/>
      <c r="IU634" s="22"/>
    </row>
    <row r="635" spans="1:255" ht="45">
      <c r="A635" s="1" t="s">
        <v>67</v>
      </c>
      <c r="B635" s="1" t="s">
        <v>555</v>
      </c>
      <c r="C635" s="1" t="s">
        <v>556</v>
      </c>
      <c r="D635" s="1" t="s">
        <v>557</v>
      </c>
      <c r="E635" s="2" t="s">
        <v>91</v>
      </c>
      <c r="F635" s="5">
        <v>45195</v>
      </c>
      <c r="G635" s="2" t="s">
        <v>776</v>
      </c>
      <c r="H635" s="5">
        <f>F635+14</f>
        <v>45209</v>
      </c>
      <c r="K635" s="22"/>
      <c r="L635" s="23"/>
      <c r="O635" s="22"/>
      <c r="P635" s="23"/>
      <c r="S635" s="22"/>
      <c r="T635" s="23"/>
      <c r="W635" s="22"/>
      <c r="X635" s="23"/>
      <c r="AA635" s="22"/>
      <c r="AB635" s="23"/>
      <c r="AE635" s="22"/>
      <c r="AF635" s="23"/>
      <c r="AI635" s="22"/>
      <c r="AJ635" s="23"/>
      <c r="AM635" s="22"/>
      <c r="AN635" s="23"/>
      <c r="AQ635" s="22"/>
      <c r="AR635" s="23"/>
      <c r="AU635" s="22"/>
      <c r="AV635" s="23"/>
      <c r="AY635" s="22"/>
      <c r="AZ635" s="23"/>
      <c r="BC635" s="22"/>
      <c r="BD635" s="23"/>
      <c r="BG635" s="22"/>
      <c r="BH635" s="23"/>
      <c r="BK635" s="22"/>
      <c r="BL635" s="23"/>
      <c r="BO635" s="22"/>
      <c r="BP635" s="23"/>
      <c r="BS635" s="22"/>
      <c r="BT635" s="23"/>
      <c r="BW635" s="22"/>
      <c r="BX635" s="23"/>
      <c r="CA635" s="22"/>
      <c r="CB635" s="23"/>
      <c r="CE635" s="22"/>
      <c r="CF635" s="23"/>
      <c r="CI635" s="22"/>
      <c r="CJ635" s="23"/>
      <c r="CM635" s="22"/>
      <c r="CN635" s="23"/>
      <c r="CQ635" s="22"/>
      <c r="CR635" s="23"/>
      <c r="CU635" s="22"/>
      <c r="CV635" s="23"/>
      <c r="CY635" s="22"/>
      <c r="CZ635" s="23"/>
      <c r="DC635" s="22"/>
      <c r="DD635" s="23"/>
      <c r="DG635" s="22"/>
      <c r="DH635" s="23"/>
      <c r="DK635" s="22"/>
      <c r="DL635" s="23"/>
      <c r="DO635" s="22"/>
      <c r="DP635" s="23"/>
      <c r="DS635" s="22"/>
      <c r="DT635" s="23"/>
      <c r="DW635" s="22"/>
      <c r="DX635" s="23"/>
      <c r="EA635" s="22"/>
      <c r="EB635" s="23"/>
      <c r="EE635" s="22"/>
      <c r="EF635" s="23"/>
      <c r="EI635" s="22"/>
      <c r="EJ635" s="23"/>
      <c r="EM635" s="22"/>
      <c r="EN635" s="23"/>
      <c r="EQ635" s="22"/>
      <c r="ER635" s="23"/>
      <c r="EU635" s="22"/>
      <c r="EV635" s="23"/>
      <c r="EY635" s="22"/>
      <c r="EZ635" s="23"/>
      <c r="FC635" s="22"/>
      <c r="FD635" s="23"/>
      <c r="FG635" s="22"/>
      <c r="FH635" s="23"/>
      <c r="FK635" s="22"/>
      <c r="FL635" s="23"/>
      <c r="FO635" s="22"/>
      <c r="FP635" s="23"/>
      <c r="FS635" s="22"/>
      <c r="FT635" s="23"/>
      <c r="FW635" s="22"/>
      <c r="FX635" s="23"/>
      <c r="GA635" s="22"/>
      <c r="GB635" s="23"/>
      <c r="GE635" s="22"/>
      <c r="GF635" s="23"/>
      <c r="GI635" s="22"/>
      <c r="GJ635" s="23"/>
      <c r="GM635" s="22"/>
      <c r="GN635" s="23"/>
      <c r="GQ635" s="22"/>
      <c r="GR635" s="23"/>
      <c r="GU635" s="22"/>
      <c r="GV635" s="23"/>
      <c r="GY635" s="22"/>
      <c r="GZ635" s="23"/>
      <c r="HC635" s="22"/>
      <c r="HD635" s="23"/>
      <c r="HG635" s="22"/>
      <c r="HH635" s="23"/>
      <c r="HK635" s="22"/>
      <c r="HL635" s="23"/>
      <c r="HO635" s="22"/>
      <c r="HP635" s="23"/>
      <c r="HS635" s="22"/>
      <c r="HT635" s="23"/>
      <c r="HW635" s="22"/>
      <c r="HX635" s="23"/>
      <c r="IA635" s="22"/>
      <c r="IB635" s="23"/>
      <c r="IE635" s="22"/>
      <c r="IF635" s="23"/>
      <c r="II635" s="22"/>
      <c r="IJ635" s="23"/>
      <c r="IM635" s="22"/>
      <c r="IN635" s="23"/>
      <c r="IQ635" s="22"/>
      <c r="IR635" s="23"/>
      <c r="IU635" s="22"/>
    </row>
    <row r="636" spans="1:255" ht="45">
      <c r="A636" s="1" t="s">
        <v>67</v>
      </c>
      <c r="B636" s="1" t="s">
        <v>315</v>
      </c>
      <c r="C636" s="1" t="s">
        <v>316</v>
      </c>
      <c r="D636" s="1" t="s">
        <v>317</v>
      </c>
      <c r="E636" s="2" t="s">
        <v>91</v>
      </c>
      <c r="F636" s="5">
        <v>45195</v>
      </c>
      <c r="G636" s="2" t="s">
        <v>776</v>
      </c>
      <c r="H636" s="5">
        <f>F636+14</f>
        <v>45209</v>
      </c>
      <c r="K636" s="22"/>
      <c r="L636" s="23"/>
      <c r="O636" s="22"/>
      <c r="P636" s="23"/>
      <c r="S636" s="22"/>
      <c r="T636" s="23"/>
      <c r="W636" s="22"/>
      <c r="X636" s="23"/>
      <c r="AA636" s="22"/>
      <c r="AB636" s="23"/>
      <c r="AE636" s="22"/>
      <c r="AF636" s="23"/>
      <c r="AI636" s="22"/>
      <c r="AJ636" s="23"/>
      <c r="AM636" s="22"/>
      <c r="AN636" s="23"/>
      <c r="AQ636" s="22"/>
      <c r="AR636" s="23"/>
      <c r="AU636" s="22"/>
      <c r="AV636" s="23"/>
      <c r="AY636" s="22"/>
      <c r="AZ636" s="23"/>
      <c r="BC636" s="22"/>
      <c r="BD636" s="23"/>
      <c r="BG636" s="22"/>
      <c r="BH636" s="23"/>
      <c r="BK636" s="22"/>
      <c r="BL636" s="23"/>
      <c r="BO636" s="22"/>
      <c r="BP636" s="23"/>
      <c r="BS636" s="22"/>
      <c r="BT636" s="23"/>
      <c r="BW636" s="22"/>
      <c r="BX636" s="23"/>
      <c r="CA636" s="22"/>
      <c r="CB636" s="23"/>
      <c r="CE636" s="22"/>
      <c r="CF636" s="23"/>
      <c r="CI636" s="22"/>
      <c r="CJ636" s="23"/>
      <c r="CM636" s="22"/>
      <c r="CN636" s="23"/>
      <c r="CQ636" s="22"/>
      <c r="CR636" s="23"/>
      <c r="CU636" s="22"/>
      <c r="CV636" s="23"/>
      <c r="CY636" s="22"/>
      <c r="CZ636" s="23"/>
      <c r="DC636" s="22"/>
      <c r="DD636" s="23"/>
      <c r="DG636" s="22"/>
      <c r="DH636" s="23"/>
      <c r="DK636" s="22"/>
      <c r="DL636" s="23"/>
      <c r="DO636" s="22"/>
      <c r="DP636" s="23"/>
      <c r="DS636" s="22"/>
      <c r="DT636" s="23"/>
      <c r="DW636" s="22"/>
      <c r="DX636" s="23"/>
      <c r="EA636" s="22"/>
      <c r="EB636" s="23"/>
      <c r="EE636" s="22"/>
      <c r="EF636" s="23"/>
      <c r="EI636" s="22"/>
      <c r="EJ636" s="23"/>
      <c r="EM636" s="22"/>
      <c r="EN636" s="23"/>
      <c r="EQ636" s="22"/>
      <c r="ER636" s="23"/>
      <c r="EU636" s="22"/>
      <c r="EV636" s="23"/>
      <c r="EY636" s="22"/>
      <c r="EZ636" s="23"/>
      <c r="FC636" s="22"/>
      <c r="FD636" s="23"/>
      <c r="FG636" s="22"/>
      <c r="FH636" s="23"/>
      <c r="FK636" s="22"/>
      <c r="FL636" s="23"/>
      <c r="FO636" s="22"/>
      <c r="FP636" s="23"/>
      <c r="FS636" s="22"/>
      <c r="FT636" s="23"/>
      <c r="FW636" s="22"/>
      <c r="FX636" s="23"/>
      <c r="GA636" s="22"/>
      <c r="GB636" s="23"/>
      <c r="GE636" s="22"/>
      <c r="GF636" s="23"/>
      <c r="GI636" s="22"/>
      <c r="GJ636" s="23"/>
      <c r="GM636" s="22"/>
      <c r="GN636" s="23"/>
      <c r="GQ636" s="22"/>
      <c r="GR636" s="23"/>
      <c r="GU636" s="22"/>
      <c r="GV636" s="23"/>
      <c r="GY636" s="22"/>
      <c r="GZ636" s="23"/>
      <c r="HC636" s="22"/>
      <c r="HD636" s="23"/>
      <c r="HG636" s="22"/>
      <c r="HH636" s="23"/>
      <c r="HK636" s="22"/>
      <c r="HL636" s="23"/>
      <c r="HO636" s="22"/>
      <c r="HP636" s="23"/>
      <c r="HS636" s="22"/>
      <c r="HT636" s="23"/>
      <c r="HW636" s="22"/>
      <c r="HX636" s="23"/>
      <c r="IA636" s="22"/>
      <c r="IB636" s="23"/>
      <c r="IE636" s="22"/>
      <c r="IF636" s="23"/>
      <c r="II636" s="22"/>
      <c r="IJ636" s="23"/>
      <c r="IM636" s="22"/>
      <c r="IN636" s="23"/>
      <c r="IQ636" s="22"/>
      <c r="IR636" s="23"/>
      <c r="IU636" s="22"/>
    </row>
    <row r="637" spans="1:255" ht="45">
      <c r="A637" s="1" t="s">
        <v>67</v>
      </c>
      <c r="B637" s="1" t="s">
        <v>312</v>
      </c>
      <c r="C637" s="1" t="s">
        <v>313</v>
      </c>
      <c r="D637" s="1" t="s">
        <v>314</v>
      </c>
      <c r="E637" s="2" t="s">
        <v>91</v>
      </c>
      <c r="F637" s="5">
        <v>45195</v>
      </c>
      <c r="G637" s="2" t="s">
        <v>776</v>
      </c>
      <c r="H637" s="5">
        <f>F637+77</f>
        <v>45272</v>
      </c>
      <c r="K637" s="22"/>
      <c r="L637" s="23"/>
      <c r="O637" s="22"/>
      <c r="P637" s="23"/>
      <c r="S637" s="22"/>
      <c r="T637" s="23"/>
      <c r="W637" s="22"/>
      <c r="X637" s="23"/>
      <c r="AA637" s="22"/>
      <c r="AB637" s="23"/>
      <c r="AE637" s="22"/>
      <c r="AF637" s="23"/>
      <c r="AI637" s="22"/>
      <c r="AJ637" s="23"/>
      <c r="AM637" s="22"/>
      <c r="AN637" s="23"/>
      <c r="AQ637" s="22"/>
      <c r="AR637" s="23"/>
      <c r="AU637" s="22"/>
      <c r="AV637" s="23"/>
      <c r="AY637" s="22"/>
      <c r="AZ637" s="23"/>
      <c r="BC637" s="22"/>
      <c r="BD637" s="23"/>
      <c r="BG637" s="22"/>
      <c r="BH637" s="23"/>
      <c r="BK637" s="22"/>
      <c r="BL637" s="23"/>
      <c r="BO637" s="22"/>
      <c r="BP637" s="23"/>
      <c r="BS637" s="22"/>
      <c r="BT637" s="23"/>
      <c r="BW637" s="22"/>
      <c r="BX637" s="23"/>
      <c r="CA637" s="22"/>
      <c r="CB637" s="23"/>
      <c r="CE637" s="22"/>
      <c r="CF637" s="23"/>
      <c r="CI637" s="22"/>
      <c r="CJ637" s="23"/>
      <c r="CM637" s="22"/>
      <c r="CN637" s="23"/>
      <c r="CQ637" s="22"/>
      <c r="CR637" s="23"/>
      <c r="CU637" s="22"/>
      <c r="CV637" s="23"/>
      <c r="CY637" s="22"/>
      <c r="CZ637" s="23"/>
      <c r="DC637" s="22"/>
      <c r="DD637" s="23"/>
      <c r="DG637" s="22"/>
      <c r="DH637" s="23"/>
      <c r="DK637" s="22"/>
      <c r="DL637" s="23"/>
      <c r="DO637" s="22"/>
      <c r="DP637" s="23"/>
      <c r="DS637" s="22"/>
      <c r="DT637" s="23"/>
      <c r="DW637" s="22"/>
      <c r="DX637" s="23"/>
      <c r="EA637" s="22"/>
      <c r="EB637" s="23"/>
      <c r="EE637" s="22"/>
      <c r="EF637" s="23"/>
      <c r="EI637" s="22"/>
      <c r="EJ637" s="23"/>
      <c r="EM637" s="22"/>
      <c r="EN637" s="23"/>
      <c r="EQ637" s="22"/>
      <c r="ER637" s="23"/>
      <c r="EU637" s="22"/>
      <c r="EV637" s="23"/>
      <c r="EY637" s="22"/>
      <c r="EZ637" s="23"/>
      <c r="FC637" s="22"/>
      <c r="FD637" s="23"/>
      <c r="FG637" s="22"/>
      <c r="FH637" s="23"/>
      <c r="FK637" s="22"/>
      <c r="FL637" s="23"/>
      <c r="FO637" s="22"/>
      <c r="FP637" s="23"/>
      <c r="FS637" s="22"/>
      <c r="FT637" s="23"/>
      <c r="FW637" s="22"/>
      <c r="FX637" s="23"/>
      <c r="GA637" s="22"/>
      <c r="GB637" s="23"/>
      <c r="GE637" s="22"/>
      <c r="GF637" s="23"/>
      <c r="GI637" s="22"/>
      <c r="GJ637" s="23"/>
      <c r="GM637" s="22"/>
      <c r="GN637" s="23"/>
      <c r="GQ637" s="22"/>
      <c r="GR637" s="23"/>
      <c r="GU637" s="22"/>
      <c r="GV637" s="23"/>
      <c r="GY637" s="22"/>
      <c r="GZ637" s="23"/>
      <c r="HC637" s="22"/>
      <c r="HD637" s="23"/>
      <c r="HG637" s="22"/>
      <c r="HH637" s="23"/>
      <c r="HK637" s="22"/>
      <c r="HL637" s="23"/>
      <c r="HO637" s="22"/>
      <c r="HP637" s="23"/>
      <c r="HS637" s="22"/>
      <c r="HT637" s="23"/>
      <c r="HW637" s="22"/>
      <c r="HX637" s="23"/>
      <c r="IA637" s="22"/>
      <c r="IB637" s="23"/>
      <c r="IE637" s="22"/>
      <c r="IF637" s="23"/>
      <c r="II637" s="22"/>
      <c r="IJ637" s="23"/>
      <c r="IM637" s="22"/>
      <c r="IN637" s="23"/>
      <c r="IQ637" s="22"/>
      <c r="IR637" s="23"/>
      <c r="IU637" s="22"/>
    </row>
    <row r="638" spans="1:255" ht="45">
      <c r="A638" s="1" t="s">
        <v>67</v>
      </c>
      <c r="B638" s="1" t="s">
        <v>559</v>
      </c>
      <c r="C638" s="1" t="s">
        <v>560</v>
      </c>
      <c r="D638" s="34" t="s">
        <v>558</v>
      </c>
      <c r="E638" s="2" t="s">
        <v>91</v>
      </c>
      <c r="F638" s="5">
        <v>45195</v>
      </c>
      <c r="G638" s="2" t="s">
        <v>776</v>
      </c>
      <c r="H638" s="5">
        <f>F638+14</f>
        <v>45209</v>
      </c>
      <c r="K638" s="22"/>
      <c r="L638" s="23"/>
      <c r="O638" s="22"/>
      <c r="P638" s="23"/>
      <c r="S638" s="22"/>
      <c r="T638" s="23"/>
      <c r="W638" s="22"/>
      <c r="X638" s="23"/>
      <c r="AA638" s="22"/>
      <c r="AB638" s="23"/>
      <c r="AE638" s="22"/>
      <c r="AF638" s="23"/>
      <c r="AI638" s="22"/>
      <c r="AJ638" s="23"/>
      <c r="AM638" s="22"/>
      <c r="AN638" s="23"/>
      <c r="AQ638" s="22"/>
      <c r="AR638" s="23"/>
      <c r="AU638" s="22"/>
      <c r="AV638" s="23"/>
      <c r="AY638" s="22"/>
      <c r="AZ638" s="23"/>
      <c r="BC638" s="22"/>
      <c r="BD638" s="23"/>
      <c r="BG638" s="22"/>
      <c r="BH638" s="23"/>
      <c r="BK638" s="22"/>
      <c r="BL638" s="23"/>
      <c r="BO638" s="22"/>
      <c r="BP638" s="23"/>
      <c r="BS638" s="22"/>
      <c r="BT638" s="23"/>
      <c r="BW638" s="22"/>
      <c r="BX638" s="23"/>
      <c r="CA638" s="22"/>
      <c r="CB638" s="23"/>
      <c r="CE638" s="22"/>
      <c r="CF638" s="23"/>
      <c r="CI638" s="22"/>
      <c r="CJ638" s="23"/>
      <c r="CM638" s="22"/>
      <c r="CN638" s="23"/>
      <c r="CQ638" s="22"/>
      <c r="CR638" s="23"/>
      <c r="CU638" s="22"/>
      <c r="CV638" s="23"/>
      <c r="CY638" s="22"/>
      <c r="CZ638" s="23"/>
      <c r="DC638" s="22"/>
      <c r="DD638" s="23"/>
      <c r="DG638" s="22"/>
      <c r="DH638" s="23"/>
      <c r="DK638" s="22"/>
      <c r="DL638" s="23"/>
      <c r="DO638" s="22"/>
      <c r="DP638" s="23"/>
      <c r="DS638" s="22"/>
      <c r="DT638" s="23"/>
      <c r="DW638" s="22"/>
      <c r="DX638" s="23"/>
      <c r="EA638" s="22"/>
      <c r="EB638" s="23"/>
      <c r="EE638" s="22"/>
      <c r="EF638" s="23"/>
      <c r="EI638" s="22"/>
      <c r="EJ638" s="23"/>
      <c r="EM638" s="22"/>
      <c r="EN638" s="23"/>
      <c r="EQ638" s="22"/>
      <c r="ER638" s="23"/>
      <c r="EU638" s="22"/>
      <c r="EV638" s="23"/>
      <c r="EY638" s="22"/>
      <c r="EZ638" s="23"/>
      <c r="FC638" s="22"/>
      <c r="FD638" s="23"/>
      <c r="FG638" s="22"/>
      <c r="FH638" s="23"/>
      <c r="FK638" s="22"/>
      <c r="FL638" s="23"/>
      <c r="FO638" s="22"/>
      <c r="FP638" s="23"/>
      <c r="FS638" s="22"/>
      <c r="FT638" s="23"/>
      <c r="FW638" s="22"/>
      <c r="FX638" s="23"/>
      <c r="GA638" s="22"/>
      <c r="GB638" s="23"/>
      <c r="GE638" s="22"/>
      <c r="GF638" s="23"/>
      <c r="GI638" s="22"/>
      <c r="GJ638" s="23"/>
      <c r="GM638" s="22"/>
      <c r="GN638" s="23"/>
      <c r="GQ638" s="22"/>
      <c r="GR638" s="23"/>
      <c r="GU638" s="22"/>
      <c r="GV638" s="23"/>
      <c r="GY638" s="22"/>
      <c r="GZ638" s="23"/>
      <c r="HC638" s="22"/>
      <c r="HD638" s="23"/>
      <c r="HG638" s="22"/>
      <c r="HH638" s="23"/>
      <c r="HK638" s="22"/>
      <c r="HL638" s="23"/>
      <c r="HO638" s="22"/>
      <c r="HP638" s="23"/>
      <c r="HS638" s="22"/>
      <c r="HT638" s="23"/>
      <c r="HW638" s="22"/>
      <c r="HX638" s="23"/>
      <c r="IA638" s="22"/>
      <c r="IB638" s="23"/>
      <c r="IE638" s="22"/>
      <c r="IF638" s="23"/>
      <c r="II638" s="22"/>
      <c r="IJ638" s="23"/>
      <c r="IM638" s="22"/>
      <c r="IN638" s="23"/>
      <c r="IQ638" s="22"/>
      <c r="IR638" s="23"/>
      <c r="IU638" s="22"/>
    </row>
    <row r="639" spans="1:255" ht="45">
      <c r="A639" s="1" t="s">
        <v>67</v>
      </c>
      <c r="B639" s="1" t="s">
        <v>101</v>
      </c>
      <c r="C639" s="1" t="s">
        <v>102</v>
      </c>
      <c r="D639" s="34" t="s">
        <v>103</v>
      </c>
      <c r="E639" s="2" t="s">
        <v>91</v>
      </c>
      <c r="F639" s="5">
        <v>45195</v>
      </c>
      <c r="G639" s="2" t="s">
        <v>776</v>
      </c>
      <c r="H639" s="5">
        <f>F639+14</f>
        <v>45209</v>
      </c>
      <c r="K639" s="22"/>
      <c r="L639" s="23"/>
      <c r="O639" s="22"/>
      <c r="P639" s="23"/>
      <c r="S639" s="22"/>
      <c r="T639" s="23"/>
      <c r="W639" s="22"/>
      <c r="X639" s="23"/>
      <c r="AA639" s="22"/>
      <c r="AB639" s="23"/>
      <c r="AE639" s="22"/>
      <c r="AF639" s="23"/>
      <c r="AI639" s="22"/>
      <c r="AJ639" s="23"/>
      <c r="AM639" s="22"/>
      <c r="AN639" s="23"/>
      <c r="AQ639" s="22"/>
      <c r="AR639" s="23"/>
      <c r="AU639" s="22"/>
      <c r="AV639" s="23"/>
      <c r="AY639" s="22"/>
      <c r="AZ639" s="23"/>
      <c r="BC639" s="22"/>
      <c r="BD639" s="23"/>
      <c r="BG639" s="22"/>
      <c r="BH639" s="23"/>
      <c r="BK639" s="22"/>
      <c r="BL639" s="23"/>
      <c r="BO639" s="22"/>
      <c r="BP639" s="23"/>
      <c r="BS639" s="22"/>
      <c r="BT639" s="23"/>
      <c r="BW639" s="22"/>
      <c r="BX639" s="23"/>
      <c r="CA639" s="22"/>
      <c r="CB639" s="23"/>
      <c r="CE639" s="22"/>
      <c r="CF639" s="23"/>
      <c r="CI639" s="22"/>
      <c r="CJ639" s="23"/>
      <c r="CM639" s="22"/>
      <c r="CN639" s="23"/>
      <c r="CQ639" s="22"/>
      <c r="CR639" s="23"/>
      <c r="CU639" s="22"/>
      <c r="CV639" s="23"/>
      <c r="CY639" s="22"/>
      <c r="CZ639" s="23"/>
      <c r="DC639" s="22"/>
      <c r="DD639" s="23"/>
      <c r="DG639" s="22"/>
      <c r="DH639" s="23"/>
      <c r="DK639" s="22"/>
      <c r="DL639" s="23"/>
      <c r="DO639" s="22"/>
      <c r="DP639" s="23"/>
      <c r="DS639" s="22"/>
      <c r="DT639" s="23"/>
      <c r="DW639" s="22"/>
      <c r="DX639" s="23"/>
      <c r="EA639" s="22"/>
      <c r="EB639" s="23"/>
      <c r="EE639" s="22"/>
      <c r="EF639" s="23"/>
      <c r="EI639" s="22"/>
      <c r="EJ639" s="23"/>
      <c r="EM639" s="22"/>
      <c r="EN639" s="23"/>
      <c r="EQ639" s="22"/>
      <c r="ER639" s="23"/>
      <c r="EU639" s="22"/>
      <c r="EV639" s="23"/>
      <c r="EY639" s="22"/>
      <c r="EZ639" s="23"/>
      <c r="FC639" s="22"/>
      <c r="FD639" s="23"/>
      <c r="FG639" s="22"/>
      <c r="FH639" s="23"/>
      <c r="FK639" s="22"/>
      <c r="FL639" s="23"/>
      <c r="FO639" s="22"/>
      <c r="FP639" s="23"/>
      <c r="FS639" s="22"/>
      <c r="FT639" s="23"/>
      <c r="FW639" s="22"/>
      <c r="FX639" s="23"/>
      <c r="GA639" s="22"/>
      <c r="GB639" s="23"/>
      <c r="GE639" s="22"/>
      <c r="GF639" s="23"/>
      <c r="GI639" s="22"/>
      <c r="GJ639" s="23"/>
      <c r="GM639" s="22"/>
      <c r="GN639" s="23"/>
      <c r="GQ639" s="22"/>
      <c r="GR639" s="23"/>
      <c r="GU639" s="22"/>
      <c r="GV639" s="23"/>
      <c r="GY639" s="22"/>
      <c r="GZ639" s="23"/>
      <c r="HC639" s="22"/>
      <c r="HD639" s="23"/>
      <c r="HG639" s="22"/>
      <c r="HH639" s="23"/>
      <c r="HK639" s="22"/>
      <c r="HL639" s="23"/>
      <c r="HO639" s="22"/>
      <c r="HP639" s="23"/>
      <c r="HS639" s="22"/>
      <c r="HT639" s="23"/>
      <c r="HW639" s="22"/>
      <c r="HX639" s="23"/>
      <c r="IA639" s="22"/>
      <c r="IB639" s="23"/>
      <c r="IE639" s="22"/>
      <c r="IF639" s="23"/>
      <c r="II639" s="22"/>
      <c r="IJ639" s="23"/>
      <c r="IM639" s="22"/>
      <c r="IN639" s="23"/>
      <c r="IQ639" s="22"/>
      <c r="IR639" s="23"/>
      <c r="IU639" s="22"/>
    </row>
    <row r="640" spans="1:255" ht="30">
      <c r="A640" s="1" t="s">
        <v>67</v>
      </c>
      <c r="B640" s="1" t="s">
        <v>501</v>
      </c>
      <c r="C640" s="1" t="s">
        <v>503</v>
      </c>
      <c r="D640" s="34" t="s">
        <v>505</v>
      </c>
      <c r="E640" s="2" t="s">
        <v>192</v>
      </c>
      <c r="F640" s="5">
        <v>45195</v>
      </c>
      <c r="G640" s="2" t="s">
        <v>776</v>
      </c>
      <c r="H640" s="5">
        <f>F640+70</f>
        <v>45265</v>
      </c>
      <c r="K640" s="22"/>
      <c r="L640" s="23"/>
      <c r="O640" s="22"/>
      <c r="P640" s="23"/>
      <c r="S640" s="22"/>
      <c r="T640" s="23"/>
      <c r="W640" s="22"/>
      <c r="X640" s="23"/>
      <c r="AA640" s="22"/>
      <c r="AB640" s="23"/>
      <c r="AE640" s="22"/>
      <c r="AF640" s="23"/>
      <c r="AI640" s="22"/>
      <c r="AJ640" s="23"/>
      <c r="AM640" s="22"/>
      <c r="AN640" s="23"/>
      <c r="AQ640" s="22"/>
      <c r="AR640" s="23"/>
      <c r="AU640" s="22"/>
      <c r="AV640" s="23"/>
      <c r="AY640" s="22"/>
      <c r="AZ640" s="23"/>
      <c r="BC640" s="22"/>
      <c r="BD640" s="23"/>
      <c r="BG640" s="22"/>
      <c r="BH640" s="23"/>
      <c r="BK640" s="22"/>
      <c r="BL640" s="23"/>
      <c r="BO640" s="22"/>
      <c r="BP640" s="23"/>
      <c r="BS640" s="22"/>
      <c r="BT640" s="23"/>
      <c r="BW640" s="22"/>
      <c r="BX640" s="23"/>
      <c r="CA640" s="22"/>
      <c r="CB640" s="23"/>
      <c r="CE640" s="22"/>
      <c r="CF640" s="23"/>
      <c r="CI640" s="22"/>
      <c r="CJ640" s="23"/>
      <c r="CM640" s="22"/>
      <c r="CN640" s="23"/>
      <c r="CQ640" s="22"/>
      <c r="CR640" s="23"/>
      <c r="CU640" s="22"/>
      <c r="CV640" s="23"/>
      <c r="CY640" s="22"/>
      <c r="CZ640" s="23"/>
      <c r="DC640" s="22"/>
      <c r="DD640" s="23"/>
      <c r="DG640" s="22"/>
      <c r="DH640" s="23"/>
      <c r="DK640" s="22"/>
      <c r="DL640" s="23"/>
      <c r="DO640" s="22"/>
      <c r="DP640" s="23"/>
      <c r="DS640" s="22"/>
      <c r="DT640" s="23"/>
      <c r="DW640" s="22"/>
      <c r="DX640" s="23"/>
      <c r="EA640" s="22"/>
      <c r="EB640" s="23"/>
      <c r="EE640" s="22"/>
      <c r="EF640" s="23"/>
      <c r="EI640" s="22"/>
      <c r="EJ640" s="23"/>
      <c r="EM640" s="22"/>
      <c r="EN640" s="23"/>
      <c r="EQ640" s="22"/>
      <c r="ER640" s="23"/>
      <c r="EU640" s="22"/>
      <c r="EV640" s="23"/>
      <c r="EY640" s="22"/>
      <c r="EZ640" s="23"/>
      <c r="FC640" s="22"/>
      <c r="FD640" s="23"/>
      <c r="FG640" s="22"/>
      <c r="FH640" s="23"/>
      <c r="FK640" s="22"/>
      <c r="FL640" s="23"/>
      <c r="FO640" s="22"/>
      <c r="FP640" s="23"/>
      <c r="FS640" s="22"/>
      <c r="FT640" s="23"/>
      <c r="FW640" s="22"/>
      <c r="FX640" s="23"/>
      <c r="GA640" s="22"/>
      <c r="GB640" s="23"/>
      <c r="GE640" s="22"/>
      <c r="GF640" s="23"/>
      <c r="GI640" s="22"/>
      <c r="GJ640" s="23"/>
      <c r="GM640" s="22"/>
      <c r="GN640" s="23"/>
      <c r="GQ640" s="22"/>
      <c r="GR640" s="23"/>
      <c r="GU640" s="22"/>
      <c r="GV640" s="23"/>
      <c r="GY640" s="22"/>
      <c r="GZ640" s="23"/>
      <c r="HC640" s="22"/>
      <c r="HD640" s="23"/>
      <c r="HG640" s="22"/>
      <c r="HH640" s="23"/>
      <c r="HK640" s="22"/>
      <c r="HL640" s="23"/>
      <c r="HO640" s="22"/>
      <c r="HP640" s="23"/>
      <c r="HS640" s="22"/>
      <c r="HT640" s="23"/>
      <c r="HW640" s="22"/>
      <c r="HX640" s="23"/>
      <c r="IA640" s="22"/>
      <c r="IB640" s="23"/>
      <c r="IE640" s="22"/>
      <c r="IF640" s="23"/>
      <c r="II640" s="22"/>
      <c r="IJ640" s="23"/>
      <c r="IM640" s="22"/>
      <c r="IN640" s="23"/>
      <c r="IQ640" s="22"/>
      <c r="IR640" s="23"/>
      <c r="IU640" s="22"/>
    </row>
    <row r="641" spans="1:255" ht="30">
      <c r="A641" s="1" t="s">
        <v>67</v>
      </c>
      <c r="B641" s="1" t="s">
        <v>338</v>
      </c>
      <c r="C641" s="1" t="s">
        <v>341</v>
      </c>
      <c r="D641" s="34" t="s">
        <v>344</v>
      </c>
      <c r="E641" s="2" t="s">
        <v>192</v>
      </c>
      <c r="F641" s="5">
        <v>45195</v>
      </c>
      <c r="G641" s="2" t="s">
        <v>776</v>
      </c>
      <c r="H641" s="5">
        <f>F641+56</f>
        <v>45251</v>
      </c>
      <c r="K641" s="22"/>
      <c r="L641" s="23"/>
      <c r="O641" s="22"/>
      <c r="P641" s="23"/>
      <c r="S641" s="22"/>
      <c r="T641" s="23"/>
      <c r="W641" s="22"/>
      <c r="X641" s="23"/>
      <c r="AA641" s="22"/>
      <c r="AB641" s="23"/>
      <c r="AE641" s="22"/>
      <c r="AF641" s="23"/>
      <c r="AI641" s="22"/>
      <c r="AJ641" s="23"/>
      <c r="AM641" s="22"/>
      <c r="AN641" s="23"/>
      <c r="AQ641" s="22"/>
      <c r="AR641" s="23"/>
      <c r="AU641" s="22"/>
      <c r="AV641" s="23"/>
      <c r="AY641" s="22"/>
      <c r="AZ641" s="23"/>
      <c r="BC641" s="22"/>
      <c r="BD641" s="23"/>
      <c r="BG641" s="22"/>
      <c r="BH641" s="23"/>
      <c r="BK641" s="22"/>
      <c r="BL641" s="23"/>
      <c r="BO641" s="22"/>
      <c r="BP641" s="23"/>
      <c r="BS641" s="22"/>
      <c r="BT641" s="23"/>
      <c r="BW641" s="22"/>
      <c r="BX641" s="23"/>
      <c r="CA641" s="22"/>
      <c r="CB641" s="23"/>
      <c r="CE641" s="22"/>
      <c r="CF641" s="23"/>
      <c r="CI641" s="22"/>
      <c r="CJ641" s="23"/>
      <c r="CM641" s="22"/>
      <c r="CN641" s="23"/>
      <c r="CQ641" s="22"/>
      <c r="CR641" s="23"/>
      <c r="CU641" s="22"/>
      <c r="CV641" s="23"/>
      <c r="CY641" s="22"/>
      <c r="CZ641" s="23"/>
      <c r="DC641" s="22"/>
      <c r="DD641" s="23"/>
      <c r="DG641" s="22"/>
      <c r="DH641" s="23"/>
      <c r="DK641" s="22"/>
      <c r="DL641" s="23"/>
      <c r="DO641" s="22"/>
      <c r="DP641" s="23"/>
      <c r="DS641" s="22"/>
      <c r="DT641" s="23"/>
      <c r="DW641" s="22"/>
      <c r="DX641" s="23"/>
      <c r="EA641" s="22"/>
      <c r="EB641" s="23"/>
      <c r="EE641" s="22"/>
      <c r="EF641" s="23"/>
      <c r="EI641" s="22"/>
      <c r="EJ641" s="23"/>
      <c r="EM641" s="22"/>
      <c r="EN641" s="23"/>
      <c r="EQ641" s="22"/>
      <c r="ER641" s="23"/>
      <c r="EU641" s="22"/>
      <c r="EV641" s="23"/>
      <c r="EY641" s="22"/>
      <c r="EZ641" s="23"/>
      <c r="FC641" s="22"/>
      <c r="FD641" s="23"/>
      <c r="FG641" s="22"/>
      <c r="FH641" s="23"/>
      <c r="FK641" s="22"/>
      <c r="FL641" s="23"/>
      <c r="FO641" s="22"/>
      <c r="FP641" s="23"/>
      <c r="FS641" s="22"/>
      <c r="FT641" s="23"/>
      <c r="FW641" s="22"/>
      <c r="FX641" s="23"/>
      <c r="GA641" s="22"/>
      <c r="GB641" s="23"/>
      <c r="GE641" s="22"/>
      <c r="GF641" s="23"/>
      <c r="GI641" s="22"/>
      <c r="GJ641" s="23"/>
      <c r="GM641" s="22"/>
      <c r="GN641" s="23"/>
      <c r="GQ641" s="22"/>
      <c r="GR641" s="23"/>
      <c r="GU641" s="22"/>
      <c r="GV641" s="23"/>
      <c r="GY641" s="22"/>
      <c r="GZ641" s="23"/>
      <c r="HC641" s="22"/>
      <c r="HD641" s="23"/>
      <c r="HG641" s="22"/>
      <c r="HH641" s="23"/>
      <c r="HK641" s="22"/>
      <c r="HL641" s="23"/>
      <c r="HO641" s="22"/>
      <c r="HP641" s="23"/>
      <c r="HS641" s="22"/>
      <c r="HT641" s="23"/>
      <c r="HW641" s="22"/>
      <c r="HX641" s="23"/>
      <c r="IA641" s="22"/>
      <c r="IB641" s="23"/>
      <c r="IE641" s="22"/>
      <c r="IF641" s="23"/>
      <c r="II641" s="22"/>
      <c r="IJ641" s="23"/>
      <c r="IM641" s="22"/>
      <c r="IN641" s="23"/>
      <c r="IQ641" s="22"/>
      <c r="IR641" s="23"/>
      <c r="IU641" s="22"/>
    </row>
    <row r="642" spans="1:255" ht="30">
      <c r="A642" s="1" t="s">
        <v>67</v>
      </c>
      <c r="B642" s="1" t="s">
        <v>315</v>
      </c>
      <c r="C642" s="1" t="s">
        <v>316</v>
      </c>
      <c r="D642" s="34" t="s">
        <v>317</v>
      </c>
      <c r="E642" s="2" t="s">
        <v>192</v>
      </c>
      <c r="F642" s="5">
        <v>45195</v>
      </c>
      <c r="G642" s="2" t="s">
        <v>776</v>
      </c>
      <c r="H642" s="5">
        <f>F642+14</f>
        <v>45209</v>
      </c>
      <c r="K642" s="22"/>
      <c r="L642" s="23"/>
      <c r="O642" s="22"/>
      <c r="P642" s="23"/>
      <c r="S642" s="22"/>
      <c r="T642" s="23"/>
      <c r="W642" s="22"/>
      <c r="X642" s="23"/>
      <c r="AA642" s="22"/>
      <c r="AB642" s="23"/>
      <c r="AE642" s="22"/>
      <c r="AF642" s="23"/>
      <c r="AI642" s="22"/>
      <c r="AJ642" s="23"/>
      <c r="AM642" s="22"/>
      <c r="AN642" s="23"/>
      <c r="AQ642" s="22"/>
      <c r="AR642" s="23"/>
      <c r="AU642" s="22"/>
      <c r="AV642" s="23"/>
      <c r="AY642" s="22"/>
      <c r="AZ642" s="23"/>
      <c r="BC642" s="22"/>
      <c r="BD642" s="23"/>
      <c r="BG642" s="22"/>
      <c r="BH642" s="23"/>
      <c r="BK642" s="22"/>
      <c r="BL642" s="23"/>
      <c r="BO642" s="22"/>
      <c r="BP642" s="23"/>
      <c r="BS642" s="22"/>
      <c r="BT642" s="23"/>
      <c r="BW642" s="22"/>
      <c r="BX642" s="23"/>
      <c r="CA642" s="22"/>
      <c r="CB642" s="23"/>
      <c r="CE642" s="22"/>
      <c r="CF642" s="23"/>
      <c r="CI642" s="22"/>
      <c r="CJ642" s="23"/>
      <c r="CM642" s="22"/>
      <c r="CN642" s="23"/>
      <c r="CQ642" s="22"/>
      <c r="CR642" s="23"/>
      <c r="CU642" s="22"/>
      <c r="CV642" s="23"/>
      <c r="CY642" s="22"/>
      <c r="CZ642" s="23"/>
      <c r="DC642" s="22"/>
      <c r="DD642" s="23"/>
      <c r="DG642" s="22"/>
      <c r="DH642" s="23"/>
      <c r="DK642" s="22"/>
      <c r="DL642" s="23"/>
      <c r="DO642" s="22"/>
      <c r="DP642" s="23"/>
      <c r="DS642" s="22"/>
      <c r="DT642" s="23"/>
      <c r="DW642" s="22"/>
      <c r="DX642" s="23"/>
      <c r="EA642" s="22"/>
      <c r="EB642" s="23"/>
      <c r="EE642" s="22"/>
      <c r="EF642" s="23"/>
      <c r="EI642" s="22"/>
      <c r="EJ642" s="23"/>
      <c r="EM642" s="22"/>
      <c r="EN642" s="23"/>
      <c r="EQ642" s="22"/>
      <c r="ER642" s="23"/>
      <c r="EU642" s="22"/>
      <c r="EV642" s="23"/>
      <c r="EY642" s="22"/>
      <c r="EZ642" s="23"/>
      <c r="FC642" s="22"/>
      <c r="FD642" s="23"/>
      <c r="FG642" s="22"/>
      <c r="FH642" s="23"/>
      <c r="FK642" s="22"/>
      <c r="FL642" s="23"/>
      <c r="FO642" s="22"/>
      <c r="FP642" s="23"/>
      <c r="FS642" s="22"/>
      <c r="FT642" s="23"/>
      <c r="FW642" s="22"/>
      <c r="FX642" s="23"/>
      <c r="GA642" s="22"/>
      <c r="GB642" s="23"/>
      <c r="GE642" s="22"/>
      <c r="GF642" s="23"/>
      <c r="GI642" s="22"/>
      <c r="GJ642" s="23"/>
      <c r="GM642" s="22"/>
      <c r="GN642" s="23"/>
      <c r="GQ642" s="22"/>
      <c r="GR642" s="23"/>
      <c r="GU642" s="22"/>
      <c r="GV642" s="23"/>
      <c r="GY642" s="22"/>
      <c r="GZ642" s="23"/>
      <c r="HC642" s="22"/>
      <c r="HD642" s="23"/>
      <c r="HG642" s="22"/>
      <c r="HH642" s="23"/>
      <c r="HK642" s="22"/>
      <c r="HL642" s="23"/>
      <c r="HO642" s="22"/>
      <c r="HP642" s="23"/>
      <c r="HS642" s="22"/>
      <c r="HT642" s="23"/>
      <c r="HW642" s="22"/>
      <c r="HX642" s="23"/>
      <c r="IA642" s="22"/>
      <c r="IB642" s="23"/>
      <c r="IE642" s="22"/>
      <c r="IF642" s="23"/>
      <c r="II642" s="22"/>
      <c r="IJ642" s="23"/>
      <c r="IM642" s="22"/>
      <c r="IN642" s="23"/>
      <c r="IQ642" s="22"/>
      <c r="IR642" s="23"/>
      <c r="IU642" s="22"/>
    </row>
    <row r="643" spans="1:255" ht="30">
      <c r="A643" s="1" t="s">
        <v>67</v>
      </c>
      <c r="B643" s="1" t="s">
        <v>710</v>
      </c>
      <c r="C643" s="1" t="s">
        <v>712</v>
      </c>
      <c r="D643" s="34" t="s">
        <v>714</v>
      </c>
      <c r="E643" s="2" t="s">
        <v>192</v>
      </c>
      <c r="F643" s="5">
        <v>45195</v>
      </c>
      <c r="G643" s="2" t="s">
        <v>776</v>
      </c>
      <c r="H643" s="5">
        <f>F643+28</f>
        <v>45223</v>
      </c>
      <c r="K643" s="22"/>
      <c r="L643" s="23"/>
      <c r="O643" s="22"/>
      <c r="P643" s="23"/>
      <c r="S643" s="22"/>
      <c r="T643" s="23"/>
      <c r="W643" s="22"/>
      <c r="X643" s="23"/>
      <c r="AA643" s="22"/>
      <c r="AB643" s="23"/>
      <c r="AE643" s="22"/>
      <c r="AF643" s="23"/>
      <c r="AI643" s="22"/>
      <c r="AJ643" s="23"/>
      <c r="AM643" s="22"/>
      <c r="AN643" s="23"/>
      <c r="AQ643" s="22"/>
      <c r="AR643" s="23"/>
      <c r="AU643" s="22"/>
      <c r="AV643" s="23"/>
      <c r="AY643" s="22"/>
      <c r="AZ643" s="23"/>
      <c r="BC643" s="22"/>
      <c r="BD643" s="23"/>
      <c r="BG643" s="22"/>
      <c r="BH643" s="23"/>
      <c r="BK643" s="22"/>
      <c r="BL643" s="23"/>
      <c r="BO643" s="22"/>
      <c r="BP643" s="23"/>
      <c r="BS643" s="22"/>
      <c r="BT643" s="23"/>
      <c r="BW643" s="22"/>
      <c r="BX643" s="23"/>
      <c r="CA643" s="22"/>
      <c r="CB643" s="23"/>
      <c r="CE643" s="22"/>
      <c r="CF643" s="23"/>
      <c r="CI643" s="22"/>
      <c r="CJ643" s="23"/>
      <c r="CM643" s="22"/>
      <c r="CN643" s="23"/>
      <c r="CQ643" s="22"/>
      <c r="CR643" s="23"/>
      <c r="CU643" s="22"/>
      <c r="CV643" s="23"/>
      <c r="CY643" s="22"/>
      <c r="CZ643" s="23"/>
      <c r="DC643" s="22"/>
      <c r="DD643" s="23"/>
      <c r="DG643" s="22"/>
      <c r="DH643" s="23"/>
      <c r="DK643" s="22"/>
      <c r="DL643" s="23"/>
      <c r="DO643" s="22"/>
      <c r="DP643" s="23"/>
      <c r="DS643" s="22"/>
      <c r="DT643" s="23"/>
      <c r="DW643" s="22"/>
      <c r="DX643" s="23"/>
      <c r="EA643" s="22"/>
      <c r="EB643" s="23"/>
      <c r="EE643" s="22"/>
      <c r="EF643" s="23"/>
      <c r="EI643" s="22"/>
      <c r="EJ643" s="23"/>
      <c r="EM643" s="22"/>
      <c r="EN643" s="23"/>
      <c r="EQ643" s="22"/>
      <c r="ER643" s="23"/>
      <c r="EU643" s="22"/>
      <c r="EV643" s="23"/>
      <c r="EY643" s="22"/>
      <c r="EZ643" s="23"/>
      <c r="FC643" s="22"/>
      <c r="FD643" s="23"/>
      <c r="FG643" s="22"/>
      <c r="FH643" s="23"/>
      <c r="FK643" s="22"/>
      <c r="FL643" s="23"/>
      <c r="FO643" s="22"/>
      <c r="FP643" s="23"/>
      <c r="FS643" s="22"/>
      <c r="FT643" s="23"/>
      <c r="FW643" s="22"/>
      <c r="FX643" s="23"/>
      <c r="GA643" s="22"/>
      <c r="GB643" s="23"/>
      <c r="GE643" s="22"/>
      <c r="GF643" s="23"/>
      <c r="GI643" s="22"/>
      <c r="GJ643" s="23"/>
      <c r="GM643" s="22"/>
      <c r="GN643" s="23"/>
      <c r="GQ643" s="22"/>
      <c r="GR643" s="23"/>
      <c r="GU643" s="22"/>
      <c r="GV643" s="23"/>
      <c r="GY643" s="22"/>
      <c r="GZ643" s="23"/>
      <c r="HC643" s="22"/>
      <c r="HD643" s="23"/>
      <c r="HG643" s="22"/>
      <c r="HH643" s="23"/>
      <c r="HK643" s="22"/>
      <c r="HL643" s="23"/>
      <c r="HO643" s="22"/>
      <c r="HP643" s="23"/>
      <c r="HS643" s="22"/>
      <c r="HT643" s="23"/>
      <c r="HW643" s="22"/>
      <c r="HX643" s="23"/>
      <c r="IA643" s="22"/>
      <c r="IB643" s="23"/>
      <c r="IE643" s="22"/>
      <c r="IF643" s="23"/>
      <c r="II643" s="22"/>
      <c r="IJ643" s="23"/>
      <c r="IM643" s="22"/>
      <c r="IN643" s="23"/>
      <c r="IQ643" s="22"/>
      <c r="IR643" s="23"/>
      <c r="IU643" s="22"/>
    </row>
    <row r="644" spans="1:255" ht="30">
      <c r="A644" s="1" t="s">
        <v>67</v>
      </c>
      <c r="B644" s="1" t="s">
        <v>255</v>
      </c>
      <c r="C644" s="1" t="s">
        <v>258</v>
      </c>
      <c r="D644" s="34" t="s">
        <v>261</v>
      </c>
      <c r="E644" s="2" t="s">
        <v>104</v>
      </c>
      <c r="F644" s="5">
        <v>45195</v>
      </c>
      <c r="G644" s="2" t="s">
        <v>776</v>
      </c>
      <c r="H644" s="29" t="s">
        <v>82</v>
      </c>
      <c r="K644" s="22"/>
      <c r="L644" s="23"/>
      <c r="O644" s="22"/>
      <c r="P644" s="23"/>
      <c r="S644" s="22"/>
      <c r="T644" s="23"/>
      <c r="W644" s="22"/>
      <c r="X644" s="23"/>
      <c r="AA644" s="22"/>
      <c r="AB644" s="23"/>
      <c r="AE644" s="22"/>
      <c r="AF644" s="23"/>
      <c r="AI644" s="22"/>
      <c r="AJ644" s="23"/>
      <c r="AM644" s="22"/>
      <c r="AN644" s="23"/>
      <c r="AQ644" s="22"/>
      <c r="AR644" s="23"/>
      <c r="AU644" s="22"/>
      <c r="AV644" s="23"/>
      <c r="AY644" s="22"/>
      <c r="AZ644" s="23"/>
      <c r="BC644" s="22"/>
      <c r="BD644" s="23"/>
      <c r="BG644" s="22"/>
      <c r="BH644" s="23"/>
      <c r="BK644" s="22"/>
      <c r="BL644" s="23"/>
      <c r="BO644" s="22"/>
      <c r="BP644" s="23"/>
      <c r="BS644" s="22"/>
      <c r="BT644" s="23"/>
      <c r="BW644" s="22"/>
      <c r="BX644" s="23"/>
      <c r="CA644" s="22"/>
      <c r="CB644" s="23"/>
      <c r="CE644" s="22"/>
      <c r="CF644" s="23"/>
      <c r="CI644" s="22"/>
      <c r="CJ644" s="23"/>
      <c r="CM644" s="22"/>
      <c r="CN644" s="23"/>
      <c r="CQ644" s="22"/>
      <c r="CR644" s="23"/>
      <c r="CU644" s="22"/>
      <c r="CV644" s="23"/>
      <c r="CY644" s="22"/>
      <c r="CZ644" s="23"/>
      <c r="DC644" s="22"/>
      <c r="DD644" s="23"/>
      <c r="DG644" s="22"/>
      <c r="DH644" s="23"/>
      <c r="DK644" s="22"/>
      <c r="DL644" s="23"/>
      <c r="DO644" s="22"/>
      <c r="DP644" s="23"/>
      <c r="DS644" s="22"/>
      <c r="DT644" s="23"/>
      <c r="DW644" s="22"/>
      <c r="DX644" s="23"/>
      <c r="EA644" s="22"/>
      <c r="EB644" s="23"/>
      <c r="EE644" s="22"/>
      <c r="EF644" s="23"/>
      <c r="EI644" s="22"/>
      <c r="EJ644" s="23"/>
      <c r="EM644" s="22"/>
      <c r="EN644" s="23"/>
      <c r="EQ644" s="22"/>
      <c r="ER644" s="23"/>
      <c r="EU644" s="22"/>
      <c r="EV644" s="23"/>
      <c r="EY644" s="22"/>
      <c r="EZ644" s="23"/>
      <c r="FC644" s="22"/>
      <c r="FD644" s="23"/>
      <c r="FG644" s="22"/>
      <c r="FH644" s="23"/>
      <c r="FK644" s="22"/>
      <c r="FL644" s="23"/>
      <c r="FO644" s="22"/>
      <c r="FP644" s="23"/>
      <c r="FS644" s="22"/>
      <c r="FT644" s="23"/>
      <c r="FW644" s="22"/>
      <c r="FX644" s="23"/>
      <c r="GA644" s="22"/>
      <c r="GB644" s="23"/>
      <c r="GE644" s="22"/>
      <c r="GF644" s="23"/>
      <c r="GI644" s="22"/>
      <c r="GJ644" s="23"/>
      <c r="GM644" s="22"/>
      <c r="GN644" s="23"/>
      <c r="GQ644" s="22"/>
      <c r="GR644" s="23"/>
      <c r="GU644" s="22"/>
      <c r="GV644" s="23"/>
      <c r="GY644" s="22"/>
      <c r="GZ644" s="23"/>
      <c r="HC644" s="22"/>
      <c r="HD644" s="23"/>
      <c r="HG644" s="22"/>
      <c r="HH644" s="23"/>
      <c r="HK644" s="22"/>
      <c r="HL644" s="23"/>
      <c r="HO644" s="22"/>
      <c r="HP644" s="23"/>
      <c r="HS644" s="22"/>
      <c r="HT644" s="23"/>
      <c r="HW644" s="22"/>
      <c r="HX644" s="23"/>
      <c r="IA644" s="22"/>
      <c r="IB644" s="23"/>
      <c r="IE644" s="22"/>
      <c r="IF644" s="23"/>
      <c r="II644" s="22"/>
      <c r="IJ644" s="23"/>
      <c r="IM644" s="22"/>
      <c r="IN644" s="23"/>
      <c r="IQ644" s="22"/>
      <c r="IR644" s="23"/>
      <c r="IU644" s="22"/>
    </row>
    <row r="645" spans="1:255" ht="45">
      <c r="A645" s="1" t="s">
        <v>83</v>
      </c>
      <c r="B645" s="1" t="s">
        <v>20</v>
      </c>
      <c r="C645" s="1" t="s">
        <v>8</v>
      </c>
      <c r="D645" s="1" t="s">
        <v>54</v>
      </c>
      <c r="E645" s="2" t="s">
        <v>91</v>
      </c>
      <c r="F645" s="5">
        <v>45202</v>
      </c>
      <c r="G645" s="2" t="s">
        <v>777</v>
      </c>
      <c r="H645" s="5">
        <f aca="true" t="shared" si="11" ref="H645:H651">F645+14</f>
        <v>45216</v>
      </c>
      <c r="K645" s="22"/>
      <c r="L645" s="23"/>
      <c r="O645" s="22"/>
      <c r="P645" s="23"/>
      <c r="S645" s="22"/>
      <c r="T645" s="23"/>
      <c r="W645" s="22"/>
      <c r="X645" s="23"/>
      <c r="AA645" s="22"/>
      <c r="AB645" s="23"/>
      <c r="AE645" s="22"/>
      <c r="AF645" s="23"/>
      <c r="AI645" s="22"/>
      <c r="AJ645" s="23"/>
      <c r="AM645" s="22"/>
      <c r="AN645" s="23"/>
      <c r="AQ645" s="22"/>
      <c r="AR645" s="23"/>
      <c r="AU645" s="22"/>
      <c r="AV645" s="23"/>
      <c r="AY645" s="22"/>
      <c r="AZ645" s="23"/>
      <c r="BC645" s="22"/>
      <c r="BD645" s="23"/>
      <c r="BG645" s="22"/>
      <c r="BH645" s="23"/>
      <c r="BK645" s="22"/>
      <c r="BL645" s="23"/>
      <c r="BO645" s="22"/>
      <c r="BP645" s="23"/>
      <c r="BS645" s="22"/>
      <c r="BT645" s="23"/>
      <c r="BW645" s="22"/>
      <c r="BX645" s="23"/>
      <c r="CA645" s="22"/>
      <c r="CB645" s="23"/>
      <c r="CE645" s="22"/>
      <c r="CF645" s="23"/>
      <c r="CI645" s="22"/>
      <c r="CJ645" s="23"/>
      <c r="CM645" s="22"/>
      <c r="CN645" s="23"/>
      <c r="CQ645" s="22"/>
      <c r="CR645" s="23"/>
      <c r="CU645" s="22"/>
      <c r="CV645" s="23"/>
      <c r="CY645" s="22"/>
      <c r="CZ645" s="23"/>
      <c r="DC645" s="22"/>
      <c r="DD645" s="23"/>
      <c r="DG645" s="22"/>
      <c r="DH645" s="23"/>
      <c r="DK645" s="22"/>
      <c r="DL645" s="23"/>
      <c r="DO645" s="22"/>
      <c r="DP645" s="23"/>
      <c r="DS645" s="22"/>
      <c r="DT645" s="23"/>
      <c r="DW645" s="22"/>
      <c r="DX645" s="23"/>
      <c r="EA645" s="22"/>
      <c r="EB645" s="23"/>
      <c r="EE645" s="22"/>
      <c r="EF645" s="23"/>
      <c r="EI645" s="22"/>
      <c r="EJ645" s="23"/>
      <c r="EM645" s="22"/>
      <c r="EN645" s="23"/>
      <c r="EQ645" s="22"/>
      <c r="ER645" s="23"/>
      <c r="EU645" s="22"/>
      <c r="EV645" s="23"/>
      <c r="EY645" s="22"/>
      <c r="EZ645" s="23"/>
      <c r="FC645" s="22"/>
      <c r="FD645" s="23"/>
      <c r="FG645" s="22"/>
      <c r="FH645" s="23"/>
      <c r="FK645" s="22"/>
      <c r="FL645" s="23"/>
      <c r="FO645" s="22"/>
      <c r="FP645" s="23"/>
      <c r="FS645" s="22"/>
      <c r="FT645" s="23"/>
      <c r="FW645" s="22"/>
      <c r="FX645" s="23"/>
      <c r="GA645" s="22"/>
      <c r="GB645" s="23"/>
      <c r="GE645" s="22"/>
      <c r="GF645" s="23"/>
      <c r="GI645" s="22"/>
      <c r="GJ645" s="23"/>
      <c r="GM645" s="22"/>
      <c r="GN645" s="23"/>
      <c r="GQ645" s="22"/>
      <c r="GR645" s="23"/>
      <c r="GU645" s="22"/>
      <c r="GV645" s="23"/>
      <c r="GY645" s="22"/>
      <c r="GZ645" s="23"/>
      <c r="HC645" s="22"/>
      <c r="HD645" s="23"/>
      <c r="HG645" s="22"/>
      <c r="HH645" s="23"/>
      <c r="HK645" s="22"/>
      <c r="HL645" s="23"/>
      <c r="HO645" s="22"/>
      <c r="HP645" s="23"/>
      <c r="HS645" s="22"/>
      <c r="HT645" s="23"/>
      <c r="HW645" s="22"/>
      <c r="HX645" s="23"/>
      <c r="IA645" s="22"/>
      <c r="IB645" s="23"/>
      <c r="IE645" s="22"/>
      <c r="IF645" s="23"/>
      <c r="II645" s="22"/>
      <c r="IJ645" s="23"/>
      <c r="IM645" s="22"/>
      <c r="IN645" s="23"/>
      <c r="IQ645" s="22"/>
      <c r="IR645" s="23"/>
      <c r="IU645" s="22"/>
    </row>
    <row r="646" spans="1:255" ht="45">
      <c r="A646" s="1" t="s">
        <v>64</v>
      </c>
      <c r="B646" s="1" t="s">
        <v>130</v>
      </c>
      <c r="C646" s="1" t="s">
        <v>131</v>
      </c>
      <c r="D646" s="1" t="s">
        <v>132</v>
      </c>
      <c r="E646" s="2" t="s">
        <v>91</v>
      </c>
      <c r="F646" s="5">
        <v>45202</v>
      </c>
      <c r="G646" s="2" t="s">
        <v>777</v>
      </c>
      <c r="H646" s="5">
        <f t="shared" si="11"/>
        <v>45216</v>
      </c>
      <c r="K646" s="22"/>
      <c r="L646" s="23"/>
      <c r="O646" s="22"/>
      <c r="P646" s="23"/>
      <c r="S646" s="22"/>
      <c r="T646" s="23"/>
      <c r="W646" s="22"/>
      <c r="X646" s="23"/>
      <c r="AA646" s="22"/>
      <c r="AB646" s="23"/>
      <c r="AE646" s="22"/>
      <c r="AF646" s="23"/>
      <c r="AI646" s="22"/>
      <c r="AJ646" s="23"/>
      <c r="AM646" s="22"/>
      <c r="AN646" s="23"/>
      <c r="AQ646" s="22"/>
      <c r="AR646" s="23"/>
      <c r="AU646" s="22"/>
      <c r="AV646" s="23"/>
      <c r="AY646" s="22"/>
      <c r="AZ646" s="23"/>
      <c r="BC646" s="22"/>
      <c r="BD646" s="23"/>
      <c r="BG646" s="22"/>
      <c r="BH646" s="23"/>
      <c r="BK646" s="22"/>
      <c r="BL646" s="23"/>
      <c r="BO646" s="22"/>
      <c r="BP646" s="23"/>
      <c r="BS646" s="22"/>
      <c r="BT646" s="23"/>
      <c r="BW646" s="22"/>
      <c r="BX646" s="23"/>
      <c r="CA646" s="22"/>
      <c r="CB646" s="23"/>
      <c r="CE646" s="22"/>
      <c r="CF646" s="23"/>
      <c r="CI646" s="22"/>
      <c r="CJ646" s="23"/>
      <c r="CM646" s="22"/>
      <c r="CN646" s="23"/>
      <c r="CQ646" s="22"/>
      <c r="CR646" s="23"/>
      <c r="CU646" s="22"/>
      <c r="CV646" s="23"/>
      <c r="CY646" s="22"/>
      <c r="CZ646" s="23"/>
      <c r="DC646" s="22"/>
      <c r="DD646" s="23"/>
      <c r="DG646" s="22"/>
      <c r="DH646" s="23"/>
      <c r="DK646" s="22"/>
      <c r="DL646" s="23"/>
      <c r="DO646" s="22"/>
      <c r="DP646" s="23"/>
      <c r="DS646" s="22"/>
      <c r="DT646" s="23"/>
      <c r="DW646" s="22"/>
      <c r="DX646" s="23"/>
      <c r="EA646" s="22"/>
      <c r="EB646" s="23"/>
      <c r="EE646" s="22"/>
      <c r="EF646" s="23"/>
      <c r="EI646" s="22"/>
      <c r="EJ646" s="23"/>
      <c r="EM646" s="22"/>
      <c r="EN646" s="23"/>
      <c r="EQ646" s="22"/>
      <c r="ER646" s="23"/>
      <c r="EU646" s="22"/>
      <c r="EV646" s="23"/>
      <c r="EY646" s="22"/>
      <c r="EZ646" s="23"/>
      <c r="FC646" s="22"/>
      <c r="FD646" s="23"/>
      <c r="FG646" s="22"/>
      <c r="FH646" s="23"/>
      <c r="FK646" s="22"/>
      <c r="FL646" s="23"/>
      <c r="FO646" s="22"/>
      <c r="FP646" s="23"/>
      <c r="FS646" s="22"/>
      <c r="FT646" s="23"/>
      <c r="FW646" s="22"/>
      <c r="FX646" s="23"/>
      <c r="GA646" s="22"/>
      <c r="GB646" s="23"/>
      <c r="GE646" s="22"/>
      <c r="GF646" s="23"/>
      <c r="GI646" s="22"/>
      <c r="GJ646" s="23"/>
      <c r="GM646" s="22"/>
      <c r="GN646" s="23"/>
      <c r="GQ646" s="22"/>
      <c r="GR646" s="23"/>
      <c r="GU646" s="22"/>
      <c r="GV646" s="23"/>
      <c r="GY646" s="22"/>
      <c r="GZ646" s="23"/>
      <c r="HC646" s="22"/>
      <c r="HD646" s="23"/>
      <c r="HG646" s="22"/>
      <c r="HH646" s="23"/>
      <c r="HK646" s="22"/>
      <c r="HL646" s="23"/>
      <c r="HO646" s="22"/>
      <c r="HP646" s="23"/>
      <c r="HS646" s="22"/>
      <c r="HT646" s="23"/>
      <c r="HW646" s="22"/>
      <c r="HX646" s="23"/>
      <c r="IA646" s="22"/>
      <c r="IB646" s="23"/>
      <c r="IE646" s="22"/>
      <c r="IF646" s="23"/>
      <c r="II646" s="22"/>
      <c r="IJ646" s="23"/>
      <c r="IM646" s="22"/>
      <c r="IN646" s="23"/>
      <c r="IQ646" s="22"/>
      <c r="IR646" s="23"/>
      <c r="IU646" s="22"/>
    </row>
    <row r="647" spans="1:255" ht="45">
      <c r="A647" s="1" t="s">
        <v>67</v>
      </c>
      <c r="B647" s="1" t="s">
        <v>134</v>
      </c>
      <c r="C647" s="1" t="s">
        <v>136</v>
      </c>
      <c r="D647" s="1" t="s">
        <v>138</v>
      </c>
      <c r="E647" s="2" t="s">
        <v>91</v>
      </c>
      <c r="F647" s="5">
        <v>45202</v>
      </c>
      <c r="G647" s="2" t="s">
        <v>777</v>
      </c>
      <c r="H647" s="5">
        <f t="shared" si="11"/>
        <v>45216</v>
      </c>
      <c r="K647" s="22"/>
      <c r="L647" s="23"/>
      <c r="O647" s="22"/>
      <c r="P647" s="23"/>
      <c r="S647" s="22"/>
      <c r="T647" s="23"/>
      <c r="W647" s="22"/>
      <c r="X647" s="23"/>
      <c r="AA647" s="22"/>
      <c r="AB647" s="23"/>
      <c r="AE647" s="22"/>
      <c r="AF647" s="23"/>
      <c r="AI647" s="22"/>
      <c r="AJ647" s="23"/>
      <c r="AM647" s="22"/>
      <c r="AN647" s="23"/>
      <c r="AQ647" s="22"/>
      <c r="AR647" s="23"/>
      <c r="AU647" s="22"/>
      <c r="AV647" s="23"/>
      <c r="AY647" s="22"/>
      <c r="AZ647" s="23"/>
      <c r="BC647" s="22"/>
      <c r="BD647" s="23"/>
      <c r="BG647" s="22"/>
      <c r="BH647" s="23"/>
      <c r="BK647" s="22"/>
      <c r="BL647" s="23"/>
      <c r="BO647" s="22"/>
      <c r="BP647" s="23"/>
      <c r="BS647" s="22"/>
      <c r="BT647" s="23"/>
      <c r="BW647" s="22"/>
      <c r="BX647" s="23"/>
      <c r="CA647" s="22"/>
      <c r="CB647" s="23"/>
      <c r="CE647" s="22"/>
      <c r="CF647" s="23"/>
      <c r="CI647" s="22"/>
      <c r="CJ647" s="23"/>
      <c r="CM647" s="22"/>
      <c r="CN647" s="23"/>
      <c r="CQ647" s="22"/>
      <c r="CR647" s="23"/>
      <c r="CU647" s="22"/>
      <c r="CV647" s="23"/>
      <c r="CY647" s="22"/>
      <c r="CZ647" s="23"/>
      <c r="DC647" s="22"/>
      <c r="DD647" s="23"/>
      <c r="DG647" s="22"/>
      <c r="DH647" s="23"/>
      <c r="DK647" s="22"/>
      <c r="DL647" s="23"/>
      <c r="DO647" s="22"/>
      <c r="DP647" s="23"/>
      <c r="DS647" s="22"/>
      <c r="DT647" s="23"/>
      <c r="DW647" s="22"/>
      <c r="DX647" s="23"/>
      <c r="EA647" s="22"/>
      <c r="EB647" s="23"/>
      <c r="EE647" s="22"/>
      <c r="EF647" s="23"/>
      <c r="EI647" s="22"/>
      <c r="EJ647" s="23"/>
      <c r="EM647" s="22"/>
      <c r="EN647" s="23"/>
      <c r="EQ647" s="22"/>
      <c r="ER647" s="23"/>
      <c r="EU647" s="22"/>
      <c r="EV647" s="23"/>
      <c r="EY647" s="22"/>
      <c r="EZ647" s="23"/>
      <c r="FC647" s="22"/>
      <c r="FD647" s="23"/>
      <c r="FG647" s="22"/>
      <c r="FH647" s="23"/>
      <c r="FK647" s="22"/>
      <c r="FL647" s="23"/>
      <c r="FO647" s="22"/>
      <c r="FP647" s="23"/>
      <c r="FS647" s="22"/>
      <c r="FT647" s="23"/>
      <c r="FW647" s="22"/>
      <c r="FX647" s="23"/>
      <c r="GA647" s="22"/>
      <c r="GB647" s="23"/>
      <c r="GE647" s="22"/>
      <c r="GF647" s="23"/>
      <c r="GI647" s="22"/>
      <c r="GJ647" s="23"/>
      <c r="GM647" s="22"/>
      <c r="GN647" s="23"/>
      <c r="GQ647" s="22"/>
      <c r="GR647" s="23"/>
      <c r="GU647" s="22"/>
      <c r="GV647" s="23"/>
      <c r="GY647" s="22"/>
      <c r="GZ647" s="23"/>
      <c r="HC647" s="22"/>
      <c r="HD647" s="23"/>
      <c r="HG647" s="22"/>
      <c r="HH647" s="23"/>
      <c r="HK647" s="22"/>
      <c r="HL647" s="23"/>
      <c r="HO647" s="22"/>
      <c r="HP647" s="23"/>
      <c r="HS647" s="22"/>
      <c r="HT647" s="23"/>
      <c r="HW647" s="22"/>
      <c r="HX647" s="23"/>
      <c r="IA647" s="22"/>
      <c r="IB647" s="23"/>
      <c r="IE647" s="22"/>
      <c r="IF647" s="23"/>
      <c r="II647" s="22"/>
      <c r="IJ647" s="23"/>
      <c r="IM647" s="22"/>
      <c r="IN647" s="23"/>
      <c r="IQ647" s="22"/>
      <c r="IR647" s="23"/>
      <c r="IU647" s="22"/>
    </row>
    <row r="648" spans="1:255" ht="45">
      <c r="A648" s="1" t="s">
        <v>67</v>
      </c>
      <c r="B648" s="1" t="s">
        <v>673</v>
      </c>
      <c r="C648" s="1" t="s">
        <v>622</v>
      </c>
      <c r="D648" s="1" t="s">
        <v>624</v>
      </c>
      <c r="E648" s="2" t="s">
        <v>91</v>
      </c>
      <c r="F648" s="5">
        <v>45202</v>
      </c>
      <c r="G648" s="2" t="s">
        <v>777</v>
      </c>
      <c r="H648" s="5">
        <f t="shared" si="11"/>
        <v>45216</v>
      </c>
      <c r="K648" s="22"/>
      <c r="L648" s="23"/>
      <c r="O648" s="22"/>
      <c r="P648" s="23"/>
      <c r="S648" s="22"/>
      <c r="T648" s="23"/>
      <c r="W648" s="22"/>
      <c r="X648" s="23"/>
      <c r="AA648" s="22"/>
      <c r="AB648" s="23"/>
      <c r="AE648" s="22"/>
      <c r="AF648" s="23"/>
      <c r="AI648" s="22"/>
      <c r="AJ648" s="23"/>
      <c r="AM648" s="22"/>
      <c r="AN648" s="23"/>
      <c r="AQ648" s="22"/>
      <c r="AR648" s="23"/>
      <c r="AU648" s="22"/>
      <c r="AV648" s="23"/>
      <c r="AY648" s="22"/>
      <c r="AZ648" s="23"/>
      <c r="BC648" s="22"/>
      <c r="BD648" s="23"/>
      <c r="BG648" s="22"/>
      <c r="BH648" s="23"/>
      <c r="BK648" s="22"/>
      <c r="BL648" s="23"/>
      <c r="BO648" s="22"/>
      <c r="BP648" s="23"/>
      <c r="BS648" s="22"/>
      <c r="BT648" s="23"/>
      <c r="BW648" s="22"/>
      <c r="BX648" s="23"/>
      <c r="CA648" s="22"/>
      <c r="CB648" s="23"/>
      <c r="CE648" s="22"/>
      <c r="CF648" s="23"/>
      <c r="CI648" s="22"/>
      <c r="CJ648" s="23"/>
      <c r="CM648" s="22"/>
      <c r="CN648" s="23"/>
      <c r="CQ648" s="22"/>
      <c r="CR648" s="23"/>
      <c r="CU648" s="22"/>
      <c r="CV648" s="23"/>
      <c r="CY648" s="22"/>
      <c r="CZ648" s="23"/>
      <c r="DC648" s="22"/>
      <c r="DD648" s="23"/>
      <c r="DG648" s="22"/>
      <c r="DH648" s="23"/>
      <c r="DK648" s="22"/>
      <c r="DL648" s="23"/>
      <c r="DO648" s="22"/>
      <c r="DP648" s="23"/>
      <c r="DS648" s="22"/>
      <c r="DT648" s="23"/>
      <c r="DW648" s="22"/>
      <c r="DX648" s="23"/>
      <c r="EA648" s="22"/>
      <c r="EB648" s="23"/>
      <c r="EE648" s="22"/>
      <c r="EF648" s="23"/>
      <c r="EI648" s="22"/>
      <c r="EJ648" s="23"/>
      <c r="EM648" s="22"/>
      <c r="EN648" s="23"/>
      <c r="EQ648" s="22"/>
      <c r="ER648" s="23"/>
      <c r="EU648" s="22"/>
      <c r="EV648" s="23"/>
      <c r="EY648" s="22"/>
      <c r="EZ648" s="23"/>
      <c r="FC648" s="22"/>
      <c r="FD648" s="23"/>
      <c r="FG648" s="22"/>
      <c r="FH648" s="23"/>
      <c r="FK648" s="22"/>
      <c r="FL648" s="23"/>
      <c r="FO648" s="22"/>
      <c r="FP648" s="23"/>
      <c r="FS648" s="22"/>
      <c r="FT648" s="23"/>
      <c r="FW648" s="22"/>
      <c r="FX648" s="23"/>
      <c r="GA648" s="22"/>
      <c r="GB648" s="23"/>
      <c r="GE648" s="22"/>
      <c r="GF648" s="23"/>
      <c r="GI648" s="22"/>
      <c r="GJ648" s="23"/>
      <c r="GM648" s="22"/>
      <c r="GN648" s="23"/>
      <c r="GQ648" s="22"/>
      <c r="GR648" s="23"/>
      <c r="GU648" s="22"/>
      <c r="GV648" s="23"/>
      <c r="GY648" s="22"/>
      <c r="GZ648" s="23"/>
      <c r="HC648" s="22"/>
      <c r="HD648" s="23"/>
      <c r="HG648" s="22"/>
      <c r="HH648" s="23"/>
      <c r="HK648" s="22"/>
      <c r="HL648" s="23"/>
      <c r="HO648" s="22"/>
      <c r="HP648" s="23"/>
      <c r="HS648" s="22"/>
      <c r="HT648" s="23"/>
      <c r="HW648" s="22"/>
      <c r="HX648" s="23"/>
      <c r="IA648" s="22"/>
      <c r="IB648" s="23"/>
      <c r="IE648" s="22"/>
      <c r="IF648" s="23"/>
      <c r="II648" s="22"/>
      <c r="IJ648" s="23"/>
      <c r="IM648" s="22"/>
      <c r="IN648" s="23"/>
      <c r="IQ648" s="22"/>
      <c r="IR648" s="23"/>
      <c r="IU648" s="22"/>
    </row>
    <row r="649" spans="1:255" ht="45">
      <c r="A649" s="1" t="s">
        <v>67</v>
      </c>
      <c r="B649" s="1" t="s">
        <v>632</v>
      </c>
      <c r="C649" s="1" t="s">
        <v>633</v>
      </c>
      <c r="D649" s="1" t="s">
        <v>634</v>
      </c>
      <c r="E649" s="2" t="s">
        <v>91</v>
      </c>
      <c r="F649" s="5">
        <v>45202</v>
      </c>
      <c r="G649" s="2" t="s">
        <v>777</v>
      </c>
      <c r="H649" s="5">
        <f t="shared" si="11"/>
        <v>45216</v>
      </c>
      <c r="K649" s="22"/>
      <c r="L649" s="23"/>
      <c r="O649" s="22"/>
      <c r="P649" s="23"/>
      <c r="S649" s="22"/>
      <c r="T649" s="23"/>
      <c r="W649" s="22"/>
      <c r="X649" s="23"/>
      <c r="AA649" s="22"/>
      <c r="AB649" s="23"/>
      <c r="AE649" s="22"/>
      <c r="AF649" s="23"/>
      <c r="AI649" s="22"/>
      <c r="AJ649" s="23"/>
      <c r="AM649" s="22"/>
      <c r="AN649" s="23"/>
      <c r="AQ649" s="22"/>
      <c r="AR649" s="23"/>
      <c r="AU649" s="22"/>
      <c r="AV649" s="23"/>
      <c r="AY649" s="22"/>
      <c r="AZ649" s="23"/>
      <c r="BC649" s="22"/>
      <c r="BD649" s="23"/>
      <c r="BG649" s="22"/>
      <c r="BH649" s="23"/>
      <c r="BK649" s="22"/>
      <c r="BL649" s="23"/>
      <c r="BO649" s="22"/>
      <c r="BP649" s="23"/>
      <c r="BS649" s="22"/>
      <c r="BT649" s="23"/>
      <c r="BW649" s="22"/>
      <c r="BX649" s="23"/>
      <c r="CA649" s="22"/>
      <c r="CB649" s="23"/>
      <c r="CE649" s="22"/>
      <c r="CF649" s="23"/>
      <c r="CI649" s="22"/>
      <c r="CJ649" s="23"/>
      <c r="CM649" s="22"/>
      <c r="CN649" s="23"/>
      <c r="CQ649" s="22"/>
      <c r="CR649" s="23"/>
      <c r="CU649" s="22"/>
      <c r="CV649" s="23"/>
      <c r="CY649" s="22"/>
      <c r="CZ649" s="23"/>
      <c r="DC649" s="22"/>
      <c r="DD649" s="23"/>
      <c r="DG649" s="22"/>
      <c r="DH649" s="23"/>
      <c r="DK649" s="22"/>
      <c r="DL649" s="23"/>
      <c r="DO649" s="22"/>
      <c r="DP649" s="23"/>
      <c r="DS649" s="22"/>
      <c r="DT649" s="23"/>
      <c r="DW649" s="22"/>
      <c r="DX649" s="23"/>
      <c r="EA649" s="22"/>
      <c r="EB649" s="23"/>
      <c r="EE649" s="22"/>
      <c r="EF649" s="23"/>
      <c r="EI649" s="22"/>
      <c r="EJ649" s="23"/>
      <c r="EM649" s="22"/>
      <c r="EN649" s="23"/>
      <c r="EQ649" s="22"/>
      <c r="ER649" s="23"/>
      <c r="EU649" s="22"/>
      <c r="EV649" s="23"/>
      <c r="EY649" s="22"/>
      <c r="EZ649" s="23"/>
      <c r="FC649" s="22"/>
      <c r="FD649" s="23"/>
      <c r="FG649" s="22"/>
      <c r="FH649" s="23"/>
      <c r="FK649" s="22"/>
      <c r="FL649" s="23"/>
      <c r="FO649" s="22"/>
      <c r="FP649" s="23"/>
      <c r="FS649" s="22"/>
      <c r="FT649" s="23"/>
      <c r="FW649" s="22"/>
      <c r="FX649" s="23"/>
      <c r="GA649" s="22"/>
      <c r="GB649" s="23"/>
      <c r="GE649" s="22"/>
      <c r="GF649" s="23"/>
      <c r="GI649" s="22"/>
      <c r="GJ649" s="23"/>
      <c r="GM649" s="22"/>
      <c r="GN649" s="23"/>
      <c r="GQ649" s="22"/>
      <c r="GR649" s="23"/>
      <c r="GU649" s="22"/>
      <c r="GV649" s="23"/>
      <c r="GY649" s="22"/>
      <c r="GZ649" s="23"/>
      <c r="HC649" s="22"/>
      <c r="HD649" s="23"/>
      <c r="HG649" s="22"/>
      <c r="HH649" s="23"/>
      <c r="HK649" s="22"/>
      <c r="HL649" s="23"/>
      <c r="HO649" s="22"/>
      <c r="HP649" s="23"/>
      <c r="HS649" s="22"/>
      <c r="HT649" s="23"/>
      <c r="HW649" s="22"/>
      <c r="HX649" s="23"/>
      <c r="IA649" s="22"/>
      <c r="IB649" s="23"/>
      <c r="IE649" s="22"/>
      <c r="IF649" s="23"/>
      <c r="II649" s="22"/>
      <c r="IJ649" s="23"/>
      <c r="IM649" s="22"/>
      <c r="IN649" s="23"/>
      <c r="IQ649" s="22"/>
      <c r="IR649" s="23"/>
      <c r="IU649" s="22"/>
    </row>
    <row r="650" spans="1:255" ht="45">
      <c r="A650" s="1" t="s">
        <v>67</v>
      </c>
      <c r="B650" s="1" t="s">
        <v>561</v>
      </c>
      <c r="C650" s="1" t="s">
        <v>562</v>
      </c>
      <c r="D650" s="1" t="s">
        <v>563</v>
      </c>
      <c r="E650" s="2" t="s">
        <v>91</v>
      </c>
      <c r="F650" s="5">
        <v>45202</v>
      </c>
      <c r="G650" s="2" t="s">
        <v>777</v>
      </c>
      <c r="H650" s="5">
        <f t="shared" si="11"/>
        <v>45216</v>
      </c>
      <c r="K650" s="22"/>
      <c r="L650" s="23"/>
      <c r="O650" s="22"/>
      <c r="P650" s="23"/>
      <c r="S650" s="22"/>
      <c r="T650" s="23"/>
      <c r="W650" s="22"/>
      <c r="X650" s="23"/>
      <c r="AA650" s="22"/>
      <c r="AB650" s="23"/>
      <c r="AE650" s="22"/>
      <c r="AF650" s="23"/>
      <c r="AI650" s="22"/>
      <c r="AJ650" s="23"/>
      <c r="AM650" s="22"/>
      <c r="AN650" s="23"/>
      <c r="AQ650" s="22"/>
      <c r="AR650" s="23"/>
      <c r="AU650" s="22"/>
      <c r="AV650" s="23"/>
      <c r="AY650" s="22"/>
      <c r="AZ650" s="23"/>
      <c r="BC650" s="22"/>
      <c r="BD650" s="23"/>
      <c r="BG650" s="22"/>
      <c r="BH650" s="23"/>
      <c r="BK650" s="22"/>
      <c r="BL650" s="23"/>
      <c r="BO650" s="22"/>
      <c r="BP650" s="23"/>
      <c r="BS650" s="22"/>
      <c r="BT650" s="23"/>
      <c r="BW650" s="22"/>
      <c r="BX650" s="23"/>
      <c r="CA650" s="22"/>
      <c r="CB650" s="23"/>
      <c r="CE650" s="22"/>
      <c r="CF650" s="23"/>
      <c r="CI650" s="22"/>
      <c r="CJ650" s="23"/>
      <c r="CM650" s="22"/>
      <c r="CN650" s="23"/>
      <c r="CQ650" s="22"/>
      <c r="CR650" s="23"/>
      <c r="CU650" s="22"/>
      <c r="CV650" s="23"/>
      <c r="CY650" s="22"/>
      <c r="CZ650" s="23"/>
      <c r="DC650" s="22"/>
      <c r="DD650" s="23"/>
      <c r="DG650" s="22"/>
      <c r="DH650" s="23"/>
      <c r="DK650" s="22"/>
      <c r="DL650" s="23"/>
      <c r="DO650" s="22"/>
      <c r="DP650" s="23"/>
      <c r="DS650" s="22"/>
      <c r="DT650" s="23"/>
      <c r="DW650" s="22"/>
      <c r="DX650" s="23"/>
      <c r="EA650" s="22"/>
      <c r="EB650" s="23"/>
      <c r="EE650" s="22"/>
      <c r="EF650" s="23"/>
      <c r="EI650" s="22"/>
      <c r="EJ650" s="23"/>
      <c r="EM650" s="22"/>
      <c r="EN650" s="23"/>
      <c r="EQ650" s="22"/>
      <c r="ER650" s="23"/>
      <c r="EU650" s="22"/>
      <c r="EV650" s="23"/>
      <c r="EY650" s="22"/>
      <c r="EZ650" s="23"/>
      <c r="FC650" s="22"/>
      <c r="FD650" s="23"/>
      <c r="FG650" s="22"/>
      <c r="FH650" s="23"/>
      <c r="FK650" s="22"/>
      <c r="FL650" s="23"/>
      <c r="FO650" s="22"/>
      <c r="FP650" s="23"/>
      <c r="FS650" s="22"/>
      <c r="FT650" s="23"/>
      <c r="FW650" s="22"/>
      <c r="FX650" s="23"/>
      <c r="GA650" s="22"/>
      <c r="GB650" s="23"/>
      <c r="GE650" s="22"/>
      <c r="GF650" s="23"/>
      <c r="GI650" s="22"/>
      <c r="GJ650" s="23"/>
      <c r="GM650" s="22"/>
      <c r="GN650" s="23"/>
      <c r="GQ650" s="22"/>
      <c r="GR650" s="23"/>
      <c r="GU650" s="22"/>
      <c r="GV650" s="23"/>
      <c r="GY650" s="22"/>
      <c r="GZ650" s="23"/>
      <c r="HC650" s="22"/>
      <c r="HD650" s="23"/>
      <c r="HG650" s="22"/>
      <c r="HH650" s="23"/>
      <c r="HK650" s="22"/>
      <c r="HL650" s="23"/>
      <c r="HO650" s="22"/>
      <c r="HP650" s="23"/>
      <c r="HS650" s="22"/>
      <c r="HT650" s="23"/>
      <c r="HW650" s="22"/>
      <c r="HX650" s="23"/>
      <c r="IA650" s="22"/>
      <c r="IB650" s="23"/>
      <c r="IE650" s="22"/>
      <c r="IF650" s="23"/>
      <c r="II650" s="22"/>
      <c r="IJ650" s="23"/>
      <c r="IM650" s="22"/>
      <c r="IN650" s="23"/>
      <c r="IQ650" s="22"/>
      <c r="IR650" s="23"/>
      <c r="IU650" s="22"/>
    </row>
    <row r="651" spans="1:255" ht="45">
      <c r="A651" s="1" t="s">
        <v>67</v>
      </c>
      <c r="B651" s="1" t="s">
        <v>97</v>
      </c>
      <c r="C651" s="1" t="s">
        <v>11</v>
      </c>
      <c r="D651" s="34" t="s">
        <v>52</v>
      </c>
      <c r="E651" s="2" t="s">
        <v>91</v>
      </c>
      <c r="F651" s="5">
        <v>45202</v>
      </c>
      <c r="G651" s="2" t="s">
        <v>777</v>
      </c>
      <c r="H651" s="5">
        <f t="shared" si="11"/>
        <v>45216</v>
      </c>
      <c r="K651" s="22"/>
      <c r="L651" s="23"/>
      <c r="O651" s="22"/>
      <c r="P651" s="23"/>
      <c r="S651" s="22"/>
      <c r="T651" s="23"/>
      <c r="W651" s="22"/>
      <c r="X651" s="23"/>
      <c r="AA651" s="22"/>
      <c r="AB651" s="23"/>
      <c r="AE651" s="22"/>
      <c r="AF651" s="23"/>
      <c r="AI651" s="22"/>
      <c r="AJ651" s="23"/>
      <c r="AM651" s="22"/>
      <c r="AN651" s="23"/>
      <c r="AQ651" s="22"/>
      <c r="AR651" s="23"/>
      <c r="AU651" s="22"/>
      <c r="AV651" s="23"/>
      <c r="AY651" s="22"/>
      <c r="AZ651" s="23"/>
      <c r="BC651" s="22"/>
      <c r="BD651" s="23"/>
      <c r="BG651" s="22"/>
      <c r="BH651" s="23"/>
      <c r="BK651" s="22"/>
      <c r="BL651" s="23"/>
      <c r="BO651" s="22"/>
      <c r="BP651" s="23"/>
      <c r="BS651" s="22"/>
      <c r="BT651" s="23"/>
      <c r="BW651" s="22"/>
      <c r="BX651" s="23"/>
      <c r="CA651" s="22"/>
      <c r="CB651" s="23"/>
      <c r="CE651" s="22"/>
      <c r="CF651" s="23"/>
      <c r="CI651" s="22"/>
      <c r="CJ651" s="23"/>
      <c r="CM651" s="22"/>
      <c r="CN651" s="23"/>
      <c r="CQ651" s="22"/>
      <c r="CR651" s="23"/>
      <c r="CU651" s="22"/>
      <c r="CV651" s="23"/>
      <c r="CY651" s="22"/>
      <c r="CZ651" s="23"/>
      <c r="DC651" s="22"/>
      <c r="DD651" s="23"/>
      <c r="DG651" s="22"/>
      <c r="DH651" s="23"/>
      <c r="DK651" s="22"/>
      <c r="DL651" s="23"/>
      <c r="DO651" s="22"/>
      <c r="DP651" s="23"/>
      <c r="DS651" s="22"/>
      <c r="DT651" s="23"/>
      <c r="DW651" s="22"/>
      <c r="DX651" s="23"/>
      <c r="EA651" s="22"/>
      <c r="EB651" s="23"/>
      <c r="EE651" s="22"/>
      <c r="EF651" s="23"/>
      <c r="EI651" s="22"/>
      <c r="EJ651" s="23"/>
      <c r="EM651" s="22"/>
      <c r="EN651" s="23"/>
      <c r="EQ651" s="22"/>
      <c r="ER651" s="23"/>
      <c r="EU651" s="22"/>
      <c r="EV651" s="23"/>
      <c r="EY651" s="22"/>
      <c r="EZ651" s="23"/>
      <c r="FC651" s="22"/>
      <c r="FD651" s="23"/>
      <c r="FG651" s="22"/>
      <c r="FH651" s="23"/>
      <c r="FK651" s="22"/>
      <c r="FL651" s="23"/>
      <c r="FO651" s="22"/>
      <c r="FP651" s="23"/>
      <c r="FS651" s="22"/>
      <c r="FT651" s="23"/>
      <c r="FW651" s="22"/>
      <c r="FX651" s="23"/>
      <c r="GA651" s="22"/>
      <c r="GB651" s="23"/>
      <c r="GE651" s="22"/>
      <c r="GF651" s="23"/>
      <c r="GI651" s="22"/>
      <c r="GJ651" s="23"/>
      <c r="GM651" s="22"/>
      <c r="GN651" s="23"/>
      <c r="GQ651" s="22"/>
      <c r="GR651" s="23"/>
      <c r="GU651" s="22"/>
      <c r="GV651" s="23"/>
      <c r="GY651" s="22"/>
      <c r="GZ651" s="23"/>
      <c r="HC651" s="22"/>
      <c r="HD651" s="23"/>
      <c r="HG651" s="22"/>
      <c r="HH651" s="23"/>
      <c r="HK651" s="22"/>
      <c r="HL651" s="23"/>
      <c r="HO651" s="22"/>
      <c r="HP651" s="23"/>
      <c r="HS651" s="22"/>
      <c r="HT651" s="23"/>
      <c r="HW651" s="22"/>
      <c r="HX651" s="23"/>
      <c r="IA651" s="22"/>
      <c r="IB651" s="23"/>
      <c r="IE651" s="22"/>
      <c r="IF651" s="23"/>
      <c r="II651" s="22"/>
      <c r="IJ651" s="23"/>
      <c r="IM651" s="22"/>
      <c r="IN651" s="23"/>
      <c r="IQ651" s="22"/>
      <c r="IR651" s="23"/>
      <c r="IU651" s="22"/>
    </row>
    <row r="652" spans="1:255" ht="45">
      <c r="A652" s="1" t="s">
        <v>67</v>
      </c>
      <c r="B652" s="1" t="s">
        <v>675</v>
      </c>
      <c r="C652" s="1" t="s">
        <v>441</v>
      </c>
      <c r="D652" s="34" t="s">
        <v>442</v>
      </c>
      <c r="E652" s="2" t="s">
        <v>91</v>
      </c>
      <c r="F652" s="5">
        <v>45202</v>
      </c>
      <c r="G652" s="2" t="s">
        <v>777</v>
      </c>
      <c r="H652" s="5">
        <f>F652+21</f>
        <v>45223</v>
      </c>
      <c r="K652" s="22"/>
      <c r="L652" s="23"/>
      <c r="O652" s="22"/>
      <c r="P652" s="23"/>
      <c r="S652" s="22"/>
      <c r="T652" s="23"/>
      <c r="W652" s="22"/>
      <c r="X652" s="23"/>
      <c r="AA652" s="22"/>
      <c r="AB652" s="23"/>
      <c r="AE652" s="22"/>
      <c r="AF652" s="23"/>
      <c r="AI652" s="22"/>
      <c r="AJ652" s="23"/>
      <c r="AM652" s="22"/>
      <c r="AN652" s="23"/>
      <c r="AQ652" s="22"/>
      <c r="AR652" s="23"/>
      <c r="AU652" s="22"/>
      <c r="AV652" s="23"/>
      <c r="AY652" s="22"/>
      <c r="AZ652" s="23"/>
      <c r="BC652" s="22"/>
      <c r="BD652" s="23"/>
      <c r="BG652" s="22"/>
      <c r="BH652" s="23"/>
      <c r="BK652" s="22"/>
      <c r="BL652" s="23"/>
      <c r="BO652" s="22"/>
      <c r="BP652" s="23"/>
      <c r="BS652" s="22"/>
      <c r="BT652" s="23"/>
      <c r="BW652" s="22"/>
      <c r="BX652" s="23"/>
      <c r="CA652" s="22"/>
      <c r="CB652" s="23"/>
      <c r="CE652" s="22"/>
      <c r="CF652" s="23"/>
      <c r="CI652" s="22"/>
      <c r="CJ652" s="23"/>
      <c r="CM652" s="22"/>
      <c r="CN652" s="23"/>
      <c r="CQ652" s="22"/>
      <c r="CR652" s="23"/>
      <c r="CU652" s="22"/>
      <c r="CV652" s="23"/>
      <c r="CY652" s="22"/>
      <c r="CZ652" s="23"/>
      <c r="DC652" s="22"/>
      <c r="DD652" s="23"/>
      <c r="DG652" s="22"/>
      <c r="DH652" s="23"/>
      <c r="DK652" s="22"/>
      <c r="DL652" s="23"/>
      <c r="DO652" s="22"/>
      <c r="DP652" s="23"/>
      <c r="DS652" s="22"/>
      <c r="DT652" s="23"/>
      <c r="DW652" s="22"/>
      <c r="DX652" s="23"/>
      <c r="EA652" s="22"/>
      <c r="EB652" s="23"/>
      <c r="EE652" s="22"/>
      <c r="EF652" s="23"/>
      <c r="EI652" s="22"/>
      <c r="EJ652" s="23"/>
      <c r="EM652" s="22"/>
      <c r="EN652" s="23"/>
      <c r="EQ652" s="22"/>
      <c r="ER652" s="23"/>
      <c r="EU652" s="22"/>
      <c r="EV652" s="23"/>
      <c r="EY652" s="22"/>
      <c r="EZ652" s="23"/>
      <c r="FC652" s="22"/>
      <c r="FD652" s="23"/>
      <c r="FG652" s="22"/>
      <c r="FH652" s="23"/>
      <c r="FK652" s="22"/>
      <c r="FL652" s="23"/>
      <c r="FO652" s="22"/>
      <c r="FP652" s="23"/>
      <c r="FS652" s="22"/>
      <c r="FT652" s="23"/>
      <c r="FW652" s="22"/>
      <c r="FX652" s="23"/>
      <c r="GA652" s="22"/>
      <c r="GB652" s="23"/>
      <c r="GE652" s="22"/>
      <c r="GF652" s="23"/>
      <c r="GI652" s="22"/>
      <c r="GJ652" s="23"/>
      <c r="GM652" s="22"/>
      <c r="GN652" s="23"/>
      <c r="GQ652" s="22"/>
      <c r="GR652" s="23"/>
      <c r="GU652" s="22"/>
      <c r="GV652" s="23"/>
      <c r="GY652" s="22"/>
      <c r="GZ652" s="23"/>
      <c r="HC652" s="22"/>
      <c r="HD652" s="23"/>
      <c r="HG652" s="22"/>
      <c r="HH652" s="23"/>
      <c r="HK652" s="22"/>
      <c r="HL652" s="23"/>
      <c r="HO652" s="22"/>
      <c r="HP652" s="23"/>
      <c r="HS652" s="22"/>
      <c r="HT652" s="23"/>
      <c r="HW652" s="22"/>
      <c r="HX652" s="23"/>
      <c r="IA652" s="22"/>
      <c r="IB652" s="23"/>
      <c r="IE652" s="22"/>
      <c r="IF652" s="23"/>
      <c r="II652" s="22"/>
      <c r="IJ652" s="23"/>
      <c r="IM652" s="22"/>
      <c r="IN652" s="23"/>
      <c r="IQ652" s="22"/>
      <c r="IR652" s="23"/>
      <c r="IU652" s="22"/>
    </row>
    <row r="653" spans="1:255" ht="45">
      <c r="A653" s="1" t="s">
        <v>67</v>
      </c>
      <c r="B653" s="1" t="s">
        <v>133</v>
      </c>
      <c r="C653" s="1" t="s">
        <v>135</v>
      </c>
      <c r="D653" s="34" t="s">
        <v>137</v>
      </c>
      <c r="E653" s="2" t="s">
        <v>91</v>
      </c>
      <c r="F653" s="5">
        <v>45202</v>
      </c>
      <c r="G653" s="2" t="s">
        <v>777</v>
      </c>
      <c r="H653" s="5">
        <f aca="true" t="shared" si="12" ref="H653:H658">F653+14</f>
        <v>45216</v>
      </c>
      <c r="K653" s="22"/>
      <c r="L653" s="23"/>
      <c r="O653" s="22"/>
      <c r="P653" s="23"/>
      <c r="S653" s="22"/>
      <c r="T653" s="23"/>
      <c r="W653" s="22"/>
      <c r="X653" s="23"/>
      <c r="AA653" s="22"/>
      <c r="AB653" s="23"/>
      <c r="AE653" s="22"/>
      <c r="AF653" s="23"/>
      <c r="AI653" s="22"/>
      <c r="AJ653" s="23"/>
      <c r="AM653" s="22"/>
      <c r="AN653" s="23"/>
      <c r="AQ653" s="22"/>
      <c r="AR653" s="23"/>
      <c r="AU653" s="22"/>
      <c r="AV653" s="23"/>
      <c r="AY653" s="22"/>
      <c r="AZ653" s="23"/>
      <c r="BC653" s="22"/>
      <c r="BD653" s="23"/>
      <c r="BG653" s="22"/>
      <c r="BH653" s="23"/>
      <c r="BK653" s="22"/>
      <c r="BL653" s="23"/>
      <c r="BO653" s="22"/>
      <c r="BP653" s="23"/>
      <c r="BS653" s="22"/>
      <c r="BT653" s="23"/>
      <c r="BW653" s="22"/>
      <c r="BX653" s="23"/>
      <c r="CA653" s="22"/>
      <c r="CB653" s="23"/>
      <c r="CE653" s="22"/>
      <c r="CF653" s="23"/>
      <c r="CI653" s="22"/>
      <c r="CJ653" s="23"/>
      <c r="CM653" s="22"/>
      <c r="CN653" s="23"/>
      <c r="CQ653" s="22"/>
      <c r="CR653" s="23"/>
      <c r="CU653" s="22"/>
      <c r="CV653" s="23"/>
      <c r="CY653" s="22"/>
      <c r="CZ653" s="23"/>
      <c r="DC653" s="22"/>
      <c r="DD653" s="23"/>
      <c r="DG653" s="22"/>
      <c r="DH653" s="23"/>
      <c r="DK653" s="22"/>
      <c r="DL653" s="23"/>
      <c r="DO653" s="22"/>
      <c r="DP653" s="23"/>
      <c r="DS653" s="22"/>
      <c r="DT653" s="23"/>
      <c r="DW653" s="22"/>
      <c r="DX653" s="23"/>
      <c r="EA653" s="22"/>
      <c r="EB653" s="23"/>
      <c r="EE653" s="22"/>
      <c r="EF653" s="23"/>
      <c r="EI653" s="22"/>
      <c r="EJ653" s="23"/>
      <c r="EM653" s="22"/>
      <c r="EN653" s="23"/>
      <c r="EQ653" s="22"/>
      <c r="ER653" s="23"/>
      <c r="EU653" s="22"/>
      <c r="EV653" s="23"/>
      <c r="EY653" s="22"/>
      <c r="EZ653" s="23"/>
      <c r="FC653" s="22"/>
      <c r="FD653" s="23"/>
      <c r="FG653" s="22"/>
      <c r="FH653" s="23"/>
      <c r="FK653" s="22"/>
      <c r="FL653" s="23"/>
      <c r="FO653" s="22"/>
      <c r="FP653" s="23"/>
      <c r="FS653" s="22"/>
      <c r="FT653" s="23"/>
      <c r="FW653" s="22"/>
      <c r="FX653" s="23"/>
      <c r="GA653" s="22"/>
      <c r="GB653" s="23"/>
      <c r="GE653" s="22"/>
      <c r="GF653" s="23"/>
      <c r="GI653" s="22"/>
      <c r="GJ653" s="23"/>
      <c r="GM653" s="22"/>
      <c r="GN653" s="23"/>
      <c r="GQ653" s="22"/>
      <c r="GR653" s="23"/>
      <c r="GU653" s="22"/>
      <c r="GV653" s="23"/>
      <c r="GY653" s="22"/>
      <c r="GZ653" s="23"/>
      <c r="HC653" s="22"/>
      <c r="HD653" s="23"/>
      <c r="HG653" s="22"/>
      <c r="HH653" s="23"/>
      <c r="HK653" s="22"/>
      <c r="HL653" s="23"/>
      <c r="HO653" s="22"/>
      <c r="HP653" s="23"/>
      <c r="HS653" s="22"/>
      <c r="HT653" s="23"/>
      <c r="HW653" s="22"/>
      <c r="HX653" s="23"/>
      <c r="IA653" s="22"/>
      <c r="IB653" s="23"/>
      <c r="IE653" s="22"/>
      <c r="IF653" s="23"/>
      <c r="II653" s="22"/>
      <c r="IJ653" s="23"/>
      <c r="IM653" s="22"/>
      <c r="IN653" s="23"/>
      <c r="IQ653" s="22"/>
      <c r="IR653" s="23"/>
      <c r="IU653" s="22"/>
    </row>
    <row r="654" spans="1:255" ht="45">
      <c r="A654" s="1" t="s">
        <v>67</v>
      </c>
      <c r="B654" s="1" t="s">
        <v>432</v>
      </c>
      <c r="C654" s="1" t="s">
        <v>433</v>
      </c>
      <c r="D654" s="34" t="s">
        <v>434</v>
      </c>
      <c r="E654" s="2" t="s">
        <v>91</v>
      </c>
      <c r="F654" s="5">
        <v>45202</v>
      </c>
      <c r="G654" s="2" t="s">
        <v>777</v>
      </c>
      <c r="H654" s="5">
        <f t="shared" si="12"/>
        <v>45216</v>
      </c>
      <c r="K654" s="22"/>
      <c r="L654" s="23"/>
      <c r="O654" s="22"/>
      <c r="P654" s="23"/>
      <c r="S654" s="22"/>
      <c r="T654" s="23"/>
      <c r="W654" s="22"/>
      <c r="X654" s="23"/>
      <c r="AA654" s="22"/>
      <c r="AB654" s="23"/>
      <c r="AE654" s="22"/>
      <c r="AF654" s="23"/>
      <c r="AI654" s="22"/>
      <c r="AJ654" s="23"/>
      <c r="AM654" s="22"/>
      <c r="AN654" s="23"/>
      <c r="AQ654" s="22"/>
      <c r="AR654" s="23"/>
      <c r="AU654" s="22"/>
      <c r="AV654" s="23"/>
      <c r="AY654" s="22"/>
      <c r="AZ654" s="23"/>
      <c r="BC654" s="22"/>
      <c r="BD654" s="23"/>
      <c r="BG654" s="22"/>
      <c r="BH654" s="23"/>
      <c r="BK654" s="22"/>
      <c r="BL654" s="23"/>
      <c r="BO654" s="22"/>
      <c r="BP654" s="23"/>
      <c r="BS654" s="22"/>
      <c r="BT654" s="23"/>
      <c r="BW654" s="22"/>
      <c r="BX654" s="23"/>
      <c r="CA654" s="22"/>
      <c r="CB654" s="23"/>
      <c r="CE654" s="22"/>
      <c r="CF654" s="23"/>
      <c r="CI654" s="22"/>
      <c r="CJ654" s="23"/>
      <c r="CM654" s="22"/>
      <c r="CN654" s="23"/>
      <c r="CQ654" s="22"/>
      <c r="CR654" s="23"/>
      <c r="CU654" s="22"/>
      <c r="CV654" s="23"/>
      <c r="CY654" s="22"/>
      <c r="CZ654" s="23"/>
      <c r="DC654" s="22"/>
      <c r="DD654" s="23"/>
      <c r="DG654" s="22"/>
      <c r="DH654" s="23"/>
      <c r="DK654" s="22"/>
      <c r="DL654" s="23"/>
      <c r="DO654" s="22"/>
      <c r="DP654" s="23"/>
      <c r="DS654" s="22"/>
      <c r="DT654" s="23"/>
      <c r="DW654" s="22"/>
      <c r="DX654" s="23"/>
      <c r="EA654" s="22"/>
      <c r="EB654" s="23"/>
      <c r="EE654" s="22"/>
      <c r="EF654" s="23"/>
      <c r="EI654" s="22"/>
      <c r="EJ654" s="23"/>
      <c r="EM654" s="22"/>
      <c r="EN654" s="23"/>
      <c r="EQ654" s="22"/>
      <c r="ER654" s="23"/>
      <c r="EU654" s="22"/>
      <c r="EV654" s="23"/>
      <c r="EY654" s="22"/>
      <c r="EZ654" s="23"/>
      <c r="FC654" s="22"/>
      <c r="FD654" s="23"/>
      <c r="FG654" s="22"/>
      <c r="FH654" s="23"/>
      <c r="FK654" s="22"/>
      <c r="FL654" s="23"/>
      <c r="FO654" s="22"/>
      <c r="FP654" s="23"/>
      <c r="FS654" s="22"/>
      <c r="FT654" s="23"/>
      <c r="FW654" s="22"/>
      <c r="FX654" s="23"/>
      <c r="GA654" s="22"/>
      <c r="GB654" s="23"/>
      <c r="GE654" s="22"/>
      <c r="GF654" s="23"/>
      <c r="GI654" s="22"/>
      <c r="GJ654" s="23"/>
      <c r="GM654" s="22"/>
      <c r="GN654" s="23"/>
      <c r="GQ654" s="22"/>
      <c r="GR654" s="23"/>
      <c r="GU654" s="22"/>
      <c r="GV654" s="23"/>
      <c r="GY654" s="22"/>
      <c r="GZ654" s="23"/>
      <c r="HC654" s="22"/>
      <c r="HD654" s="23"/>
      <c r="HG654" s="22"/>
      <c r="HH654" s="23"/>
      <c r="HK654" s="22"/>
      <c r="HL654" s="23"/>
      <c r="HO654" s="22"/>
      <c r="HP654" s="23"/>
      <c r="HS654" s="22"/>
      <c r="HT654" s="23"/>
      <c r="HW654" s="22"/>
      <c r="HX654" s="23"/>
      <c r="IA654" s="22"/>
      <c r="IB654" s="23"/>
      <c r="IE654" s="22"/>
      <c r="IF654" s="23"/>
      <c r="II654" s="22"/>
      <c r="IJ654" s="23"/>
      <c r="IM654" s="22"/>
      <c r="IN654" s="23"/>
      <c r="IQ654" s="22"/>
      <c r="IR654" s="23"/>
      <c r="IU654" s="22"/>
    </row>
    <row r="655" spans="1:255" ht="45">
      <c r="A655" s="1" t="s">
        <v>67</v>
      </c>
      <c r="B655" s="1" t="s">
        <v>438</v>
      </c>
      <c r="C655" s="1" t="s">
        <v>439</v>
      </c>
      <c r="D655" s="34" t="s">
        <v>440</v>
      </c>
      <c r="E655" s="2" t="s">
        <v>91</v>
      </c>
      <c r="F655" s="5">
        <v>45202</v>
      </c>
      <c r="G655" s="2" t="s">
        <v>777</v>
      </c>
      <c r="H655" s="5">
        <f t="shared" si="12"/>
        <v>45216</v>
      </c>
      <c r="K655" s="22"/>
      <c r="L655" s="23"/>
      <c r="O655" s="22"/>
      <c r="P655" s="23"/>
      <c r="S655" s="22"/>
      <c r="T655" s="23"/>
      <c r="W655" s="22"/>
      <c r="X655" s="23"/>
      <c r="AA655" s="22"/>
      <c r="AB655" s="23"/>
      <c r="AE655" s="22"/>
      <c r="AF655" s="23"/>
      <c r="AI655" s="22"/>
      <c r="AJ655" s="23"/>
      <c r="AM655" s="22"/>
      <c r="AN655" s="23"/>
      <c r="AQ655" s="22"/>
      <c r="AR655" s="23"/>
      <c r="AU655" s="22"/>
      <c r="AV655" s="23"/>
      <c r="AY655" s="22"/>
      <c r="AZ655" s="23"/>
      <c r="BC655" s="22"/>
      <c r="BD655" s="23"/>
      <c r="BG655" s="22"/>
      <c r="BH655" s="23"/>
      <c r="BK655" s="22"/>
      <c r="BL655" s="23"/>
      <c r="BO655" s="22"/>
      <c r="BP655" s="23"/>
      <c r="BS655" s="22"/>
      <c r="BT655" s="23"/>
      <c r="BW655" s="22"/>
      <c r="BX655" s="23"/>
      <c r="CA655" s="22"/>
      <c r="CB655" s="23"/>
      <c r="CE655" s="22"/>
      <c r="CF655" s="23"/>
      <c r="CI655" s="22"/>
      <c r="CJ655" s="23"/>
      <c r="CM655" s="22"/>
      <c r="CN655" s="23"/>
      <c r="CQ655" s="22"/>
      <c r="CR655" s="23"/>
      <c r="CU655" s="22"/>
      <c r="CV655" s="23"/>
      <c r="CY655" s="22"/>
      <c r="CZ655" s="23"/>
      <c r="DC655" s="22"/>
      <c r="DD655" s="23"/>
      <c r="DG655" s="22"/>
      <c r="DH655" s="23"/>
      <c r="DK655" s="22"/>
      <c r="DL655" s="23"/>
      <c r="DO655" s="22"/>
      <c r="DP655" s="23"/>
      <c r="DS655" s="22"/>
      <c r="DT655" s="23"/>
      <c r="DW655" s="22"/>
      <c r="DX655" s="23"/>
      <c r="EA655" s="22"/>
      <c r="EB655" s="23"/>
      <c r="EE655" s="22"/>
      <c r="EF655" s="23"/>
      <c r="EI655" s="22"/>
      <c r="EJ655" s="23"/>
      <c r="EM655" s="22"/>
      <c r="EN655" s="23"/>
      <c r="EQ655" s="22"/>
      <c r="ER655" s="23"/>
      <c r="EU655" s="22"/>
      <c r="EV655" s="23"/>
      <c r="EY655" s="22"/>
      <c r="EZ655" s="23"/>
      <c r="FC655" s="22"/>
      <c r="FD655" s="23"/>
      <c r="FG655" s="22"/>
      <c r="FH655" s="23"/>
      <c r="FK655" s="22"/>
      <c r="FL655" s="23"/>
      <c r="FO655" s="22"/>
      <c r="FP655" s="23"/>
      <c r="FS655" s="22"/>
      <c r="FT655" s="23"/>
      <c r="FW655" s="22"/>
      <c r="FX655" s="23"/>
      <c r="GA655" s="22"/>
      <c r="GB655" s="23"/>
      <c r="GE655" s="22"/>
      <c r="GF655" s="23"/>
      <c r="GI655" s="22"/>
      <c r="GJ655" s="23"/>
      <c r="GM655" s="22"/>
      <c r="GN655" s="23"/>
      <c r="GQ655" s="22"/>
      <c r="GR655" s="23"/>
      <c r="GU655" s="22"/>
      <c r="GV655" s="23"/>
      <c r="GY655" s="22"/>
      <c r="GZ655" s="23"/>
      <c r="HC655" s="22"/>
      <c r="HD655" s="23"/>
      <c r="HG655" s="22"/>
      <c r="HH655" s="23"/>
      <c r="HK655" s="22"/>
      <c r="HL655" s="23"/>
      <c r="HO655" s="22"/>
      <c r="HP655" s="23"/>
      <c r="HS655" s="22"/>
      <c r="HT655" s="23"/>
      <c r="HW655" s="22"/>
      <c r="HX655" s="23"/>
      <c r="IA655" s="22"/>
      <c r="IB655" s="23"/>
      <c r="IE655" s="22"/>
      <c r="IF655" s="23"/>
      <c r="II655" s="22"/>
      <c r="IJ655" s="23"/>
      <c r="IM655" s="22"/>
      <c r="IN655" s="23"/>
      <c r="IQ655" s="22"/>
      <c r="IR655" s="23"/>
      <c r="IU655" s="22"/>
    </row>
    <row r="656" spans="1:255" ht="45">
      <c r="A656" s="1" t="s">
        <v>67</v>
      </c>
      <c r="B656" s="1" t="s">
        <v>719</v>
      </c>
      <c r="C656" s="1" t="s">
        <v>736</v>
      </c>
      <c r="D656" s="34" t="s">
        <v>720</v>
      </c>
      <c r="E656" s="2" t="s">
        <v>91</v>
      </c>
      <c r="F656" s="5">
        <v>45202</v>
      </c>
      <c r="G656" s="2" t="s">
        <v>777</v>
      </c>
      <c r="H656" s="5">
        <f t="shared" si="12"/>
        <v>45216</v>
      </c>
      <c r="K656" s="22"/>
      <c r="L656" s="23"/>
      <c r="O656" s="22"/>
      <c r="P656" s="23"/>
      <c r="S656" s="22"/>
      <c r="T656" s="23"/>
      <c r="W656" s="22"/>
      <c r="X656" s="23"/>
      <c r="AA656" s="22"/>
      <c r="AB656" s="23"/>
      <c r="AE656" s="22"/>
      <c r="AF656" s="23"/>
      <c r="AI656" s="22"/>
      <c r="AJ656" s="23"/>
      <c r="AM656" s="22"/>
      <c r="AN656" s="23"/>
      <c r="AQ656" s="22"/>
      <c r="AR656" s="23"/>
      <c r="AU656" s="22"/>
      <c r="AV656" s="23"/>
      <c r="AY656" s="22"/>
      <c r="AZ656" s="23"/>
      <c r="BC656" s="22"/>
      <c r="BD656" s="23"/>
      <c r="BG656" s="22"/>
      <c r="BH656" s="23"/>
      <c r="BK656" s="22"/>
      <c r="BL656" s="23"/>
      <c r="BO656" s="22"/>
      <c r="BP656" s="23"/>
      <c r="BS656" s="22"/>
      <c r="BT656" s="23"/>
      <c r="BW656" s="22"/>
      <c r="BX656" s="23"/>
      <c r="CA656" s="22"/>
      <c r="CB656" s="23"/>
      <c r="CE656" s="22"/>
      <c r="CF656" s="23"/>
      <c r="CI656" s="22"/>
      <c r="CJ656" s="23"/>
      <c r="CM656" s="22"/>
      <c r="CN656" s="23"/>
      <c r="CQ656" s="22"/>
      <c r="CR656" s="23"/>
      <c r="CU656" s="22"/>
      <c r="CV656" s="23"/>
      <c r="CY656" s="22"/>
      <c r="CZ656" s="23"/>
      <c r="DC656" s="22"/>
      <c r="DD656" s="23"/>
      <c r="DG656" s="22"/>
      <c r="DH656" s="23"/>
      <c r="DK656" s="22"/>
      <c r="DL656" s="23"/>
      <c r="DO656" s="22"/>
      <c r="DP656" s="23"/>
      <c r="DS656" s="22"/>
      <c r="DT656" s="23"/>
      <c r="DW656" s="22"/>
      <c r="DX656" s="23"/>
      <c r="EA656" s="22"/>
      <c r="EB656" s="23"/>
      <c r="EE656" s="22"/>
      <c r="EF656" s="23"/>
      <c r="EI656" s="22"/>
      <c r="EJ656" s="23"/>
      <c r="EM656" s="22"/>
      <c r="EN656" s="23"/>
      <c r="EQ656" s="22"/>
      <c r="ER656" s="23"/>
      <c r="EU656" s="22"/>
      <c r="EV656" s="23"/>
      <c r="EY656" s="22"/>
      <c r="EZ656" s="23"/>
      <c r="FC656" s="22"/>
      <c r="FD656" s="23"/>
      <c r="FG656" s="22"/>
      <c r="FH656" s="23"/>
      <c r="FK656" s="22"/>
      <c r="FL656" s="23"/>
      <c r="FO656" s="22"/>
      <c r="FP656" s="23"/>
      <c r="FS656" s="22"/>
      <c r="FT656" s="23"/>
      <c r="FW656" s="22"/>
      <c r="FX656" s="23"/>
      <c r="GA656" s="22"/>
      <c r="GB656" s="23"/>
      <c r="GE656" s="22"/>
      <c r="GF656" s="23"/>
      <c r="GI656" s="22"/>
      <c r="GJ656" s="23"/>
      <c r="GM656" s="22"/>
      <c r="GN656" s="23"/>
      <c r="GQ656" s="22"/>
      <c r="GR656" s="23"/>
      <c r="GU656" s="22"/>
      <c r="GV656" s="23"/>
      <c r="GY656" s="22"/>
      <c r="GZ656" s="23"/>
      <c r="HC656" s="22"/>
      <c r="HD656" s="23"/>
      <c r="HG656" s="22"/>
      <c r="HH656" s="23"/>
      <c r="HK656" s="22"/>
      <c r="HL656" s="23"/>
      <c r="HO656" s="22"/>
      <c r="HP656" s="23"/>
      <c r="HS656" s="22"/>
      <c r="HT656" s="23"/>
      <c r="HW656" s="22"/>
      <c r="HX656" s="23"/>
      <c r="IA656" s="22"/>
      <c r="IB656" s="23"/>
      <c r="IE656" s="22"/>
      <c r="IF656" s="23"/>
      <c r="II656" s="22"/>
      <c r="IJ656" s="23"/>
      <c r="IM656" s="22"/>
      <c r="IN656" s="23"/>
      <c r="IQ656" s="22"/>
      <c r="IR656" s="23"/>
      <c r="IU656" s="22"/>
    </row>
    <row r="657" spans="1:255" ht="45">
      <c r="A657" s="1" t="s">
        <v>67</v>
      </c>
      <c r="B657" s="1" t="s">
        <v>619</v>
      </c>
      <c r="C657" s="1" t="s">
        <v>620</v>
      </c>
      <c r="D657" s="34" t="s">
        <v>621</v>
      </c>
      <c r="E657" s="2" t="s">
        <v>91</v>
      </c>
      <c r="F657" s="5">
        <v>45202</v>
      </c>
      <c r="G657" s="2" t="s">
        <v>777</v>
      </c>
      <c r="H657" s="5">
        <f t="shared" si="12"/>
        <v>45216</v>
      </c>
      <c r="K657" s="22"/>
      <c r="L657" s="23"/>
      <c r="O657" s="22"/>
      <c r="P657" s="23"/>
      <c r="S657" s="22"/>
      <c r="T657" s="23"/>
      <c r="W657" s="22"/>
      <c r="X657" s="23"/>
      <c r="AA657" s="22"/>
      <c r="AB657" s="23"/>
      <c r="AE657" s="22"/>
      <c r="AF657" s="23"/>
      <c r="AI657" s="22"/>
      <c r="AJ657" s="23"/>
      <c r="AM657" s="22"/>
      <c r="AN657" s="23"/>
      <c r="AQ657" s="22"/>
      <c r="AR657" s="23"/>
      <c r="AU657" s="22"/>
      <c r="AV657" s="23"/>
      <c r="AY657" s="22"/>
      <c r="AZ657" s="23"/>
      <c r="BC657" s="22"/>
      <c r="BD657" s="23"/>
      <c r="BG657" s="22"/>
      <c r="BH657" s="23"/>
      <c r="BK657" s="22"/>
      <c r="BL657" s="23"/>
      <c r="BO657" s="22"/>
      <c r="BP657" s="23"/>
      <c r="BS657" s="22"/>
      <c r="BT657" s="23"/>
      <c r="BW657" s="22"/>
      <c r="BX657" s="23"/>
      <c r="CA657" s="22"/>
      <c r="CB657" s="23"/>
      <c r="CE657" s="22"/>
      <c r="CF657" s="23"/>
      <c r="CI657" s="22"/>
      <c r="CJ657" s="23"/>
      <c r="CM657" s="22"/>
      <c r="CN657" s="23"/>
      <c r="CQ657" s="22"/>
      <c r="CR657" s="23"/>
      <c r="CU657" s="22"/>
      <c r="CV657" s="23"/>
      <c r="CY657" s="22"/>
      <c r="CZ657" s="23"/>
      <c r="DC657" s="22"/>
      <c r="DD657" s="23"/>
      <c r="DG657" s="22"/>
      <c r="DH657" s="23"/>
      <c r="DK657" s="22"/>
      <c r="DL657" s="23"/>
      <c r="DO657" s="22"/>
      <c r="DP657" s="23"/>
      <c r="DS657" s="22"/>
      <c r="DT657" s="23"/>
      <c r="DW657" s="22"/>
      <c r="DX657" s="23"/>
      <c r="EA657" s="22"/>
      <c r="EB657" s="23"/>
      <c r="EE657" s="22"/>
      <c r="EF657" s="23"/>
      <c r="EI657" s="22"/>
      <c r="EJ657" s="23"/>
      <c r="EM657" s="22"/>
      <c r="EN657" s="23"/>
      <c r="EQ657" s="22"/>
      <c r="ER657" s="23"/>
      <c r="EU657" s="22"/>
      <c r="EV657" s="23"/>
      <c r="EY657" s="22"/>
      <c r="EZ657" s="23"/>
      <c r="FC657" s="22"/>
      <c r="FD657" s="23"/>
      <c r="FG657" s="22"/>
      <c r="FH657" s="23"/>
      <c r="FK657" s="22"/>
      <c r="FL657" s="23"/>
      <c r="FO657" s="22"/>
      <c r="FP657" s="23"/>
      <c r="FS657" s="22"/>
      <c r="FT657" s="23"/>
      <c r="FW657" s="22"/>
      <c r="FX657" s="23"/>
      <c r="GA657" s="22"/>
      <c r="GB657" s="23"/>
      <c r="GE657" s="22"/>
      <c r="GF657" s="23"/>
      <c r="GI657" s="22"/>
      <c r="GJ657" s="23"/>
      <c r="GM657" s="22"/>
      <c r="GN657" s="23"/>
      <c r="GQ657" s="22"/>
      <c r="GR657" s="23"/>
      <c r="GU657" s="22"/>
      <c r="GV657" s="23"/>
      <c r="GY657" s="22"/>
      <c r="GZ657" s="23"/>
      <c r="HC657" s="22"/>
      <c r="HD657" s="23"/>
      <c r="HG657" s="22"/>
      <c r="HH657" s="23"/>
      <c r="HK657" s="22"/>
      <c r="HL657" s="23"/>
      <c r="HO657" s="22"/>
      <c r="HP657" s="23"/>
      <c r="HS657" s="22"/>
      <c r="HT657" s="23"/>
      <c r="HW657" s="22"/>
      <c r="HX657" s="23"/>
      <c r="IA657" s="22"/>
      <c r="IB657" s="23"/>
      <c r="IE657" s="22"/>
      <c r="IF657" s="23"/>
      <c r="II657" s="22"/>
      <c r="IJ657" s="23"/>
      <c r="IM657" s="22"/>
      <c r="IN657" s="23"/>
      <c r="IQ657" s="22"/>
      <c r="IR657" s="23"/>
      <c r="IU657" s="22"/>
    </row>
    <row r="658" spans="1:255" ht="45">
      <c r="A658" s="1" t="s">
        <v>67</v>
      </c>
      <c r="B658" s="1" t="s">
        <v>423</v>
      </c>
      <c r="C658" s="1" t="s">
        <v>424</v>
      </c>
      <c r="D658" s="34" t="s">
        <v>425</v>
      </c>
      <c r="E658" s="2" t="s">
        <v>91</v>
      </c>
      <c r="F658" s="5">
        <v>45202</v>
      </c>
      <c r="G658" s="2" t="s">
        <v>777</v>
      </c>
      <c r="H658" s="5">
        <f t="shared" si="12"/>
        <v>45216</v>
      </c>
      <c r="K658" s="22"/>
      <c r="L658" s="23"/>
      <c r="O658" s="22"/>
      <c r="P658" s="23"/>
      <c r="S658" s="22"/>
      <c r="T658" s="23"/>
      <c r="W658" s="22"/>
      <c r="X658" s="23"/>
      <c r="AA658" s="22"/>
      <c r="AB658" s="23"/>
      <c r="AE658" s="22"/>
      <c r="AF658" s="23"/>
      <c r="AI658" s="22"/>
      <c r="AJ658" s="23"/>
      <c r="AM658" s="22"/>
      <c r="AN658" s="23"/>
      <c r="AQ658" s="22"/>
      <c r="AR658" s="23"/>
      <c r="AU658" s="22"/>
      <c r="AV658" s="23"/>
      <c r="AY658" s="22"/>
      <c r="AZ658" s="23"/>
      <c r="BC658" s="22"/>
      <c r="BD658" s="23"/>
      <c r="BG658" s="22"/>
      <c r="BH658" s="23"/>
      <c r="BK658" s="22"/>
      <c r="BL658" s="23"/>
      <c r="BO658" s="22"/>
      <c r="BP658" s="23"/>
      <c r="BS658" s="22"/>
      <c r="BT658" s="23"/>
      <c r="BW658" s="22"/>
      <c r="BX658" s="23"/>
      <c r="CA658" s="22"/>
      <c r="CB658" s="23"/>
      <c r="CE658" s="22"/>
      <c r="CF658" s="23"/>
      <c r="CI658" s="22"/>
      <c r="CJ658" s="23"/>
      <c r="CM658" s="22"/>
      <c r="CN658" s="23"/>
      <c r="CQ658" s="22"/>
      <c r="CR658" s="23"/>
      <c r="CU658" s="22"/>
      <c r="CV658" s="23"/>
      <c r="CY658" s="22"/>
      <c r="CZ658" s="23"/>
      <c r="DC658" s="22"/>
      <c r="DD658" s="23"/>
      <c r="DG658" s="22"/>
      <c r="DH658" s="23"/>
      <c r="DK658" s="22"/>
      <c r="DL658" s="23"/>
      <c r="DO658" s="22"/>
      <c r="DP658" s="23"/>
      <c r="DS658" s="22"/>
      <c r="DT658" s="23"/>
      <c r="DW658" s="22"/>
      <c r="DX658" s="23"/>
      <c r="EA658" s="22"/>
      <c r="EB658" s="23"/>
      <c r="EE658" s="22"/>
      <c r="EF658" s="23"/>
      <c r="EI658" s="22"/>
      <c r="EJ658" s="23"/>
      <c r="EM658" s="22"/>
      <c r="EN658" s="23"/>
      <c r="EQ658" s="22"/>
      <c r="ER658" s="23"/>
      <c r="EU658" s="22"/>
      <c r="EV658" s="23"/>
      <c r="EY658" s="22"/>
      <c r="EZ658" s="23"/>
      <c r="FC658" s="22"/>
      <c r="FD658" s="23"/>
      <c r="FG658" s="22"/>
      <c r="FH658" s="23"/>
      <c r="FK658" s="22"/>
      <c r="FL658" s="23"/>
      <c r="FO658" s="22"/>
      <c r="FP658" s="23"/>
      <c r="FS658" s="22"/>
      <c r="FT658" s="23"/>
      <c r="FW658" s="22"/>
      <c r="FX658" s="23"/>
      <c r="GA658" s="22"/>
      <c r="GB658" s="23"/>
      <c r="GE658" s="22"/>
      <c r="GF658" s="23"/>
      <c r="GI658" s="22"/>
      <c r="GJ658" s="23"/>
      <c r="GM658" s="22"/>
      <c r="GN658" s="23"/>
      <c r="GQ658" s="22"/>
      <c r="GR658" s="23"/>
      <c r="GU658" s="22"/>
      <c r="GV658" s="23"/>
      <c r="GY658" s="22"/>
      <c r="GZ658" s="23"/>
      <c r="HC658" s="22"/>
      <c r="HD658" s="23"/>
      <c r="HG658" s="22"/>
      <c r="HH658" s="23"/>
      <c r="HK658" s="22"/>
      <c r="HL658" s="23"/>
      <c r="HO658" s="22"/>
      <c r="HP658" s="23"/>
      <c r="HS658" s="22"/>
      <c r="HT658" s="23"/>
      <c r="HW658" s="22"/>
      <c r="HX658" s="23"/>
      <c r="IA658" s="22"/>
      <c r="IB658" s="23"/>
      <c r="IE658" s="22"/>
      <c r="IF658" s="23"/>
      <c r="II658" s="22"/>
      <c r="IJ658" s="23"/>
      <c r="IM658" s="22"/>
      <c r="IN658" s="23"/>
      <c r="IQ658" s="22"/>
      <c r="IR658" s="23"/>
      <c r="IU658" s="22"/>
    </row>
    <row r="659" spans="1:255" ht="45">
      <c r="A659" s="1" t="s">
        <v>67</v>
      </c>
      <c r="B659" s="1" t="s">
        <v>639</v>
      </c>
      <c r="C659" s="1" t="s">
        <v>640</v>
      </c>
      <c r="D659" s="34" t="s">
        <v>641</v>
      </c>
      <c r="E659" s="2" t="s">
        <v>91</v>
      </c>
      <c r="F659" s="5">
        <v>45202</v>
      </c>
      <c r="G659" s="2" t="s">
        <v>777</v>
      </c>
      <c r="H659" s="5">
        <f>F659+35</f>
        <v>45237</v>
      </c>
      <c r="K659" s="22"/>
      <c r="L659" s="23"/>
      <c r="O659" s="22"/>
      <c r="P659" s="23"/>
      <c r="S659" s="22"/>
      <c r="T659" s="23"/>
      <c r="W659" s="22"/>
      <c r="X659" s="23"/>
      <c r="AA659" s="22"/>
      <c r="AB659" s="23"/>
      <c r="AE659" s="22"/>
      <c r="AF659" s="23"/>
      <c r="AI659" s="22"/>
      <c r="AJ659" s="23"/>
      <c r="AM659" s="22"/>
      <c r="AN659" s="23"/>
      <c r="AQ659" s="22"/>
      <c r="AR659" s="23"/>
      <c r="AU659" s="22"/>
      <c r="AV659" s="23"/>
      <c r="AY659" s="22"/>
      <c r="AZ659" s="23"/>
      <c r="BC659" s="22"/>
      <c r="BD659" s="23"/>
      <c r="BG659" s="22"/>
      <c r="BH659" s="23"/>
      <c r="BK659" s="22"/>
      <c r="BL659" s="23"/>
      <c r="BO659" s="22"/>
      <c r="BP659" s="23"/>
      <c r="BS659" s="22"/>
      <c r="BT659" s="23"/>
      <c r="BW659" s="22"/>
      <c r="BX659" s="23"/>
      <c r="CA659" s="22"/>
      <c r="CB659" s="23"/>
      <c r="CE659" s="22"/>
      <c r="CF659" s="23"/>
      <c r="CI659" s="22"/>
      <c r="CJ659" s="23"/>
      <c r="CM659" s="22"/>
      <c r="CN659" s="23"/>
      <c r="CQ659" s="22"/>
      <c r="CR659" s="23"/>
      <c r="CU659" s="22"/>
      <c r="CV659" s="23"/>
      <c r="CY659" s="22"/>
      <c r="CZ659" s="23"/>
      <c r="DC659" s="22"/>
      <c r="DD659" s="23"/>
      <c r="DG659" s="22"/>
      <c r="DH659" s="23"/>
      <c r="DK659" s="22"/>
      <c r="DL659" s="23"/>
      <c r="DO659" s="22"/>
      <c r="DP659" s="23"/>
      <c r="DS659" s="22"/>
      <c r="DT659" s="23"/>
      <c r="DW659" s="22"/>
      <c r="DX659" s="23"/>
      <c r="EA659" s="22"/>
      <c r="EB659" s="23"/>
      <c r="EE659" s="22"/>
      <c r="EF659" s="23"/>
      <c r="EI659" s="22"/>
      <c r="EJ659" s="23"/>
      <c r="EM659" s="22"/>
      <c r="EN659" s="23"/>
      <c r="EQ659" s="22"/>
      <c r="ER659" s="23"/>
      <c r="EU659" s="22"/>
      <c r="EV659" s="23"/>
      <c r="EY659" s="22"/>
      <c r="EZ659" s="23"/>
      <c r="FC659" s="22"/>
      <c r="FD659" s="23"/>
      <c r="FG659" s="22"/>
      <c r="FH659" s="23"/>
      <c r="FK659" s="22"/>
      <c r="FL659" s="23"/>
      <c r="FO659" s="22"/>
      <c r="FP659" s="23"/>
      <c r="FS659" s="22"/>
      <c r="FT659" s="23"/>
      <c r="FW659" s="22"/>
      <c r="FX659" s="23"/>
      <c r="GA659" s="22"/>
      <c r="GB659" s="23"/>
      <c r="GE659" s="22"/>
      <c r="GF659" s="23"/>
      <c r="GI659" s="22"/>
      <c r="GJ659" s="23"/>
      <c r="GM659" s="22"/>
      <c r="GN659" s="23"/>
      <c r="GQ659" s="22"/>
      <c r="GR659" s="23"/>
      <c r="GU659" s="22"/>
      <c r="GV659" s="23"/>
      <c r="GY659" s="22"/>
      <c r="GZ659" s="23"/>
      <c r="HC659" s="22"/>
      <c r="HD659" s="23"/>
      <c r="HG659" s="22"/>
      <c r="HH659" s="23"/>
      <c r="HK659" s="22"/>
      <c r="HL659" s="23"/>
      <c r="HO659" s="22"/>
      <c r="HP659" s="23"/>
      <c r="HS659" s="22"/>
      <c r="HT659" s="23"/>
      <c r="HW659" s="22"/>
      <c r="HX659" s="23"/>
      <c r="IA659" s="22"/>
      <c r="IB659" s="23"/>
      <c r="IE659" s="22"/>
      <c r="IF659" s="23"/>
      <c r="II659" s="22"/>
      <c r="IJ659" s="23"/>
      <c r="IM659" s="22"/>
      <c r="IN659" s="23"/>
      <c r="IQ659" s="22"/>
      <c r="IR659" s="23"/>
      <c r="IU659" s="22"/>
    </row>
    <row r="660" spans="1:255" ht="30">
      <c r="A660" s="1" t="s">
        <v>67</v>
      </c>
      <c r="B660" s="1" t="s">
        <v>545</v>
      </c>
      <c r="C660" s="1" t="s">
        <v>546</v>
      </c>
      <c r="D660" s="34" t="s">
        <v>547</v>
      </c>
      <c r="E660" s="2" t="s">
        <v>192</v>
      </c>
      <c r="F660" s="5">
        <v>45202</v>
      </c>
      <c r="G660" s="2" t="s">
        <v>777</v>
      </c>
      <c r="H660" s="5">
        <f>F660+70</f>
        <v>45272</v>
      </c>
      <c r="K660" s="22"/>
      <c r="L660" s="23"/>
      <c r="O660" s="22"/>
      <c r="P660" s="23"/>
      <c r="S660" s="22"/>
      <c r="T660" s="23"/>
      <c r="W660" s="22"/>
      <c r="X660" s="23"/>
      <c r="AA660" s="22"/>
      <c r="AB660" s="23"/>
      <c r="AE660" s="22"/>
      <c r="AF660" s="23"/>
      <c r="AI660" s="22"/>
      <c r="AJ660" s="23"/>
      <c r="AM660" s="22"/>
      <c r="AN660" s="23"/>
      <c r="AQ660" s="22"/>
      <c r="AR660" s="23"/>
      <c r="AU660" s="22"/>
      <c r="AV660" s="23"/>
      <c r="AY660" s="22"/>
      <c r="AZ660" s="23"/>
      <c r="BC660" s="22"/>
      <c r="BD660" s="23"/>
      <c r="BG660" s="22"/>
      <c r="BH660" s="23"/>
      <c r="BK660" s="22"/>
      <c r="BL660" s="23"/>
      <c r="BO660" s="22"/>
      <c r="BP660" s="23"/>
      <c r="BS660" s="22"/>
      <c r="BT660" s="23"/>
      <c r="BW660" s="22"/>
      <c r="BX660" s="23"/>
      <c r="CA660" s="22"/>
      <c r="CB660" s="23"/>
      <c r="CE660" s="22"/>
      <c r="CF660" s="23"/>
      <c r="CI660" s="22"/>
      <c r="CJ660" s="23"/>
      <c r="CM660" s="22"/>
      <c r="CN660" s="23"/>
      <c r="CQ660" s="22"/>
      <c r="CR660" s="23"/>
      <c r="CU660" s="22"/>
      <c r="CV660" s="23"/>
      <c r="CY660" s="22"/>
      <c r="CZ660" s="23"/>
      <c r="DC660" s="22"/>
      <c r="DD660" s="23"/>
      <c r="DG660" s="22"/>
      <c r="DH660" s="23"/>
      <c r="DK660" s="22"/>
      <c r="DL660" s="23"/>
      <c r="DO660" s="22"/>
      <c r="DP660" s="23"/>
      <c r="DS660" s="22"/>
      <c r="DT660" s="23"/>
      <c r="DW660" s="22"/>
      <c r="DX660" s="23"/>
      <c r="EA660" s="22"/>
      <c r="EB660" s="23"/>
      <c r="EE660" s="22"/>
      <c r="EF660" s="23"/>
      <c r="EI660" s="22"/>
      <c r="EJ660" s="23"/>
      <c r="EM660" s="22"/>
      <c r="EN660" s="23"/>
      <c r="EQ660" s="22"/>
      <c r="ER660" s="23"/>
      <c r="EU660" s="22"/>
      <c r="EV660" s="23"/>
      <c r="EY660" s="22"/>
      <c r="EZ660" s="23"/>
      <c r="FC660" s="22"/>
      <c r="FD660" s="23"/>
      <c r="FG660" s="22"/>
      <c r="FH660" s="23"/>
      <c r="FK660" s="22"/>
      <c r="FL660" s="23"/>
      <c r="FO660" s="22"/>
      <c r="FP660" s="23"/>
      <c r="FS660" s="22"/>
      <c r="FT660" s="23"/>
      <c r="FW660" s="22"/>
      <c r="FX660" s="23"/>
      <c r="GA660" s="22"/>
      <c r="GB660" s="23"/>
      <c r="GE660" s="22"/>
      <c r="GF660" s="23"/>
      <c r="GI660" s="22"/>
      <c r="GJ660" s="23"/>
      <c r="GM660" s="22"/>
      <c r="GN660" s="23"/>
      <c r="GQ660" s="22"/>
      <c r="GR660" s="23"/>
      <c r="GU660" s="22"/>
      <c r="GV660" s="23"/>
      <c r="GY660" s="22"/>
      <c r="GZ660" s="23"/>
      <c r="HC660" s="22"/>
      <c r="HD660" s="23"/>
      <c r="HG660" s="22"/>
      <c r="HH660" s="23"/>
      <c r="HK660" s="22"/>
      <c r="HL660" s="23"/>
      <c r="HO660" s="22"/>
      <c r="HP660" s="23"/>
      <c r="HS660" s="22"/>
      <c r="HT660" s="23"/>
      <c r="HW660" s="22"/>
      <c r="HX660" s="23"/>
      <c r="IA660" s="22"/>
      <c r="IB660" s="23"/>
      <c r="IE660" s="22"/>
      <c r="IF660" s="23"/>
      <c r="II660" s="22"/>
      <c r="IJ660" s="23"/>
      <c r="IM660" s="22"/>
      <c r="IN660" s="23"/>
      <c r="IQ660" s="22"/>
      <c r="IR660" s="23"/>
      <c r="IU660" s="22"/>
    </row>
    <row r="661" spans="1:255" ht="30">
      <c r="A661" s="1" t="s">
        <v>67</v>
      </c>
      <c r="B661" s="1" t="s">
        <v>323</v>
      </c>
      <c r="C661" s="1" t="s">
        <v>325</v>
      </c>
      <c r="D661" s="34" t="s">
        <v>327</v>
      </c>
      <c r="E661" s="2" t="s">
        <v>192</v>
      </c>
      <c r="F661" s="5">
        <v>45202</v>
      </c>
      <c r="G661" s="2" t="s">
        <v>777</v>
      </c>
      <c r="H661" s="5">
        <f>F661+70</f>
        <v>45272</v>
      </c>
      <c r="K661" s="22"/>
      <c r="L661" s="23"/>
      <c r="O661" s="22"/>
      <c r="P661" s="23"/>
      <c r="S661" s="22"/>
      <c r="T661" s="23"/>
      <c r="W661" s="22"/>
      <c r="X661" s="23"/>
      <c r="AA661" s="22"/>
      <c r="AB661" s="23"/>
      <c r="AE661" s="22"/>
      <c r="AF661" s="23"/>
      <c r="AI661" s="22"/>
      <c r="AJ661" s="23"/>
      <c r="AM661" s="22"/>
      <c r="AN661" s="23"/>
      <c r="AQ661" s="22"/>
      <c r="AR661" s="23"/>
      <c r="AU661" s="22"/>
      <c r="AV661" s="23"/>
      <c r="AY661" s="22"/>
      <c r="AZ661" s="23"/>
      <c r="BC661" s="22"/>
      <c r="BD661" s="23"/>
      <c r="BG661" s="22"/>
      <c r="BH661" s="23"/>
      <c r="BK661" s="22"/>
      <c r="BL661" s="23"/>
      <c r="BO661" s="22"/>
      <c r="BP661" s="23"/>
      <c r="BS661" s="22"/>
      <c r="BT661" s="23"/>
      <c r="BW661" s="22"/>
      <c r="BX661" s="23"/>
      <c r="CA661" s="22"/>
      <c r="CB661" s="23"/>
      <c r="CE661" s="22"/>
      <c r="CF661" s="23"/>
      <c r="CI661" s="22"/>
      <c r="CJ661" s="23"/>
      <c r="CM661" s="22"/>
      <c r="CN661" s="23"/>
      <c r="CQ661" s="22"/>
      <c r="CR661" s="23"/>
      <c r="CU661" s="22"/>
      <c r="CV661" s="23"/>
      <c r="CY661" s="22"/>
      <c r="CZ661" s="23"/>
      <c r="DC661" s="22"/>
      <c r="DD661" s="23"/>
      <c r="DG661" s="22"/>
      <c r="DH661" s="23"/>
      <c r="DK661" s="22"/>
      <c r="DL661" s="23"/>
      <c r="DO661" s="22"/>
      <c r="DP661" s="23"/>
      <c r="DS661" s="22"/>
      <c r="DT661" s="23"/>
      <c r="DW661" s="22"/>
      <c r="DX661" s="23"/>
      <c r="EA661" s="22"/>
      <c r="EB661" s="23"/>
      <c r="EE661" s="22"/>
      <c r="EF661" s="23"/>
      <c r="EI661" s="22"/>
      <c r="EJ661" s="23"/>
      <c r="EM661" s="22"/>
      <c r="EN661" s="23"/>
      <c r="EQ661" s="22"/>
      <c r="ER661" s="23"/>
      <c r="EU661" s="22"/>
      <c r="EV661" s="23"/>
      <c r="EY661" s="22"/>
      <c r="EZ661" s="23"/>
      <c r="FC661" s="22"/>
      <c r="FD661" s="23"/>
      <c r="FG661" s="22"/>
      <c r="FH661" s="23"/>
      <c r="FK661" s="22"/>
      <c r="FL661" s="23"/>
      <c r="FO661" s="22"/>
      <c r="FP661" s="23"/>
      <c r="FS661" s="22"/>
      <c r="FT661" s="23"/>
      <c r="FW661" s="22"/>
      <c r="FX661" s="23"/>
      <c r="GA661" s="22"/>
      <c r="GB661" s="23"/>
      <c r="GE661" s="22"/>
      <c r="GF661" s="23"/>
      <c r="GI661" s="22"/>
      <c r="GJ661" s="23"/>
      <c r="GM661" s="22"/>
      <c r="GN661" s="23"/>
      <c r="GQ661" s="22"/>
      <c r="GR661" s="23"/>
      <c r="GU661" s="22"/>
      <c r="GV661" s="23"/>
      <c r="GY661" s="22"/>
      <c r="GZ661" s="23"/>
      <c r="HC661" s="22"/>
      <c r="HD661" s="23"/>
      <c r="HG661" s="22"/>
      <c r="HH661" s="23"/>
      <c r="HK661" s="22"/>
      <c r="HL661" s="23"/>
      <c r="HO661" s="22"/>
      <c r="HP661" s="23"/>
      <c r="HS661" s="22"/>
      <c r="HT661" s="23"/>
      <c r="HW661" s="22"/>
      <c r="HX661" s="23"/>
      <c r="IA661" s="22"/>
      <c r="IB661" s="23"/>
      <c r="IE661" s="22"/>
      <c r="IF661" s="23"/>
      <c r="II661" s="22"/>
      <c r="IJ661" s="23"/>
      <c r="IM661" s="22"/>
      <c r="IN661" s="23"/>
      <c r="IQ661" s="22"/>
      <c r="IR661" s="23"/>
      <c r="IU661" s="22"/>
    </row>
    <row r="662" spans="1:255" ht="30">
      <c r="A662" s="1" t="s">
        <v>67</v>
      </c>
      <c r="B662" s="1" t="s">
        <v>264</v>
      </c>
      <c r="C662" s="1" t="s">
        <v>265</v>
      </c>
      <c r="D662" s="34" t="s">
        <v>266</v>
      </c>
      <c r="E662" s="2" t="s">
        <v>192</v>
      </c>
      <c r="F662" s="5">
        <v>45202</v>
      </c>
      <c r="G662" s="2" t="s">
        <v>777</v>
      </c>
      <c r="H662" s="5">
        <f>F662+63</f>
        <v>45265</v>
      </c>
      <c r="K662" s="22"/>
      <c r="L662" s="23"/>
      <c r="O662" s="22"/>
      <c r="P662" s="23"/>
      <c r="S662" s="22"/>
      <c r="T662" s="23"/>
      <c r="W662" s="22"/>
      <c r="X662" s="23"/>
      <c r="AA662" s="22"/>
      <c r="AB662" s="23"/>
      <c r="AE662" s="22"/>
      <c r="AF662" s="23"/>
      <c r="AI662" s="22"/>
      <c r="AJ662" s="23"/>
      <c r="AM662" s="22"/>
      <c r="AN662" s="23"/>
      <c r="AQ662" s="22"/>
      <c r="AR662" s="23"/>
      <c r="AU662" s="22"/>
      <c r="AV662" s="23"/>
      <c r="AY662" s="22"/>
      <c r="AZ662" s="23"/>
      <c r="BC662" s="22"/>
      <c r="BD662" s="23"/>
      <c r="BG662" s="22"/>
      <c r="BH662" s="23"/>
      <c r="BK662" s="22"/>
      <c r="BL662" s="23"/>
      <c r="BO662" s="22"/>
      <c r="BP662" s="23"/>
      <c r="BS662" s="22"/>
      <c r="BT662" s="23"/>
      <c r="BW662" s="22"/>
      <c r="BX662" s="23"/>
      <c r="CA662" s="22"/>
      <c r="CB662" s="23"/>
      <c r="CE662" s="22"/>
      <c r="CF662" s="23"/>
      <c r="CI662" s="22"/>
      <c r="CJ662" s="23"/>
      <c r="CM662" s="22"/>
      <c r="CN662" s="23"/>
      <c r="CQ662" s="22"/>
      <c r="CR662" s="23"/>
      <c r="CU662" s="22"/>
      <c r="CV662" s="23"/>
      <c r="CY662" s="22"/>
      <c r="CZ662" s="23"/>
      <c r="DC662" s="22"/>
      <c r="DD662" s="23"/>
      <c r="DG662" s="22"/>
      <c r="DH662" s="23"/>
      <c r="DK662" s="22"/>
      <c r="DL662" s="23"/>
      <c r="DO662" s="22"/>
      <c r="DP662" s="23"/>
      <c r="DS662" s="22"/>
      <c r="DT662" s="23"/>
      <c r="DW662" s="22"/>
      <c r="DX662" s="23"/>
      <c r="EA662" s="22"/>
      <c r="EB662" s="23"/>
      <c r="EE662" s="22"/>
      <c r="EF662" s="23"/>
      <c r="EI662" s="22"/>
      <c r="EJ662" s="23"/>
      <c r="EM662" s="22"/>
      <c r="EN662" s="23"/>
      <c r="EQ662" s="22"/>
      <c r="ER662" s="23"/>
      <c r="EU662" s="22"/>
      <c r="EV662" s="23"/>
      <c r="EY662" s="22"/>
      <c r="EZ662" s="23"/>
      <c r="FC662" s="22"/>
      <c r="FD662" s="23"/>
      <c r="FG662" s="22"/>
      <c r="FH662" s="23"/>
      <c r="FK662" s="22"/>
      <c r="FL662" s="23"/>
      <c r="FO662" s="22"/>
      <c r="FP662" s="23"/>
      <c r="FS662" s="22"/>
      <c r="FT662" s="23"/>
      <c r="FW662" s="22"/>
      <c r="FX662" s="23"/>
      <c r="GA662" s="22"/>
      <c r="GB662" s="23"/>
      <c r="GE662" s="22"/>
      <c r="GF662" s="23"/>
      <c r="GI662" s="22"/>
      <c r="GJ662" s="23"/>
      <c r="GM662" s="22"/>
      <c r="GN662" s="23"/>
      <c r="GQ662" s="22"/>
      <c r="GR662" s="23"/>
      <c r="GU662" s="22"/>
      <c r="GV662" s="23"/>
      <c r="GY662" s="22"/>
      <c r="GZ662" s="23"/>
      <c r="HC662" s="22"/>
      <c r="HD662" s="23"/>
      <c r="HG662" s="22"/>
      <c r="HH662" s="23"/>
      <c r="HK662" s="22"/>
      <c r="HL662" s="23"/>
      <c r="HO662" s="22"/>
      <c r="HP662" s="23"/>
      <c r="HS662" s="22"/>
      <c r="HT662" s="23"/>
      <c r="HW662" s="22"/>
      <c r="HX662" s="23"/>
      <c r="IA662" s="22"/>
      <c r="IB662" s="23"/>
      <c r="IE662" s="22"/>
      <c r="IF662" s="23"/>
      <c r="II662" s="22"/>
      <c r="IJ662" s="23"/>
      <c r="IM662" s="22"/>
      <c r="IN662" s="23"/>
      <c r="IQ662" s="22"/>
      <c r="IR662" s="23"/>
      <c r="IU662" s="22"/>
    </row>
    <row r="663" spans="1:255" ht="30">
      <c r="A663" s="1" t="s">
        <v>67</v>
      </c>
      <c r="B663" s="1" t="s">
        <v>375</v>
      </c>
      <c r="C663" s="1" t="s">
        <v>377</v>
      </c>
      <c r="D663" s="34" t="s">
        <v>379</v>
      </c>
      <c r="E663" s="2" t="s">
        <v>192</v>
      </c>
      <c r="F663" s="5">
        <v>45202</v>
      </c>
      <c r="G663" s="2" t="s">
        <v>777</v>
      </c>
      <c r="H663" s="5">
        <f>F663+77</f>
        <v>45279</v>
      </c>
      <c r="K663" s="22"/>
      <c r="L663" s="23"/>
      <c r="O663" s="22"/>
      <c r="P663" s="23"/>
      <c r="S663" s="22"/>
      <c r="T663" s="23"/>
      <c r="W663" s="22"/>
      <c r="X663" s="23"/>
      <c r="AA663" s="22"/>
      <c r="AB663" s="23"/>
      <c r="AE663" s="22"/>
      <c r="AF663" s="23"/>
      <c r="AI663" s="22"/>
      <c r="AJ663" s="23"/>
      <c r="AM663" s="22"/>
      <c r="AN663" s="23"/>
      <c r="AQ663" s="22"/>
      <c r="AR663" s="23"/>
      <c r="AU663" s="22"/>
      <c r="AV663" s="23"/>
      <c r="AY663" s="22"/>
      <c r="AZ663" s="23"/>
      <c r="BC663" s="22"/>
      <c r="BD663" s="23"/>
      <c r="BG663" s="22"/>
      <c r="BH663" s="23"/>
      <c r="BK663" s="22"/>
      <c r="BL663" s="23"/>
      <c r="BO663" s="22"/>
      <c r="BP663" s="23"/>
      <c r="BS663" s="22"/>
      <c r="BT663" s="23"/>
      <c r="BW663" s="22"/>
      <c r="BX663" s="23"/>
      <c r="CA663" s="22"/>
      <c r="CB663" s="23"/>
      <c r="CE663" s="22"/>
      <c r="CF663" s="23"/>
      <c r="CI663" s="22"/>
      <c r="CJ663" s="23"/>
      <c r="CM663" s="22"/>
      <c r="CN663" s="23"/>
      <c r="CQ663" s="22"/>
      <c r="CR663" s="23"/>
      <c r="CU663" s="22"/>
      <c r="CV663" s="23"/>
      <c r="CY663" s="22"/>
      <c r="CZ663" s="23"/>
      <c r="DC663" s="22"/>
      <c r="DD663" s="23"/>
      <c r="DG663" s="22"/>
      <c r="DH663" s="23"/>
      <c r="DK663" s="22"/>
      <c r="DL663" s="23"/>
      <c r="DO663" s="22"/>
      <c r="DP663" s="23"/>
      <c r="DS663" s="22"/>
      <c r="DT663" s="23"/>
      <c r="DW663" s="22"/>
      <c r="DX663" s="23"/>
      <c r="EA663" s="22"/>
      <c r="EB663" s="23"/>
      <c r="EE663" s="22"/>
      <c r="EF663" s="23"/>
      <c r="EI663" s="22"/>
      <c r="EJ663" s="23"/>
      <c r="EM663" s="22"/>
      <c r="EN663" s="23"/>
      <c r="EQ663" s="22"/>
      <c r="ER663" s="23"/>
      <c r="EU663" s="22"/>
      <c r="EV663" s="23"/>
      <c r="EY663" s="22"/>
      <c r="EZ663" s="23"/>
      <c r="FC663" s="22"/>
      <c r="FD663" s="23"/>
      <c r="FG663" s="22"/>
      <c r="FH663" s="23"/>
      <c r="FK663" s="22"/>
      <c r="FL663" s="23"/>
      <c r="FO663" s="22"/>
      <c r="FP663" s="23"/>
      <c r="FS663" s="22"/>
      <c r="FT663" s="23"/>
      <c r="FW663" s="22"/>
      <c r="FX663" s="23"/>
      <c r="GA663" s="22"/>
      <c r="GB663" s="23"/>
      <c r="GE663" s="22"/>
      <c r="GF663" s="23"/>
      <c r="GI663" s="22"/>
      <c r="GJ663" s="23"/>
      <c r="GM663" s="22"/>
      <c r="GN663" s="23"/>
      <c r="GQ663" s="22"/>
      <c r="GR663" s="23"/>
      <c r="GU663" s="22"/>
      <c r="GV663" s="23"/>
      <c r="GY663" s="22"/>
      <c r="GZ663" s="23"/>
      <c r="HC663" s="22"/>
      <c r="HD663" s="23"/>
      <c r="HG663" s="22"/>
      <c r="HH663" s="23"/>
      <c r="HK663" s="22"/>
      <c r="HL663" s="23"/>
      <c r="HO663" s="22"/>
      <c r="HP663" s="23"/>
      <c r="HS663" s="22"/>
      <c r="HT663" s="23"/>
      <c r="HW663" s="22"/>
      <c r="HX663" s="23"/>
      <c r="IA663" s="22"/>
      <c r="IB663" s="23"/>
      <c r="IE663" s="22"/>
      <c r="IF663" s="23"/>
      <c r="II663" s="22"/>
      <c r="IJ663" s="23"/>
      <c r="IM663" s="22"/>
      <c r="IN663" s="23"/>
      <c r="IQ663" s="22"/>
      <c r="IR663" s="23"/>
      <c r="IU663" s="22"/>
    </row>
    <row r="664" spans="1:255" ht="30">
      <c r="A664" s="1" t="s">
        <v>67</v>
      </c>
      <c r="B664" s="1" t="s">
        <v>93</v>
      </c>
      <c r="C664" s="1" t="s">
        <v>7</v>
      </c>
      <c r="D664" s="34" t="s">
        <v>51</v>
      </c>
      <c r="E664" s="2" t="s">
        <v>192</v>
      </c>
      <c r="F664" s="5">
        <v>45202</v>
      </c>
      <c r="G664" s="2" t="s">
        <v>777</v>
      </c>
      <c r="H664" s="5">
        <f>F664+77</f>
        <v>45279</v>
      </c>
      <c r="K664" s="22"/>
      <c r="L664" s="23"/>
      <c r="O664" s="22"/>
      <c r="P664" s="23"/>
      <c r="S664" s="22"/>
      <c r="T664" s="23"/>
      <c r="W664" s="22"/>
      <c r="X664" s="23"/>
      <c r="AA664" s="22"/>
      <c r="AB664" s="23"/>
      <c r="AE664" s="22"/>
      <c r="AF664" s="23"/>
      <c r="AI664" s="22"/>
      <c r="AJ664" s="23"/>
      <c r="AM664" s="22"/>
      <c r="AN664" s="23"/>
      <c r="AQ664" s="22"/>
      <c r="AR664" s="23"/>
      <c r="AU664" s="22"/>
      <c r="AV664" s="23"/>
      <c r="AY664" s="22"/>
      <c r="AZ664" s="23"/>
      <c r="BC664" s="22"/>
      <c r="BD664" s="23"/>
      <c r="BG664" s="22"/>
      <c r="BH664" s="23"/>
      <c r="BK664" s="22"/>
      <c r="BL664" s="23"/>
      <c r="BO664" s="22"/>
      <c r="BP664" s="23"/>
      <c r="BS664" s="22"/>
      <c r="BT664" s="23"/>
      <c r="BW664" s="22"/>
      <c r="BX664" s="23"/>
      <c r="CA664" s="22"/>
      <c r="CB664" s="23"/>
      <c r="CE664" s="22"/>
      <c r="CF664" s="23"/>
      <c r="CI664" s="22"/>
      <c r="CJ664" s="23"/>
      <c r="CM664" s="22"/>
      <c r="CN664" s="23"/>
      <c r="CQ664" s="22"/>
      <c r="CR664" s="23"/>
      <c r="CU664" s="22"/>
      <c r="CV664" s="23"/>
      <c r="CY664" s="22"/>
      <c r="CZ664" s="23"/>
      <c r="DC664" s="22"/>
      <c r="DD664" s="23"/>
      <c r="DG664" s="22"/>
      <c r="DH664" s="23"/>
      <c r="DK664" s="22"/>
      <c r="DL664" s="23"/>
      <c r="DO664" s="22"/>
      <c r="DP664" s="23"/>
      <c r="DS664" s="22"/>
      <c r="DT664" s="23"/>
      <c r="DW664" s="22"/>
      <c r="DX664" s="23"/>
      <c r="EA664" s="22"/>
      <c r="EB664" s="23"/>
      <c r="EE664" s="22"/>
      <c r="EF664" s="23"/>
      <c r="EI664" s="22"/>
      <c r="EJ664" s="23"/>
      <c r="EM664" s="22"/>
      <c r="EN664" s="23"/>
      <c r="EQ664" s="22"/>
      <c r="ER664" s="23"/>
      <c r="EU664" s="22"/>
      <c r="EV664" s="23"/>
      <c r="EY664" s="22"/>
      <c r="EZ664" s="23"/>
      <c r="FC664" s="22"/>
      <c r="FD664" s="23"/>
      <c r="FG664" s="22"/>
      <c r="FH664" s="23"/>
      <c r="FK664" s="22"/>
      <c r="FL664" s="23"/>
      <c r="FO664" s="22"/>
      <c r="FP664" s="23"/>
      <c r="FS664" s="22"/>
      <c r="FT664" s="23"/>
      <c r="FW664" s="22"/>
      <c r="FX664" s="23"/>
      <c r="GA664" s="22"/>
      <c r="GB664" s="23"/>
      <c r="GE664" s="22"/>
      <c r="GF664" s="23"/>
      <c r="GI664" s="22"/>
      <c r="GJ664" s="23"/>
      <c r="GM664" s="22"/>
      <c r="GN664" s="23"/>
      <c r="GQ664" s="22"/>
      <c r="GR664" s="23"/>
      <c r="GU664" s="22"/>
      <c r="GV664" s="23"/>
      <c r="GY664" s="22"/>
      <c r="GZ664" s="23"/>
      <c r="HC664" s="22"/>
      <c r="HD664" s="23"/>
      <c r="HG664" s="22"/>
      <c r="HH664" s="23"/>
      <c r="HK664" s="22"/>
      <c r="HL664" s="23"/>
      <c r="HO664" s="22"/>
      <c r="HP664" s="23"/>
      <c r="HS664" s="22"/>
      <c r="HT664" s="23"/>
      <c r="HW664" s="22"/>
      <c r="HX664" s="23"/>
      <c r="IA664" s="22"/>
      <c r="IB664" s="23"/>
      <c r="IE664" s="22"/>
      <c r="IF664" s="23"/>
      <c r="II664" s="22"/>
      <c r="IJ664" s="23"/>
      <c r="IM664" s="22"/>
      <c r="IN664" s="23"/>
      <c r="IQ664" s="22"/>
      <c r="IR664" s="23"/>
      <c r="IU664" s="22"/>
    </row>
    <row r="665" spans="1:255" ht="30">
      <c r="A665" s="1" t="s">
        <v>67</v>
      </c>
      <c r="B665" s="1" t="s">
        <v>683</v>
      </c>
      <c r="C665" s="1" t="s">
        <v>684</v>
      </c>
      <c r="D665" s="34" t="s">
        <v>685</v>
      </c>
      <c r="E665" s="2" t="s">
        <v>192</v>
      </c>
      <c r="F665" s="5">
        <v>45202</v>
      </c>
      <c r="G665" s="2" t="s">
        <v>777</v>
      </c>
      <c r="H665" s="5">
        <f>F665+70</f>
        <v>45272</v>
      </c>
      <c r="K665" s="22"/>
      <c r="L665" s="23"/>
      <c r="O665" s="22"/>
      <c r="P665" s="23"/>
      <c r="S665" s="22"/>
      <c r="T665" s="23"/>
      <c r="W665" s="22"/>
      <c r="X665" s="23"/>
      <c r="AA665" s="22"/>
      <c r="AB665" s="23"/>
      <c r="AE665" s="22"/>
      <c r="AF665" s="23"/>
      <c r="AI665" s="22"/>
      <c r="AJ665" s="23"/>
      <c r="AM665" s="22"/>
      <c r="AN665" s="23"/>
      <c r="AQ665" s="22"/>
      <c r="AR665" s="23"/>
      <c r="AU665" s="22"/>
      <c r="AV665" s="23"/>
      <c r="AY665" s="22"/>
      <c r="AZ665" s="23"/>
      <c r="BC665" s="22"/>
      <c r="BD665" s="23"/>
      <c r="BG665" s="22"/>
      <c r="BH665" s="23"/>
      <c r="BK665" s="22"/>
      <c r="BL665" s="23"/>
      <c r="BO665" s="22"/>
      <c r="BP665" s="23"/>
      <c r="BS665" s="22"/>
      <c r="BT665" s="23"/>
      <c r="BW665" s="22"/>
      <c r="BX665" s="23"/>
      <c r="CA665" s="22"/>
      <c r="CB665" s="23"/>
      <c r="CE665" s="22"/>
      <c r="CF665" s="23"/>
      <c r="CI665" s="22"/>
      <c r="CJ665" s="23"/>
      <c r="CM665" s="22"/>
      <c r="CN665" s="23"/>
      <c r="CQ665" s="22"/>
      <c r="CR665" s="23"/>
      <c r="CU665" s="22"/>
      <c r="CV665" s="23"/>
      <c r="CY665" s="22"/>
      <c r="CZ665" s="23"/>
      <c r="DC665" s="22"/>
      <c r="DD665" s="23"/>
      <c r="DG665" s="22"/>
      <c r="DH665" s="23"/>
      <c r="DK665" s="22"/>
      <c r="DL665" s="23"/>
      <c r="DO665" s="22"/>
      <c r="DP665" s="23"/>
      <c r="DS665" s="22"/>
      <c r="DT665" s="23"/>
      <c r="DW665" s="22"/>
      <c r="DX665" s="23"/>
      <c r="EA665" s="22"/>
      <c r="EB665" s="23"/>
      <c r="EE665" s="22"/>
      <c r="EF665" s="23"/>
      <c r="EI665" s="22"/>
      <c r="EJ665" s="23"/>
      <c r="EM665" s="22"/>
      <c r="EN665" s="23"/>
      <c r="EQ665" s="22"/>
      <c r="ER665" s="23"/>
      <c r="EU665" s="22"/>
      <c r="EV665" s="23"/>
      <c r="EY665" s="22"/>
      <c r="EZ665" s="23"/>
      <c r="FC665" s="22"/>
      <c r="FD665" s="23"/>
      <c r="FG665" s="22"/>
      <c r="FH665" s="23"/>
      <c r="FK665" s="22"/>
      <c r="FL665" s="23"/>
      <c r="FO665" s="22"/>
      <c r="FP665" s="23"/>
      <c r="FS665" s="22"/>
      <c r="FT665" s="23"/>
      <c r="FW665" s="22"/>
      <c r="FX665" s="23"/>
      <c r="GA665" s="22"/>
      <c r="GB665" s="23"/>
      <c r="GE665" s="22"/>
      <c r="GF665" s="23"/>
      <c r="GI665" s="22"/>
      <c r="GJ665" s="23"/>
      <c r="GM665" s="22"/>
      <c r="GN665" s="23"/>
      <c r="GQ665" s="22"/>
      <c r="GR665" s="23"/>
      <c r="GU665" s="22"/>
      <c r="GV665" s="23"/>
      <c r="GY665" s="22"/>
      <c r="GZ665" s="23"/>
      <c r="HC665" s="22"/>
      <c r="HD665" s="23"/>
      <c r="HG665" s="22"/>
      <c r="HH665" s="23"/>
      <c r="HK665" s="22"/>
      <c r="HL665" s="23"/>
      <c r="HO665" s="22"/>
      <c r="HP665" s="23"/>
      <c r="HS665" s="22"/>
      <c r="HT665" s="23"/>
      <c r="HW665" s="22"/>
      <c r="HX665" s="23"/>
      <c r="IA665" s="22"/>
      <c r="IB665" s="23"/>
      <c r="IE665" s="22"/>
      <c r="IF665" s="23"/>
      <c r="II665" s="22"/>
      <c r="IJ665" s="23"/>
      <c r="IM665" s="22"/>
      <c r="IN665" s="23"/>
      <c r="IQ665" s="22"/>
      <c r="IR665" s="23"/>
      <c r="IU665" s="22"/>
    </row>
    <row r="666" spans="1:255" ht="45">
      <c r="A666" s="1" t="s">
        <v>83</v>
      </c>
      <c r="B666" s="1" t="s">
        <v>65</v>
      </c>
      <c r="C666" s="1" t="s">
        <v>36</v>
      </c>
      <c r="D666" s="1" t="s">
        <v>41</v>
      </c>
      <c r="E666" s="2" t="s">
        <v>91</v>
      </c>
      <c r="F666" s="5">
        <v>45209</v>
      </c>
      <c r="G666" s="2" t="s">
        <v>778</v>
      </c>
      <c r="H666" s="5">
        <f aca="true" t="shared" si="13" ref="H666:H677">F666+14</f>
        <v>45223</v>
      </c>
      <c r="K666" s="22"/>
      <c r="L666" s="23"/>
      <c r="O666" s="22"/>
      <c r="P666" s="23"/>
      <c r="S666" s="22"/>
      <c r="T666" s="23"/>
      <c r="W666" s="22"/>
      <c r="X666" s="23"/>
      <c r="AA666" s="22"/>
      <c r="AB666" s="23"/>
      <c r="AE666" s="22"/>
      <c r="AF666" s="23"/>
      <c r="AI666" s="22"/>
      <c r="AJ666" s="23"/>
      <c r="AM666" s="22"/>
      <c r="AN666" s="23"/>
      <c r="AQ666" s="22"/>
      <c r="AR666" s="23"/>
      <c r="AU666" s="22"/>
      <c r="AV666" s="23"/>
      <c r="AY666" s="22"/>
      <c r="AZ666" s="23"/>
      <c r="BC666" s="22"/>
      <c r="BD666" s="23"/>
      <c r="BG666" s="22"/>
      <c r="BH666" s="23"/>
      <c r="BK666" s="22"/>
      <c r="BL666" s="23"/>
      <c r="BO666" s="22"/>
      <c r="BP666" s="23"/>
      <c r="BS666" s="22"/>
      <c r="BT666" s="23"/>
      <c r="BW666" s="22"/>
      <c r="BX666" s="23"/>
      <c r="CA666" s="22"/>
      <c r="CB666" s="23"/>
      <c r="CE666" s="22"/>
      <c r="CF666" s="23"/>
      <c r="CI666" s="22"/>
      <c r="CJ666" s="23"/>
      <c r="CM666" s="22"/>
      <c r="CN666" s="23"/>
      <c r="CQ666" s="22"/>
      <c r="CR666" s="23"/>
      <c r="CU666" s="22"/>
      <c r="CV666" s="23"/>
      <c r="CY666" s="22"/>
      <c r="CZ666" s="23"/>
      <c r="DC666" s="22"/>
      <c r="DD666" s="23"/>
      <c r="DG666" s="22"/>
      <c r="DH666" s="23"/>
      <c r="DK666" s="22"/>
      <c r="DL666" s="23"/>
      <c r="DO666" s="22"/>
      <c r="DP666" s="23"/>
      <c r="DS666" s="22"/>
      <c r="DT666" s="23"/>
      <c r="DW666" s="22"/>
      <c r="DX666" s="23"/>
      <c r="EA666" s="22"/>
      <c r="EB666" s="23"/>
      <c r="EE666" s="22"/>
      <c r="EF666" s="23"/>
      <c r="EI666" s="22"/>
      <c r="EJ666" s="23"/>
      <c r="EM666" s="22"/>
      <c r="EN666" s="23"/>
      <c r="EQ666" s="22"/>
      <c r="ER666" s="23"/>
      <c r="EU666" s="22"/>
      <c r="EV666" s="23"/>
      <c r="EY666" s="22"/>
      <c r="EZ666" s="23"/>
      <c r="FC666" s="22"/>
      <c r="FD666" s="23"/>
      <c r="FG666" s="22"/>
      <c r="FH666" s="23"/>
      <c r="FK666" s="22"/>
      <c r="FL666" s="23"/>
      <c r="FO666" s="22"/>
      <c r="FP666" s="23"/>
      <c r="FS666" s="22"/>
      <c r="FT666" s="23"/>
      <c r="FW666" s="22"/>
      <c r="FX666" s="23"/>
      <c r="GA666" s="22"/>
      <c r="GB666" s="23"/>
      <c r="GE666" s="22"/>
      <c r="GF666" s="23"/>
      <c r="GI666" s="22"/>
      <c r="GJ666" s="23"/>
      <c r="GM666" s="22"/>
      <c r="GN666" s="23"/>
      <c r="GQ666" s="22"/>
      <c r="GR666" s="23"/>
      <c r="GU666" s="22"/>
      <c r="GV666" s="23"/>
      <c r="GY666" s="22"/>
      <c r="GZ666" s="23"/>
      <c r="HC666" s="22"/>
      <c r="HD666" s="23"/>
      <c r="HG666" s="22"/>
      <c r="HH666" s="23"/>
      <c r="HK666" s="22"/>
      <c r="HL666" s="23"/>
      <c r="HO666" s="22"/>
      <c r="HP666" s="23"/>
      <c r="HS666" s="22"/>
      <c r="HT666" s="23"/>
      <c r="HW666" s="22"/>
      <c r="HX666" s="23"/>
      <c r="IA666" s="22"/>
      <c r="IB666" s="23"/>
      <c r="IE666" s="22"/>
      <c r="IF666" s="23"/>
      <c r="II666" s="22"/>
      <c r="IJ666" s="23"/>
      <c r="IM666" s="22"/>
      <c r="IN666" s="23"/>
      <c r="IQ666" s="22"/>
      <c r="IR666" s="23"/>
      <c r="IU666" s="22"/>
    </row>
    <row r="667" spans="1:255" ht="45">
      <c r="A667" s="1" t="s">
        <v>83</v>
      </c>
      <c r="B667" s="1" t="s">
        <v>638</v>
      </c>
      <c r="C667" s="1" t="s">
        <v>321</v>
      </c>
      <c r="D667" s="1" t="s">
        <v>322</v>
      </c>
      <c r="E667" s="2" t="s">
        <v>91</v>
      </c>
      <c r="F667" s="5">
        <v>45209</v>
      </c>
      <c r="G667" s="2" t="s">
        <v>778</v>
      </c>
      <c r="H667" s="5">
        <f t="shared" si="13"/>
        <v>45223</v>
      </c>
      <c r="K667" s="22"/>
      <c r="L667" s="23"/>
      <c r="O667" s="22"/>
      <c r="P667" s="23"/>
      <c r="S667" s="22"/>
      <c r="T667" s="23"/>
      <c r="W667" s="22"/>
      <c r="X667" s="23"/>
      <c r="AA667" s="22"/>
      <c r="AB667" s="23"/>
      <c r="AE667" s="22"/>
      <c r="AF667" s="23"/>
      <c r="AI667" s="22"/>
      <c r="AJ667" s="23"/>
      <c r="AM667" s="22"/>
      <c r="AN667" s="23"/>
      <c r="AQ667" s="22"/>
      <c r="AR667" s="23"/>
      <c r="AU667" s="22"/>
      <c r="AV667" s="23"/>
      <c r="AY667" s="22"/>
      <c r="AZ667" s="23"/>
      <c r="BC667" s="22"/>
      <c r="BD667" s="23"/>
      <c r="BG667" s="22"/>
      <c r="BH667" s="23"/>
      <c r="BK667" s="22"/>
      <c r="BL667" s="23"/>
      <c r="BO667" s="22"/>
      <c r="BP667" s="23"/>
      <c r="BS667" s="22"/>
      <c r="BT667" s="23"/>
      <c r="BW667" s="22"/>
      <c r="BX667" s="23"/>
      <c r="CA667" s="22"/>
      <c r="CB667" s="23"/>
      <c r="CE667" s="22"/>
      <c r="CF667" s="23"/>
      <c r="CI667" s="22"/>
      <c r="CJ667" s="23"/>
      <c r="CM667" s="22"/>
      <c r="CN667" s="23"/>
      <c r="CQ667" s="22"/>
      <c r="CR667" s="23"/>
      <c r="CU667" s="22"/>
      <c r="CV667" s="23"/>
      <c r="CY667" s="22"/>
      <c r="CZ667" s="23"/>
      <c r="DC667" s="22"/>
      <c r="DD667" s="23"/>
      <c r="DG667" s="22"/>
      <c r="DH667" s="23"/>
      <c r="DK667" s="22"/>
      <c r="DL667" s="23"/>
      <c r="DO667" s="22"/>
      <c r="DP667" s="23"/>
      <c r="DS667" s="22"/>
      <c r="DT667" s="23"/>
      <c r="DW667" s="22"/>
      <c r="DX667" s="23"/>
      <c r="EA667" s="22"/>
      <c r="EB667" s="23"/>
      <c r="EE667" s="22"/>
      <c r="EF667" s="23"/>
      <c r="EI667" s="22"/>
      <c r="EJ667" s="23"/>
      <c r="EM667" s="22"/>
      <c r="EN667" s="23"/>
      <c r="EQ667" s="22"/>
      <c r="ER667" s="23"/>
      <c r="EU667" s="22"/>
      <c r="EV667" s="23"/>
      <c r="EY667" s="22"/>
      <c r="EZ667" s="23"/>
      <c r="FC667" s="22"/>
      <c r="FD667" s="23"/>
      <c r="FG667" s="22"/>
      <c r="FH667" s="23"/>
      <c r="FK667" s="22"/>
      <c r="FL667" s="23"/>
      <c r="FO667" s="22"/>
      <c r="FP667" s="23"/>
      <c r="FS667" s="22"/>
      <c r="FT667" s="23"/>
      <c r="FW667" s="22"/>
      <c r="FX667" s="23"/>
      <c r="GA667" s="22"/>
      <c r="GB667" s="23"/>
      <c r="GE667" s="22"/>
      <c r="GF667" s="23"/>
      <c r="GI667" s="22"/>
      <c r="GJ667" s="23"/>
      <c r="GM667" s="22"/>
      <c r="GN667" s="23"/>
      <c r="GQ667" s="22"/>
      <c r="GR667" s="23"/>
      <c r="GU667" s="22"/>
      <c r="GV667" s="23"/>
      <c r="GY667" s="22"/>
      <c r="GZ667" s="23"/>
      <c r="HC667" s="22"/>
      <c r="HD667" s="23"/>
      <c r="HG667" s="22"/>
      <c r="HH667" s="23"/>
      <c r="HK667" s="22"/>
      <c r="HL667" s="23"/>
      <c r="HO667" s="22"/>
      <c r="HP667" s="23"/>
      <c r="HS667" s="22"/>
      <c r="HT667" s="23"/>
      <c r="HW667" s="22"/>
      <c r="HX667" s="23"/>
      <c r="IA667" s="22"/>
      <c r="IB667" s="23"/>
      <c r="IE667" s="22"/>
      <c r="IF667" s="23"/>
      <c r="II667" s="22"/>
      <c r="IJ667" s="23"/>
      <c r="IM667" s="22"/>
      <c r="IN667" s="23"/>
      <c r="IQ667" s="22"/>
      <c r="IR667" s="23"/>
      <c r="IU667" s="22"/>
    </row>
    <row r="668" spans="1:255" ht="45">
      <c r="A668" s="1" t="s">
        <v>67</v>
      </c>
      <c r="B668" s="1" t="s">
        <v>552</v>
      </c>
      <c r="C668" s="1" t="s">
        <v>553</v>
      </c>
      <c r="D668" s="1" t="s">
        <v>554</v>
      </c>
      <c r="E668" s="2" t="s">
        <v>91</v>
      </c>
      <c r="F668" s="5">
        <v>45209</v>
      </c>
      <c r="G668" s="2" t="s">
        <v>778</v>
      </c>
      <c r="H668" s="5">
        <f t="shared" si="13"/>
        <v>45223</v>
      </c>
      <c r="K668" s="22"/>
      <c r="L668" s="23"/>
      <c r="O668" s="22"/>
      <c r="P668" s="23"/>
      <c r="S668" s="22"/>
      <c r="T668" s="23"/>
      <c r="W668" s="22"/>
      <c r="X668" s="23"/>
      <c r="AA668" s="22"/>
      <c r="AB668" s="23"/>
      <c r="AE668" s="22"/>
      <c r="AF668" s="23"/>
      <c r="AI668" s="22"/>
      <c r="AJ668" s="23"/>
      <c r="AM668" s="22"/>
      <c r="AN668" s="23"/>
      <c r="AQ668" s="22"/>
      <c r="AR668" s="23"/>
      <c r="AU668" s="22"/>
      <c r="AV668" s="23"/>
      <c r="AY668" s="22"/>
      <c r="AZ668" s="23"/>
      <c r="BC668" s="22"/>
      <c r="BD668" s="23"/>
      <c r="BG668" s="22"/>
      <c r="BH668" s="23"/>
      <c r="BK668" s="22"/>
      <c r="BL668" s="23"/>
      <c r="BO668" s="22"/>
      <c r="BP668" s="23"/>
      <c r="BS668" s="22"/>
      <c r="BT668" s="23"/>
      <c r="BW668" s="22"/>
      <c r="BX668" s="23"/>
      <c r="CA668" s="22"/>
      <c r="CB668" s="23"/>
      <c r="CE668" s="22"/>
      <c r="CF668" s="23"/>
      <c r="CI668" s="22"/>
      <c r="CJ668" s="23"/>
      <c r="CM668" s="22"/>
      <c r="CN668" s="23"/>
      <c r="CQ668" s="22"/>
      <c r="CR668" s="23"/>
      <c r="CU668" s="22"/>
      <c r="CV668" s="23"/>
      <c r="CY668" s="22"/>
      <c r="CZ668" s="23"/>
      <c r="DC668" s="22"/>
      <c r="DD668" s="23"/>
      <c r="DG668" s="22"/>
      <c r="DH668" s="23"/>
      <c r="DK668" s="22"/>
      <c r="DL668" s="23"/>
      <c r="DO668" s="22"/>
      <c r="DP668" s="23"/>
      <c r="DS668" s="22"/>
      <c r="DT668" s="23"/>
      <c r="DW668" s="22"/>
      <c r="DX668" s="23"/>
      <c r="EA668" s="22"/>
      <c r="EB668" s="23"/>
      <c r="EE668" s="22"/>
      <c r="EF668" s="23"/>
      <c r="EI668" s="22"/>
      <c r="EJ668" s="23"/>
      <c r="EM668" s="22"/>
      <c r="EN668" s="23"/>
      <c r="EQ668" s="22"/>
      <c r="ER668" s="23"/>
      <c r="EU668" s="22"/>
      <c r="EV668" s="23"/>
      <c r="EY668" s="22"/>
      <c r="EZ668" s="23"/>
      <c r="FC668" s="22"/>
      <c r="FD668" s="23"/>
      <c r="FG668" s="22"/>
      <c r="FH668" s="23"/>
      <c r="FK668" s="22"/>
      <c r="FL668" s="23"/>
      <c r="FO668" s="22"/>
      <c r="FP668" s="23"/>
      <c r="FS668" s="22"/>
      <c r="FT668" s="23"/>
      <c r="FW668" s="22"/>
      <c r="FX668" s="23"/>
      <c r="GA668" s="22"/>
      <c r="GB668" s="23"/>
      <c r="GE668" s="22"/>
      <c r="GF668" s="23"/>
      <c r="GI668" s="22"/>
      <c r="GJ668" s="23"/>
      <c r="GM668" s="22"/>
      <c r="GN668" s="23"/>
      <c r="GQ668" s="22"/>
      <c r="GR668" s="23"/>
      <c r="GU668" s="22"/>
      <c r="GV668" s="23"/>
      <c r="GY668" s="22"/>
      <c r="GZ668" s="23"/>
      <c r="HC668" s="22"/>
      <c r="HD668" s="23"/>
      <c r="HG668" s="22"/>
      <c r="HH668" s="23"/>
      <c r="HK668" s="22"/>
      <c r="HL668" s="23"/>
      <c r="HO668" s="22"/>
      <c r="HP668" s="23"/>
      <c r="HS668" s="22"/>
      <c r="HT668" s="23"/>
      <c r="HW668" s="22"/>
      <c r="HX668" s="23"/>
      <c r="IA668" s="22"/>
      <c r="IB668" s="23"/>
      <c r="IE668" s="22"/>
      <c r="IF668" s="23"/>
      <c r="II668" s="22"/>
      <c r="IJ668" s="23"/>
      <c r="IM668" s="22"/>
      <c r="IN668" s="23"/>
      <c r="IQ668" s="22"/>
      <c r="IR668" s="23"/>
      <c r="IU668" s="22"/>
    </row>
    <row r="669" spans="1:255" ht="45">
      <c r="A669" s="1" t="s">
        <v>67</v>
      </c>
      <c r="B669" s="1" t="s">
        <v>118</v>
      </c>
      <c r="C669" s="1" t="s">
        <v>119</v>
      </c>
      <c r="D669" s="1" t="s">
        <v>120</v>
      </c>
      <c r="E669" s="2" t="s">
        <v>91</v>
      </c>
      <c r="F669" s="5">
        <v>45209</v>
      </c>
      <c r="G669" s="2" t="s">
        <v>778</v>
      </c>
      <c r="H669" s="5">
        <f t="shared" si="13"/>
        <v>45223</v>
      </c>
      <c r="K669" s="22"/>
      <c r="L669" s="23"/>
      <c r="O669" s="22"/>
      <c r="P669" s="23"/>
      <c r="S669" s="22"/>
      <c r="T669" s="23"/>
      <c r="W669" s="22"/>
      <c r="X669" s="23"/>
      <c r="AA669" s="22"/>
      <c r="AB669" s="23"/>
      <c r="AE669" s="22"/>
      <c r="AF669" s="23"/>
      <c r="AI669" s="22"/>
      <c r="AJ669" s="23"/>
      <c r="AM669" s="22"/>
      <c r="AN669" s="23"/>
      <c r="AQ669" s="22"/>
      <c r="AR669" s="23"/>
      <c r="AU669" s="22"/>
      <c r="AV669" s="23"/>
      <c r="AY669" s="22"/>
      <c r="AZ669" s="23"/>
      <c r="BC669" s="22"/>
      <c r="BD669" s="23"/>
      <c r="BG669" s="22"/>
      <c r="BH669" s="23"/>
      <c r="BK669" s="22"/>
      <c r="BL669" s="23"/>
      <c r="BO669" s="22"/>
      <c r="BP669" s="23"/>
      <c r="BS669" s="22"/>
      <c r="BT669" s="23"/>
      <c r="BW669" s="22"/>
      <c r="BX669" s="23"/>
      <c r="CA669" s="22"/>
      <c r="CB669" s="23"/>
      <c r="CE669" s="22"/>
      <c r="CF669" s="23"/>
      <c r="CI669" s="22"/>
      <c r="CJ669" s="23"/>
      <c r="CM669" s="22"/>
      <c r="CN669" s="23"/>
      <c r="CQ669" s="22"/>
      <c r="CR669" s="23"/>
      <c r="CU669" s="22"/>
      <c r="CV669" s="23"/>
      <c r="CY669" s="22"/>
      <c r="CZ669" s="23"/>
      <c r="DC669" s="22"/>
      <c r="DD669" s="23"/>
      <c r="DG669" s="22"/>
      <c r="DH669" s="23"/>
      <c r="DK669" s="22"/>
      <c r="DL669" s="23"/>
      <c r="DO669" s="22"/>
      <c r="DP669" s="23"/>
      <c r="DS669" s="22"/>
      <c r="DT669" s="23"/>
      <c r="DW669" s="22"/>
      <c r="DX669" s="23"/>
      <c r="EA669" s="22"/>
      <c r="EB669" s="23"/>
      <c r="EE669" s="22"/>
      <c r="EF669" s="23"/>
      <c r="EI669" s="22"/>
      <c r="EJ669" s="23"/>
      <c r="EM669" s="22"/>
      <c r="EN669" s="23"/>
      <c r="EQ669" s="22"/>
      <c r="ER669" s="23"/>
      <c r="EU669" s="22"/>
      <c r="EV669" s="23"/>
      <c r="EY669" s="22"/>
      <c r="EZ669" s="23"/>
      <c r="FC669" s="22"/>
      <c r="FD669" s="23"/>
      <c r="FG669" s="22"/>
      <c r="FH669" s="23"/>
      <c r="FK669" s="22"/>
      <c r="FL669" s="23"/>
      <c r="FO669" s="22"/>
      <c r="FP669" s="23"/>
      <c r="FS669" s="22"/>
      <c r="FT669" s="23"/>
      <c r="FW669" s="22"/>
      <c r="FX669" s="23"/>
      <c r="GA669" s="22"/>
      <c r="GB669" s="23"/>
      <c r="GE669" s="22"/>
      <c r="GF669" s="23"/>
      <c r="GI669" s="22"/>
      <c r="GJ669" s="23"/>
      <c r="GM669" s="22"/>
      <c r="GN669" s="23"/>
      <c r="GQ669" s="22"/>
      <c r="GR669" s="23"/>
      <c r="GU669" s="22"/>
      <c r="GV669" s="23"/>
      <c r="GY669" s="22"/>
      <c r="GZ669" s="23"/>
      <c r="HC669" s="22"/>
      <c r="HD669" s="23"/>
      <c r="HG669" s="22"/>
      <c r="HH669" s="23"/>
      <c r="HK669" s="22"/>
      <c r="HL669" s="23"/>
      <c r="HO669" s="22"/>
      <c r="HP669" s="23"/>
      <c r="HS669" s="22"/>
      <c r="HT669" s="23"/>
      <c r="HW669" s="22"/>
      <c r="HX669" s="23"/>
      <c r="IA669" s="22"/>
      <c r="IB669" s="23"/>
      <c r="IE669" s="22"/>
      <c r="IF669" s="23"/>
      <c r="II669" s="22"/>
      <c r="IJ669" s="23"/>
      <c r="IM669" s="22"/>
      <c r="IN669" s="23"/>
      <c r="IQ669" s="22"/>
      <c r="IR669" s="23"/>
      <c r="IU669" s="22"/>
    </row>
    <row r="670" spans="1:255" ht="45">
      <c r="A670" s="1" t="s">
        <v>67</v>
      </c>
      <c r="B670" s="1" t="s">
        <v>295</v>
      </c>
      <c r="C670" s="1" t="s">
        <v>296</v>
      </c>
      <c r="D670" s="1" t="s">
        <v>297</v>
      </c>
      <c r="E670" s="2" t="s">
        <v>91</v>
      </c>
      <c r="F670" s="5">
        <v>45209</v>
      </c>
      <c r="G670" s="2" t="s">
        <v>778</v>
      </c>
      <c r="H670" s="5">
        <f t="shared" si="13"/>
        <v>45223</v>
      </c>
      <c r="K670" s="22"/>
      <c r="L670" s="23"/>
      <c r="O670" s="22"/>
      <c r="P670" s="23"/>
      <c r="S670" s="22"/>
      <c r="T670" s="23"/>
      <c r="W670" s="22"/>
      <c r="X670" s="23"/>
      <c r="AA670" s="22"/>
      <c r="AB670" s="23"/>
      <c r="AE670" s="22"/>
      <c r="AF670" s="23"/>
      <c r="AI670" s="22"/>
      <c r="AJ670" s="23"/>
      <c r="AM670" s="22"/>
      <c r="AN670" s="23"/>
      <c r="AQ670" s="22"/>
      <c r="AR670" s="23"/>
      <c r="AU670" s="22"/>
      <c r="AV670" s="23"/>
      <c r="AY670" s="22"/>
      <c r="AZ670" s="23"/>
      <c r="BC670" s="22"/>
      <c r="BD670" s="23"/>
      <c r="BG670" s="22"/>
      <c r="BH670" s="23"/>
      <c r="BK670" s="22"/>
      <c r="BL670" s="23"/>
      <c r="BO670" s="22"/>
      <c r="BP670" s="23"/>
      <c r="BS670" s="22"/>
      <c r="BT670" s="23"/>
      <c r="BW670" s="22"/>
      <c r="BX670" s="23"/>
      <c r="CA670" s="22"/>
      <c r="CB670" s="23"/>
      <c r="CE670" s="22"/>
      <c r="CF670" s="23"/>
      <c r="CI670" s="22"/>
      <c r="CJ670" s="23"/>
      <c r="CM670" s="22"/>
      <c r="CN670" s="23"/>
      <c r="CQ670" s="22"/>
      <c r="CR670" s="23"/>
      <c r="CU670" s="22"/>
      <c r="CV670" s="23"/>
      <c r="CY670" s="22"/>
      <c r="CZ670" s="23"/>
      <c r="DC670" s="22"/>
      <c r="DD670" s="23"/>
      <c r="DG670" s="22"/>
      <c r="DH670" s="23"/>
      <c r="DK670" s="22"/>
      <c r="DL670" s="23"/>
      <c r="DO670" s="22"/>
      <c r="DP670" s="23"/>
      <c r="DS670" s="22"/>
      <c r="DT670" s="23"/>
      <c r="DW670" s="22"/>
      <c r="DX670" s="23"/>
      <c r="EA670" s="22"/>
      <c r="EB670" s="23"/>
      <c r="EE670" s="22"/>
      <c r="EF670" s="23"/>
      <c r="EI670" s="22"/>
      <c r="EJ670" s="23"/>
      <c r="EM670" s="22"/>
      <c r="EN670" s="23"/>
      <c r="EQ670" s="22"/>
      <c r="ER670" s="23"/>
      <c r="EU670" s="22"/>
      <c r="EV670" s="23"/>
      <c r="EY670" s="22"/>
      <c r="EZ670" s="23"/>
      <c r="FC670" s="22"/>
      <c r="FD670" s="23"/>
      <c r="FG670" s="22"/>
      <c r="FH670" s="23"/>
      <c r="FK670" s="22"/>
      <c r="FL670" s="23"/>
      <c r="FO670" s="22"/>
      <c r="FP670" s="23"/>
      <c r="FS670" s="22"/>
      <c r="FT670" s="23"/>
      <c r="FW670" s="22"/>
      <c r="FX670" s="23"/>
      <c r="GA670" s="22"/>
      <c r="GB670" s="23"/>
      <c r="GE670" s="22"/>
      <c r="GF670" s="23"/>
      <c r="GI670" s="22"/>
      <c r="GJ670" s="23"/>
      <c r="GM670" s="22"/>
      <c r="GN670" s="23"/>
      <c r="GQ670" s="22"/>
      <c r="GR670" s="23"/>
      <c r="GU670" s="22"/>
      <c r="GV670" s="23"/>
      <c r="GY670" s="22"/>
      <c r="GZ670" s="23"/>
      <c r="HC670" s="22"/>
      <c r="HD670" s="23"/>
      <c r="HG670" s="22"/>
      <c r="HH670" s="23"/>
      <c r="HK670" s="22"/>
      <c r="HL670" s="23"/>
      <c r="HO670" s="22"/>
      <c r="HP670" s="23"/>
      <c r="HS670" s="22"/>
      <c r="HT670" s="23"/>
      <c r="HW670" s="22"/>
      <c r="HX670" s="23"/>
      <c r="IA670" s="22"/>
      <c r="IB670" s="23"/>
      <c r="IE670" s="22"/>
      <c r="IF670" s="23"/>
      <c r="II670" s="22"/>
      <c r="IJ670" s="23"/>
      <c r="IM670" s="22"/>
      <c r="IN670" s="23"/>
      <c r="IQ670" s="22"/>
      <c r="IR670" s="23"/>
      <c r="IU670" s="22"/>
    </row>
    <row r="671" spans="1:255" ht="45">
      <c r="A671" s="1" t="s">
        <v>67</v>
      </c>
      <c r="B671" s="1" t="s">
        <v>564</v>
      </c>
      <c r="C671" s="1" t="s">
        <v>566</v>
      </c>
      <c r="D671" s="34" t="s">
        <v>565</v>
      </c>
      <c r="E671" s="2" t="s">
        <v>91</v>
      </c>
      <c r="F671" s="5">
        <v>45209</v>
      </c>
      <c r="G671" s="2" t="s">
        <v>778</v>
      </c>
      <c r="H671" s="5">
        <f t="shared" si="13"/>
        <v>45223</v>
      </c>
      <c r="K671" s="22"/>
      <c r="L671" s="23"/>
      <c r="O671" s="22"/>
      <c r="P671" s="23"/>
      <c r="S671" s="22"/>
      <c r="T671" s="23"/>
      <c r="W671" s="22"/>
      <c r="X671" s="23"/>
      <c r="AA671" s="22"/>
      <c r="AB671" s="23"/>
      <c r="AE671" s="22"/>
      <c r="AF671" s="23"/>
      <c r="AI671" s="22"/>
      <c r="AJ671" s="23"/>
      <c r="AM671" s="22"/>
      <c r="AN671" s="23"/>
      <c r="AQ671" s="22"/>
      <c r="AR671" s="23"/>
      <c r="AU671" s="22"/>
      <c r="AV671" s="23"/>
      <c r="AY671" s="22"/>
      <c r="AZ671" s="23"/>
      <c r="BC671" s="22"/>
      <c r="BD671" s="23"/>
      <c r="BG671" s="22"/>
      <c r="BH671" s="23"/>
      <c r="BK671" s="22"/>
      <c r="BL671" s="23"/>
      <c r="BO671" s="22"/>
      <c r="BP671" s="23"/>
      <c r="BS671" s="22"/>
      <c r="BT671" s="23"/>
      <c r="BW671" s="22"/>
      <c r="BX671" s="23"/>
      <c r="CA671" s="22"/>
      <c r="CB671" s="23"/>
      <c r="CE671" s="22"/>
      <c r="CF671" s="23"/>
      <c r="CI671" s="22"/>
      <c r="CJ671" s="23"/>
      <c r="CM671" s="22"/>
      <c r="CN671" s="23"/>
      <c r="CQ671" s="22"/>
      <c r="CR671" s="23"/>
      <c r="CU671" s="22"/>
      <c r="CV671" s="23"/>
      <c r="CY671" s="22"/>
      <c r="CZ671" s="23"/>
      <c r="DC671" s="22"/>
      <c r="DD671" s="23"/>
      <c r="DG671" s="22"/>
      <c r="DH671" s="23"/>
      <c r="DK671" s="22"/>
      <c r="DL671" s="23"/>
      <c r="DO671" s="22"/>
      <c r="DP671" s="23"/>
      <c r="DS671" s="22"/>
      <c r="DT671" s="23"/>
      <c r="DW671" s="22"/>
      <c r="DX671" s="23"/>
      <c r="EA671" s="22"/>
      <c r="EB671" s="23"/>
      <c r="EE671" s="22"/>
      <c r="EF671" s="23"/>
      <c r="EI671" s="22"/>
      <c r="EJ671" s="23"/>
      <c r="EM671" s="22"/>
      <c r="EN671" s="23"/>
      <c r="EQ671" s="22"/>
      <c r="ER671" s="23"/>
      <c r="EU671" s="22"/>
      <c r="EV671" s="23"/>
      <c r="EY671" s="22"/>
      <c r="EZ671" s="23"/>
      <c r="FC671" s="22"/>
      <c r="FD671" s="23"/>
      <c r="FG671" s="22"/>
      <c r="FH671" s="23"/>
      <c r="FK671" s="22"/>
      <c r="FL671" s="23"/>
      <c r="FO671" s="22"/>
      <c r="FP671" s="23"/>
      <c r="FS671" s="22"/>
      <c r="FT671" s="23"/>
      <c r="FW671" s="22"/>
      <c r="FX671" s="23"/>
      <c r="GA671" s="22"/>
      <c r="GB671" s="23"/>
      <c r="GE671" s="22"/>
      <c r="GF671" s="23"/>
      <c r="GI671" s="22"/>
      <c r="GJ671" s="23"/>
      <c r="GM671" s="22"/>
      <c r="GN671" s="23"/>
      <c r="GQ671" s="22"/>
      <c r="GR671" s="23"/>
      <c r="GU671" s="22"/>
      <c r="GV671" s="23"/>
      <c r="GY671" s="22"/>
      <c r="GZ671" s="23"/>
      <c r="HC671" s="22"/>
      <c r="HD671" s="23"/>
      <c r="HG671" s="22"/>
      <c r="HH671" s="23"/>
      <c r="HK671" s="22"/>
      <c r="HL671" s="23"/>
      <c r="HO671" s="22"/>
      <c r="HP671" s="23"/>
      <c r="HS671" s="22"/>
      <c r="HT671" s="23"/>
      <c r="HW671" s="22"/>
      <c r="HX671" s="23"/>
      <c r="IA671" s="22"/>
      <c r="IB671" s="23"/>
      <c r="IE671" s="22"/>
      <c r="IF671" s="23"/>
      <c r="II671" s="22"/>
      <c r="IJ671" s="23"/>
      <c r="IM671" s="22"/>
      <c r="IN671" s="23"/>
      <c r="IQ671" s="22"/>
      <c r="IR671" s="23"/>
      <c r="IU671" s="22"/>
    </row>
    <row r="672" spans="1:255" ht="45">
      <c r="A672" s="1" t="s">
        <v>67</v>
      </c>
      <c r="B672" s="1" t="s">
        <v>722</v>
      </c>
      <c r="C672" s="1" t="s">
        <v>721</v>
      </c>
      <c r="D672" s="34" t="s">
        <v>723</v>
      </c>
      <c r="E672" s="2" t="s">
        <v>91</v>
      </c>
      <c r="F672" s="5">
        <v>45209</v>
      </c>
      <c r="G672" s="2" t="s">
        <v>778</v>
      </c>
      <c r="H672" s="5">
        <f t="shared" si="13"/>
        <v>45223</v>
      </c>
      <c r="K672" s="22"/>
      <c r="L672" s="23"/>
      <c r="O672" s="22"/>
      <c r="P672" s="23"/>
      <c r="S672" s="22"/>
      <c r="T672" s="23"/>
      <c r="W672" s="22"/>
      <c r="X672" s="23"/>
      <c r="AA672" s="22"/>
      <c r="AB672" s="23"/>
      <c r="AE672" s="22"/>
      <c r="AF672" s="23"/>
      <c r="AI672" s="22"/>
      <c r="AJ672" s="23"/>
      <c r="AM672" s="22"/>
      <c r="AN672" s="23"/>
      <c r="AQ672" s="22"/>
      <c r="AR672" s="23"/>
      <c r="AU672" s="22"/>
      <c r="AV672" s="23"/>
      <c r="AY672" s="22"/>
      <c r="AZ672" s="23"/>
      <c r="BC672" s="22"/>
      <c r="BD672" s="23"/>
      <c r="BG672" s="22"/>
      <c r="BH672" s="23"/>
      <c r="BK672" s="22"/>
      <c r="BL672" s="23"/>
      <c r="BO672" s="22"/>
      <c r="BP672" s="23"/>
      <c r="BS672" s="22"/>
      <c r="BT672" s="23"/>
      <c r="BW672" s="22"/>
      <c r="BX672" s="23"/>
      <c r="CA672" s="22"/>
      <c r="CB672" s="23"/>
      <c r="CE672" s="22"/>
      <c r="CF672" s="23"/>
      <c r="CI672" s="22"/>
      <c r="CJ672" s="23"/>
      <c r="CM672" s="22"/>
      <c r="CN672" s="23"/>
      <c r="CQ672" s="22"/>
      <c r="CR672" s="23"/>
      <c r="CU672" s="22"/>
      <c r="CV672" s="23"/>
      <c r="CY672" s="22"/>
      <c r="CZ672" s="23"/>
      <c r="DC672" s="22"/>
      <c r="DD672" s="23"/>
      <c r="DG672" s="22"/>
      <c r="DH672" s="23"/>
      <c r="DK672" s="22"/>
      <c r="DL672" s="23"/>
      <c r="DO672" s="22"/>
      <c r="DP672" s="23"/>
      <c r="DS672" s="22"/>
      <c r="DT672" s="23"/>
      <c r="DW672" s="22"/>
      <c r="DX672" s="23"/>
      <c r="EA672" s="22"/>
      <c r="EB672" s="23"/>
      <c r="EE672" s="22"/>
      <c r="EF672" s="23"/>
      <c r="EI672" s="22"/>
      <c r="EJ672" s="23"/>
      <c r="EM672" s="22"/>
      <c r="EN672" s="23"/>
      <c r="EQ672" s="22"/>
      <c r="ER672" s="23"/>
      <c r="EU672" s="22"/>
      <c r="EV672" s="23"/>
      <c r="EY672" s="22"/>
      <c r="EZ672" s="23"/>
      <c r="FC672" s="22"/>
      <c r="FD672" s="23"/>
      <c r="FG672" s="22"/>
      <c r="FH672" s="23"/>
      <c r="FK672" s="22"/>
      <c r="FL672" s="23"/>
      <c r="FO672" s="22"/>
      <c r="FP672" s="23"/>
      <c r="FS672" s="22"/>
      <c r="FT672" s="23"/>
      <c r="FW672" s="22"/>
      <c r="FX672" s="23"/>
      <c r="GA672" s="22"/>
      <c r="GB672" s="23"/>
      <c r="GE672" s="22"/>
      <c r="GF672" s="23"/>
      <c r="GI672" s="22"/>
      <c r="GJ672" s="23"/>
      <c r="GM672" s="22"/>
      <c r="GN672" s="23"/>
      <c r="GQ672" s="22"/>
      <c r="GR672" s="23"/>
      <c r="GU672" s="22"/>
      <c r="GV672" s="23"/>
      <c r="GY672" s="22"/>
      <c r="GZ672" s="23"/>
      <c r="HC672" s="22"/>
      <c r="HD672" s="23"/>
      <c r="HG672" s="22"/>
      <c r="HH672" s="23"/>
      <c r="HK672" s="22"/>
      <c r="HL672" s="23"/>
      <c r="HO672" s="22"/>
      <c r="HP672" s="23"/>
      <c r="HS672" s="22"/>
      <c r="HT672" s="23"/>
      <c r="HW672" s="22"/>
      <c r="HX672" s="23"/>
      <c r="IA672" s="22"/>
      <c r="IB672" s="23"/>
      <c r="IE672" s="22"/>
      <c r="IF672" s="23"/>
      <c r="II672" s="22"/>
      <c r="IJ672" s="23"/>
      <c r="IM672" s="22"/>
      <c r="IN672" s="23"/>
      <c r="IQ672" s="22"/>
      <c r="IR672" s="23"/>
      <c r="IU672" s="22"/>
    </row>
    <row r="673" spans="1:255" ht="45">
      <c r="A673" s="1" t="s">
        <v>67</v>
      </c>
      <c r="B673" s="1" t="s">
        <v>139</v>
      </c>
      <c r="C673" s="1" t="s">
        <v>141</v>
      </c>
      <c r="D673" s="34" t="s">
        <v>143</v>
      </c>
      <c r="E673" s="2" t="s">
        <v>91</v>
      </c>
      <c r="F673" s="5">
        <v>45209</v>
      </c>
      <c r="G673" s="2" t="s">
        <v>778</v>
      </c>
      <c r="H673" s="5">
        <f t="shared" si="13"/>
        <v>45223</v>
      </c>
      <c r="K673" s="22"/>
      <c r="L673" s="23"/>
      <c r="O673" s="22"/>
      <c r="P673" s="23"/>
      <c r="S673" s="22"/>
      <c r="T673" s="23"/>
      <c r="W673" s="22"/>
      <c r="X673" s="23"/>
      <c r="AA673" s="22"/>
      <c r="AB673" s="23"/>
      <c r="AE673" s="22"/>
      <c r="AF673" s="23"/>
      <c r="AI673" s="22"/>
      <c r="AJ673" s="23"/>
      <c r="AM673" s="22"/>
      <c r="AN673" s="23"/>
      <c r="AQ673" s="22"/>
      <c r="AR673" s="23"/>
      <c r="AU673" s="22"/>
      <c r="AV673" s="23"/>
      <c r="AY673" s="22"/>
      <c r="AZ673" s="23"/>
      <c r="BC673" s="22"/>
      <c r="BD673" s="23"/>
      <c r="BG673" s="22"/>
      <c r="BH673" s="23"/>
      <c r="BK673" s="22"/>
      <c r="BL673" s="23"/>
      <c r="BO673" s="22"/>
      <c r="BP673" s="23"/>
      <c r="BS673" s="22"/>
      <c r="BT673" s="23"/>
      <c r="BW673" s="22"/>
      <c r="BX673" s="23"/>
      <c r="CA673" s="22"/>
      <c r="CB673" s="23"/>
      <c r="CE673" s="22"/>
      <c r="CF673" s="23"/>
      <c r="CI673" s="22"/>
      <c r="CJ673" s="23"/>
      <c r="CM673" s="22"/>
      <c r="CN673" s="23"/>
      <c r="CQ673" s="22"/>
      <c r="CR673" s="23"/>
      <c r="CU673" s="22"/>
      <c r="CV673" s="23"/>
      <c r="CY673" s="22"/>
      <c r="CZ673" s="23"/>
      <c r="DC673" s="22"/>
      <c r="DD673" s="23"/>
      <c r="DG673" s="22"/>
      <c r="DH673" s="23"/>
      <c r="DK673" s="22"/>
      <c r="DL673" s="23"/>
      <c r="DO673" s="22"/>
      <c r="DP673" s="23"/>
      <c r="DS673" s="22"/>
      <c r="DT673" s="23"/>
      <c r="DW673" s="22"/>
      <c r="DX673" s="23"/>
      <c r="EA673" s="22"/>
      <c r="EB673" s="23"/>
      <c r="EE673" s="22"/>
      <c r="EF673" s="23"/>
      <c r="EI673" s="22"/>
      <c r="EJ673" s="23"/>
      <c r="EM673" s="22"/>
      <c r="EN673" s="23"/>
      <c r="EQ673" s="22"/>
      <c r="ER673" s="23"/>
      <c r="EU673" s="22"/>
      <c r="EV673" s="23"/>
      <c r="EY673" s="22"/>
      <c r="EZ673" s="23"/>
      <c r="FC673" s="22"/>
      <c r="FD673" s="23"/>
      <c r="FG673" s="22"/>
      <c r="FH673" s="23"/>
      <c r="FK673" s="22"/>
      <c r="FL673" s="23"/>
      <c r="FO673" s="22"/>
      <c r="FP673" s="23"/>
      <c r="FS673" s="22"/>
      <c r="FT673" s="23"/>
      <c r="FW673" s="22"/>
      <c r="FX673" s="23"/>
      <c r="GA673" s="22"/>
      <c r="GB673" s="23"/>
      <c r="GE673" s="22"/>
      <c r="GF673" s="23"/>
      <c r="GI673" s="22"/>
      <c r="GJ673" s="23"/>
      <c r="GM673" s="22"/>
      <c r="GN673" s="23"/>
      <c r="GQ673" s="22"/>
      <c r="GR673" s="23"/>
      <c r="GU673" s="22"/>
      <c r="GV673" s="23"/>
      <c r="GY673" s="22"/>
      <c r="GZ673" s="23"/>
      <c r="HC673" s="22"/>
      <c r="HD673" s="23"/>
      <c r="HG673" s="22"/>
      <c r="HH673" s="23"/>
      <c r="HK673" s="22"/>
      <c r="HL673" s="23"/>
      <c r="HO673" s="22"/>
      <c r="HP673" s="23"/>
      <c r="HS673" s="22"/>
      <c r="HT673" s="23"/>
      <c r="HW673" s="22"/>
      <c r="HX673" s="23"/>
      <c r="IA673" s="22"/>
      <c r="IB673" s="23"/>
      <c r="IE673" s="22"/>
      <c r="IF673" s="23"/>
      <c r="II673" s="22"/>
      <c r="IJ673" s="23"/>
      <c r="IM673" s="22"/>
      <c r="IN673" s="23"/>
      <c r="IQ673" s="22"/>
      <c r="IR673" s="23"/>
      <c r="IU673" s="22"/>
    </row>
    <row r="674" spans="1:255" ht="45">
      <c r="A674" s="1" t="s">
        <v>67</v>
      </c>
      <c r="B674" s="1" t="s">
        <v>567</v>
      </c>
      <c r="C674" s="1" t="s">
        <v>568</v>
      </c>
      <c r="D674" s="34" t="s">
        <v>569</v>
      </c>
      <c r="E674" s="2" t="s">
        <v>91</v>
      </c>
      <c r="F674" s="5">
        <v>45209</v>
      </c>
      <c r="G674" s="2" t="s">
        <v>778</v>
      </c>
      <c r="H674" s="5">
        <f t="shared" si="13"/>
        <v>45223</v>
      </c>
      <c r="K674" s="22"/>
      <c r="L674" s="23"/>
      <c r="O674" s="22"/>
      <c r="P674" s="23"/>
      <c r="S674" s="22"/>
      <c r="T674" s="23"/>
      <c r="W674" s="22"/>
      <c r="X674" s="23"/>
      <c r="AA674" s="22"/>
      <c r="AB674" s="23"/>
      <c r="AE674" s="22"/>
      <c r="AF674" s="23"/>
      <c r="AI674" s="22"/>
      <c r="AJ674" s="23"/>
      <c r="AM674" s="22"/>
      <c r="AN674" s="23"/>
      <c r="AQ674" s="22"/>
      <c r="AR674" s="23"/>
      <c r="AU674" s="22"/>
      <c r="AV674" s="23"/>
      <c r="AY674" s="22"/>
      <c r="AZ674" s="23"/>
      <c r="BC674" s="22"/>
      <c r="BD674" s="23"/>
      <c r="BG674" s="22"/>
      <c r="BH674" s="23"/>
      <c r="BK674" s="22"/>
      <c r="BL674" s="23"/>
      <c r="BO674" s="22"/>
      <c r="BP674" s="23"/>
      <c r="BS674" s="22"/>
      <c r="BT674" s="23"/>
      <c r="BW674" s="22"/>
      <c r="BX674" s="23"/>
      <c r="CA674" s="22"/>
      <c r="CB674" s="23"/>
      <c r="CE674" s="22"/>
      <c r="CF674" s="23"/>
      <c r="CI674" s="22"/>
      <c r="CJ674" s="23"/>
      <c r="CM674" s="22"/>
      <c r="CN674" s="23"/>
      <c r="CQ674" s="22"/>
      <c r="CR674" s="23"/>
      <c r="CU674" s="22"/>
      <c r="CV674" s="23"/>
      <c r="CY674" s="22"/>
      <c r="CZ674" s="23"/>
      <c r="DC674" s="22"/>
      <c r="DD674" s="23"/>
      <c r="DG674" s="22"/>
      <c r="DH674" s="23"/>
      <c r="DK674" s="22"/>
      <c r="DL674" s="23"/>
      <c r="DO674" s="22"/>
      <c r="DP674" s="23"/>
      <c r="DS674" s="22"/>
      <c r="DT674" s="23"/>
      <c r="DW674" s="22"/>
      <c r="DX674" s="23"/>
      <c r="EA674" s="22"/>
      <c r="EB674" s="23"/>
      <c r="EE674" s="22"/>
      <c r="EF674" s="23"/>
      <c r="EI674" s="22"/>
      <c r="EJ674" s="23"/>
      <c r="EM674" s="22"/>
      <c r="EN674" s="23"/>
      <c r="EQ674" s="22"/>
      <c r="ER674" s="23"/>
      <c r="EU674" s="22"/>
      <c r="EV674" s="23"/>
      <c r="EY674" s="22"/>
      <c r="EZ674" s="23"/>
      <c r="FC674" s="22"/>
      <c r="FD674" s="23"/>
      <c r="FG674" s="22"/>
      <c r="FH674" s="23"/>
      <c r="FK674" s="22"/>
      <c r="FL674" s="23"/>
      <c r="FO674" s="22"/>
      <c r="FP674" s="23"/>
      <c r="FS674" s="22"/>
      <c r="FT674" s="23"/>
      <c r="FW674" s="22"/>
      <c r="FX674" s="23"/>
      <c r="GA674" s="22"/>
      <c r="GB674" s="23"/>
      <c r="GE674" s="22"/>
      <c r="GF674" s="23"/>
      <c r="GI674" s="22"/>
      <c r="GJ674" s="23"/>
      <c r="GM674" s="22"/>
      <c r="GN674" s="23"/>
      <c r="GQ674" s="22"/>
      <c r="GR674" s="23"/>
      <c r="GU674" s="22"/>
      <c r="GV674" s="23"/>
      <c r="GY674" s="22"/>
      <c r="GZ674" s="23"/>
      <c r="HC674" s="22"/>
      <c r="HD674" s="23"/>
      <c r="HG674" s="22"/>
      <c r="HH674" s="23"/>
      <c r="HK674" s="22"/>
      <c r="HL674" s="23"/>
      <c r="HO674" s="22"/>
      <c r="HP674" s="23"/>
      <c r="HS674" s="22"/>
      <c r="HT674" s="23"/>
      <c r="HW674" s="22"/>
      <c r="HX674" s="23"/>
      <c r="IA674" s="22"/>
      <c r="IB674" s="23"/>
      <c r="IE674" s="22"/>
      <c r="IF674" s="23"/>
      <c r="II674" s="22"/>
      <c r="IJ674" s="23"/>
      <c r="IM674" s="22"/>
      <c r="IN674" s="23"/>
      <c r="IQ674" s="22"/>
      <c r="IR674" s="23"/>
      <c r="IU674" s="22"/>
    </row>
    <row r="675" spans="1:255" ht="45">
      <c r="A675" s="1" t="s">
        <v>67</v>
      </c>
      <c r="B675" s="1" t="s">
        <v>307</v>
      </c>
      <c r="C675" s="1" t="s">
        <v>308</v>
      </c>
      <c r="D675" s="34" t="s">
        <v>309</v>
      </c>
      <c r="E675" s="2" t="s">
        <v>91</v>
      </c>
      <c r="F675" s="5">
        <v>45209</v>
      </c>
      <c r="G675" s="2" t="s">
        <v>778</v>
      </c>
      <c r="H675" s="5">
        <f t="shared" si="13"/>
        <v>45223</v>
      </c>
      <c r="K675" s="22"/>
      <c r="L675" s="23"/>
      <c r="O675" s="22"/>
      <c r="P675" s="23"/>
      <c r="S675" s="22"/>
      <c r="T675" s="23"/>
      <c r="W675" s="22"/>
      <c r="X675" s="23"/>
      <c r="AA675" s="22"/>
      <c r="AB675" s="23"/>
      <c r="AE675" s="22"/>
      <c r="AF675" s="23"/>
      <c r="AI675" s="22"/>
      <c r="AJ675" s="23"/>
      <c r="AM675" s="22"/>
      <c r="AN675" s="23"/>
      <c r="AQ675" s="22"/>
      <c r="AR675" s="23"/>
      <c r="AU675" s="22"/>
      <c r="AV675" s="23"/>
      <c r="AY675" s="22"/>
      <c r="AZ675" s="23"/>
      <c r="BC675" s="22"/>
      <c r="BD675" s="23"/>
      <c r="BG675" s="22"/>
      <c r="BH675" s="23"/>
      <c r="BK675" s="22"/>
      <c r="BL675" s="23"/>
      <c r="BO675" s="22"/>
      <c r="BP675" s="23"/>
      <c r="BS675" s="22"/>
      <c r="BT675" s="23"/>
      <c r="BW675" s="22"/>
      <c r="BX675" s="23"/>
      <c r="CA675" s="22"/>
      <c r="CB675" s="23"/>
      <c r="CE675" s="22"/>
      <c r="CF675" s="23"/>
      <c r="CI675" s="22"/>
      <c r="CJ675" s="23"/>
      <c r="CM675" s="22"/>
      <c r="CN675" s="23"/>
      <c r="CQ675" s="22"/>
      <c r="CR675" s="23"/>
      <c r="CU675" s="22"/>
      <c r="CV675" s="23"/>
      <c r="CY675" s="22"/>
      <c r="CZ675" s="23"/>
      <c r="DC675" s="22"/>
      <c r="DD675" s="23"/>
      <c r="DG675" s="22"/>
      <c r="DH675" s="23"/>
      <c r="DK675" s="22"/>
      <c r="DL675" s="23"/>
      <c r="DO675" s="22"/>
      <c r="DP675" s="23"/>
      <c r="DS675" s="22"/>
      <c r="DT675" s="23"/>
      <c r="DW675" s="22"/>
      <c r="DX675" s="23"/>
      <c r="EA675" s="22"/>
      <c r="EB675" s="23"/>
      <c r="EE675" s="22"/>
      <c r="EF675" s="23"/>
      <c r="EI675" s="22"/>
      <c r="EJ675" s="23"/>
      <c r="EM675" s="22"/>
      <c r="EN675" s="23"/>
      <c r="EQ675" s="22"/>
      <c r="ER675" s="23"/>
      <c r="EU675" s="22"/>
      <c r="EV675" s="23"/>
      <c r="EY675" s="22"/>
      <c r="EZ675" s="23"/>
      <c r="FC675" s="22"/>
      <c r="FD675" s="23"/>
      <c r="FG675" s="22"/>
      <c r="FH675" s="23"/>
      <c r="FK675" s="22"/>
      <c r="FL675" s="23"/>
      <c r="FO675" s="22"/>
      <c r="FP675" s="23"/>
      <c r="FS675" s="22"/>
      <c r="FT675" s="23"/>
      <c r="FW675" s="22"/>
      <c r="FX675" s="23"/>
      <c r="GA675" s="22"/>
      <c r="GB675" s="23"/>
      <c r="GE675" s="22"/>
      <c r="GF675" s="23"/>
      <c r="GI675" s="22"/>
      <c r="GJ675" s="23"/>
      <c r="GM675" s="22"/>
      <c r="GN675" s="23"/>
      <c r="GQ675" s="22"/>
      <c r="GR675" s="23"/>
      <c r="GU675" s="22"/>
      <c r="GV675" s="23"/>
      <c r="GY675" s="22"/>
      <c r="GZ675" s="23"/>
      <c r="HC675" s="22"/>
      <c r="HD675" s="23"/>
      <c r="HG675" s="22"/>
      <c r="HH675" s="23"/>
      <c r="HK675" s="22"/>
      <c r="HL675" s="23"/>
      <c r="HO675" s="22"/>
      <c r="HP675" s="23"/>
      <c r="HS675" s="22"/>
      <c r="HT675" s="23"/>
      <c r="HW675" s="22"/>
      <c r="HX675" s="23"/>
      <c r="IA675" s="22"/>
      <c r="IB675" s="23"/>
      <c r="IE675" s="22"/>
      <c r="IF675" s="23"/>
      <c r="II675" s="22"/>
      <c r="IJ675" s="23"/>
      <c r="IM675" s="22"/>
      <c r="IN675" s="23"/>
      <c r="IQ675" s="22"/>
      <c r="IR675" s="23"/>
      <c r="IU675" s="22"/>
    </row>
    <row r="676" spans="1:255" ht="45">
      <c r="A676" s="1" t="s">
        <v>67</v>
      </c>
      <c r="B676" s="1" t="s">
        <v>559</v>
      </c>
      <c r="C676" s="1" t="s">
        <v>560</v>
      </c>
      <c r="D676" s="34" t="s">
        <v>558</v>
      </c>
      <c r="E676" s="2" t="s">
        <v>91</v>
      </c>
      <c r="F676" s="5">
        <v>45209</v>
      </c>
      <c r="G676" s="2" t="s">
        <v>778</v>
      </c>
      <c r="H676" s="5">
        <f t="shared" si="13"/>
        <v>45223</v>
      </c>
      <c r="K676" s="22"/>
      <c r="L676" s="23"/>
      <c r="O676" s="22"/>
      <c r="P676" s="23"/>
      <c r="S676" s="22"/>
      <c r="T676" s="23"/>
      <c r="W676" s="22"/>
      <c r="X676" s="23"/>
      <c r="AA676" s="22"/>
      <c r="AB676" s="23"/>
      <c r="AE676" s="22"/>
      <c r="AF676" s="23"/>
      <c r="AI676" s="22"/>
      <c r="AJ676" s="23"/>
      <c r="AM676" s="22"/>
      <c r="AN676" s="23"/>
      <c r="AQ676" s="22"/>
      <c r="AR676" s="23"/>
      <c r="AU676" s="22"/>
      <c r="AV676" s="23"/>
      <c r="AY676" s="22"/>
      <c r="AZ676" s="23"/>
      <c r="BC676" s="22"/>
      <c r="BD676" s="23"/>
      <c r="BG676" s="22"/>
      <c r="BH676" s="23"/>
      <c r="BK676" s="22"/>
      <c r="BL676" s="23"/>
      <c r="BO676" s="22"/>
      <c r="BP676" s="23"/>
      <c r="BS676" s="22"/>
      <c r="BT676" s="23"/>
      <c r="BW676" s="22"/>
      <c r="BX676" s="23"/>
      <c r="CA676" s="22"/>
      <c r="CB676" s="23"/>
      <c r="CE676" s="22"/>
      <c r="CF676" s="23"/>
      <c r="CI676" s="22"/>
      <c r="CJ676" s="23"/>
      <c r="CM676" s="22"/>
      <c r="CN676" s="23"/>
      <c r="CQ676" s="22"/>
      <c r="CR676" s="23"/>
      <c r="CU676" s="22"/>
      <c r="CV676" s="23"/>
      <c r="CY676" s="22"/>
      <c r="CZ676" s="23"/>
      <c r="DC676" s="22"/>
      <c r="DD676" s="23"/>
      <c r="DG676" s="22"/>
      <c r="DH676" s="23"/>
      <c r="DK676" s="22"/>
      <c r="DL676" s="23"/>
      <c r="DO676" s="22"/>
      <c r="DP676" s="23"/>
      <c r="DS676" s="22"/>
      <c r="DT676" s="23"/>
      <c r="DW676" s="22"/>
      <c r="DX676" s="23"/>
      <c r="EA676" s="22"/>
      <c r="EB676" s="23"/>
      <c r="EE676" s="22"/>
      <c r="EF676" s="23"/>
      <c r="EI676" s="22"/>
      <c r="EJ676" s="23"/>
      <c r="EM676" s="22"/>
      <c r="EN676" s="23"/>
      <c r="EQ676" s="22"/>
      <c r="ER676" s="23"/>
      <c r="EU676" s="22"/>
      <c r="EV676" s="23"/>
      <c r="EY676" s="22"/>
      <c r="EZ676" s="23"/>
      <c r="FC676" s="22"/>
      <c r="FD676" s="23"/>
      <c r="FG676" s="22"/>
      <c r="FH676" s="23"/>
      <c r="FK676" s="22"/>
      <c r="FL676" s="23"/>
      <c r="FO676" s="22"/>
      <c r="FP676" s="23"/>
      <c r="FS676" s="22"/>
      <c r="FT676" s="23"/>
      <c r="FW676" s="22"/>
      <c r="FX676" s="23"/>
      <c r="GA676" s="22"/>
      <c r="GB676" s="23"/>
      <c r="GE676" s="22"/>
      <c r="GF676" s="23"/>
      <c r="GI676" s="22"/>
      <c r="GJ676" s="23"/>
      <c r="GM676" s="22"/>
      <c r="GN676" s="23"/>
      <c r="GQ676" s="22"/>
      <c r="GR676" s="23"/>
      <c r="GU676" s="22"/>
      <c r="GV676" s="23"/>
      <c r="GY676" s="22"/>
      <c r="GZ676" s="23"/>
      <c r="HC676" s="22"/>
      <c r="HD676" s="23"/>
      <c r="HG676" s="22"/>
      <c r="HH676" s="23"/>
      <c r="HK676" s="22"/>
      <c r="HL676" s="23"/>
      <c r="HO676" s="22"/>
      <c r="HP676" s="23"/>
      <c r="HS676" s="22"/>
      <c r="HT676" s="23"/>
      <c r="HW676" s="22"/>
      <c r="HX676" s="23"/>
      <c r="IA676" s="22"/>
      <c r="IB676" s="23"/>
      <c r="IE676" s="22"/>
      <c r="IF676" s="23"/>
      <c r="II676" s="22"/>
      <c r="IJ676" s="23"/>
      <c r="IM676" s="22"/>
      <c r="IN676" s="23"/>
      <c r="IQ676" s="22"/>
      <c r="IR676" s="23"/>
      <c r="IU676" s="22"/>
    </row>
    <row r="677" spans="1:255" ht="45">
      <c r="A677" s="1" t="s">
        <v>67</v>
      </c>
      <c r="B677" s="1" t="s">
        <v>101</v>
      </c>
      <c r="C677" s="1" t="s">
        <v>102</v>
      </c>
      <c r="D677" s="34" t="s">
        <v>103</v>
      </c>
      <c r="E677" s="2" t="s">
        <v>91</v>
      </c>
      <c r="F677" s="5">
        <v>45209</v>
      </c>
      <c r="G677" s="2" t="s">
        <v>778</v>
      </c>
      <c r="H677" s="5">
        <f t="shared" si="13"/>
        <v>45223</v>
      </c>
      <c r="K677" s="22"/>
      <c r="L677" s="23"/>
      <c r="O677" s="22"/>
      <c r="P677" s="23"/>
      <c r="S677" s="22"/>
      <c r="T677" s="23"/>
      <c r="W677" s="22"/>
      <c r="X677" s="23"/>
      <c r="AA677" s="22"/>
      <c r="AB677" s="23"/>
      <c r="AE677" s="22"/>
      <c r="AF677" s="23"/>
      <c r="AI677" s="22"/>
      <c r="AJ677" s="23"/>
      <c r="AM677" s="22"/>
      <c r="AN677" s="23"/>
      <c r="AQ677" s="22"/>
      <c r="AR677" s="23"/>
      <c r="AU677" s="22"/>
      <c r="AV677" s="23"/>
      <c r="AY677" s="22"/>
      <c r="AZ677" s="23"/>
      <c r="BC677" s="22"/>
      <c r="BD677" s="23"/>
      <c r="BG677" s="22"/>
      <c r="BH677" s="23"/>
      <c r="BK677" s="22"/>
      <c r="BL677" s="23"/>
      <c r="BO677" s="22"/>
      <c r="BP677" s="23"/>
      <c r="BS677" s="22"/>
      <c r="BT677" s="23"/>
      <c r="BW677" s="22"/>
      <c r="BX677" s="23"/>
      <c r="CA677" s="22"/>
      <c r="CB677" s="23"/>
      <c r="CE677" s="22"/>
      <c r="CF677" s="23"/>
      <c r="CI677" s="22"/>
      <c r="CJ677" s="23"/>
      <c r="CM677" s="22"/>
      <c r="CN677" s="23"/>
      <c r="CQ677" s="22"/>
      <c r="CR677" s="23"/>
      <c r="CU677" s="22"/>
      <c r="CV677" s="23"/>
      <c r="CY677" s="22"/>
      <c r="CZ677" s="23"/>
      <c r="DC677" s="22"/>
      <c r="DD677" s="23"/>
      <c r="DG677" s="22"/>
      <c r="DH677" s="23"/>
      <c r="DK677" s="22"/>
      <c r="DL677" s="23"/>
      <c r="DO677" s="22"/>
      <c r="DP677" s="23"/>
      <c r="DS677" s="22"/>
      <c r="DT677" s="23"/>
      <c r="DW677" s="22"/>
      <c r="DX677" s="23"/>
      <c r="EA677" s="22"/>
      <c r="EB677" s="23"/>
      <c r="EE677" s="22"/>
      <c r="EF677" s="23"/>
      <c r="EI677" s="22"/>
      <c r="EJ677" s="23"/>
      <c r="EM677" s="22"/>
      <c r="EN677" s="23"/>
      <c r="EQ677" s="22"/>
      <c r="ER677" s="23"/>
      <c r="EU677" s="22"/>
      <c r="EV677" s="23"/>
      <c r="EY677" s="22"/>
      <c r="EZ677" s="23"/>
      <c r="FC677" s="22"/>
      <c r="FD677" s="23"/>
      <c r="FG677" s="22"/>
      <c r="FH677" s="23"/>
      <c r="FK677" s="22"/>
      <c r="FL677" s="23"/>
      <c r="FO677" s="22"/>
      <c r="FP677" s="23"/>
      <c r="FS677" s="22"/>
      <c r="FT677" s="23"/>
      <c r="FW677" s="22"/>
      <c r="FX677" s="23"/>
      <c r="GA677" s="22"/>
      <c r="GB677" s="23"/>
      <c r="GE677" s="22"/>
      <c r="GF677" s="23"/>
      <c r="GI677" s="22"/>
      <c r="GJ677" s="23"/>
      <c r="GM677" s="22"/>
      <c r="GN677" s="23"/>
      <c r="GQ677" s="22"/>
      <c r="GR677" s="23"/>
      <c r="GU677" s="22"/>
      <c r="GV677" s="23"/>
      <c r="GY677" s="22"/>
      <c r="GZ677" s="23"/>
      <c r="HC677" s="22"/>
      <c r="HD677" s="23"/>
      <c r="HG677" s="22"/>
      <c r="HH677" s="23"/>
      <c r="HK677" s="22"/>
      <c r="HL677" s="23"/>
      <c r="HO677" s="22"/>
      <c r="HP677" s="23"/>
      <c r="HS677" s="22"/>
      <c r="HT677" s="23"/>
      <c r="HW677" s="22"/>
      <c r="HX677" s="23"/>
      <c r="IA677" s="22"/>
      <c r="IB677" s="23"/>
      <c r="IE677" s="22"/>
      <c r="IF677" s="23"/>
      <c r="II677" s="22"/>
      <c r="IJ677" s="23"/>
      <c r="IM677" s="22"/>
      <c r="IN677" s="23"/>
      <c r="IQ677" s="22"/>
      <c r="IR677" s="23"/>
      <c r="IU677" s="22"/>
    </row>
    <row r="678" spans="1:255" ht="30">
      <c r="A678" s="1" t="s">
        <v>67</v>
      </c>
      <c r="B678" s="1" t="s">
        <v>212</v>
      </c>
      <c r="C678" s="1" t="s">
        <v>213</v>
      </c>
      <c r="D678" s="34" t="s">
        <v>214</v>
      </c>
      <c r="E678" s="2" t="s">
        <v>192</v>
      </c>
      <c r="F678" s="5">
        <v>45209</v>
      </c>
      <c r="G678" s="2" t="s">
        <v>778</v>
      </c>
      <c r="H678" s="5">
        <f>F678+63</f>
        <v>45272</v>
      </c>
      <c r="K678" s="22"/>
      <c r="L678" s="23"/>
      <c r="O678" s="22"/>
      <c r="P678" s="23"/>
      <c r="S678" s="22"/>
      <c r="T678" s="23"/>
      <c r="W678" s="22"/>
      <c r="X678" s="23"/>
      <c r="AA678" s="22"/>
      <c r="AB678" s="23"/>
      <c r="AE678" s="22"/>
      <c r="AF678" s="23"/>
      <c r="AI678" s="22"/>
      <c r="AJ678" s="23"/>
      <c r="AM678" s="22"/>
      <c r="AN678" s="23"/>
      <c r="AQ678" s="22"/>
      <c r="AR678" s="23"/>
      <c r="AU678" s="22"/>
      <c r="AV678" s="23"/>
      <c r="AY678" s="22"/>
      <c r="AZ678" s="23"/>
      <c r="BC678" s="22"/>
      <c r="BD678" s="23"/>
      <c r="BG678" s="22"/>
      <c r="BH678" s="23"/>
      <c r="BK678" s="22"/>
      <c r="BL678" s="23"/>
      <c r="BO678" s="22"/>
      <c r="BP678" s="23"/>
      <c r="BS678" s="22"/>
      <c r="BT678" s="23"/>
      <c r="BW678" s="22"/>
      <c r="BX678" s="23"/>
      <c r="CA678" s="22"/>
      <c r="CB678" s="23"/>
      <c r="CE678" s="22"/>
      <c r="CF678" s="23"/>
      <c r="CI678" s="22"/>
      <c r="CJ678" s="23"/>
      <c r="CM678" s="22"/>
      <c r="CN678" s="23"/>
      <c r="CQ678" s="22"/>
      <c r="CR678" s="23"/>
      <c r="CU678" s="22"/>
      <c r="CV678" s="23"/>
      <c r="CY678" s="22"/>
      <c r="CZ678" s="23"/>
      <c r="DC678" s="22"/>
      <c r="DD678" s="23"/>
      <c r="DG678" s="22"/>
      <c r="DH678" s="23"/>
      <c r="DK678" s="22"/>
      <c r="DL678" s="23"/>
      <c r="DO678" s="22"/>
      <c r="DP678" s="23"/>
      <c r="DS678" s="22"/>
      <c r="DT678" s="23"/>
      <c r="DW678" s="22"/>
      <c r="DX678" s="23"/>
      <c r="EA678" s="22"/>
      <c r="EB678" s="23"/>
      <c r="EE678" s="22"/>
      <c r="EF678" s="23"/>
      <c r="EI678" s="22"/>
      <c r="EJ678" s="23"/>
      <c r="EM678" s="22"/>
      <c r="EN678" s="23"/>
      <c r="EQ678" s="22"/>
      <c r="ER678" s="23"/>
      <c r="EU678" s="22"/>
      <c r="EV678" s="23"/>
      <c r="EY678" s="22"/>
      <c r="EZ678" s="23"/>
      <c r="FC678" s="22"/>
      <c r="FD678" s="23"/>
      <c r="FG678" s="22"/>
      <c r="FH678" s="23"/>
      <c r="FK678" s="22"/>
      <c r="FL678" s="23"/>
      <c r="FO678" s="22"/>
      <c r="FP678" s="23"/>
      <c r="FS678" s="22"/>
      <c r="FT678" s="23"/>
      <c r="FW678" s="22"/>
      <c r="FX678" s="23"/>
      <c r="GA678" s="22"/>
      <c r="GB678" s="23"/>
      <c r="GE678" s="22"/>
      <c r="GF678" s="23"/>
      <c r="GI678" s="22"/>
      <c r="GJ678" s="23"/>
      <c r="GM678" s="22"/>
      <c r="GN678" s="23"/>
      <c r="GQ678" s="22"/>
      <c r="GR678" s="23"/>
      <c r="GU678" s="22"/>
      <c r="GV678" s="23"/>
      <c r="GY678" s="22"/>
      <c r="GZ678" s="23"/>
      <c r="HC678" s="22"/>
      <c r="HD678" s="23"/>
      <c r="HG678" s="22"/>
      <c r="HH678" s="23"/>
      <c r="HK678" s="22"/>
      <c r="HL678" s="23"/>
      <c r="HO678" s="22"/>
      <c r="HP678" s="23"/>
      <c r="HS678" s="22"/>
      <c r="HT678" s="23"/>
      <c r="HW678" s="22"/>
      <c r="HX678" s="23"/>
      <c r="IA678" s="22"/>
      <c r="IB678" s="23"/>
      <c r="IE678" s="22"/>
      <c r="IF678" s="23"/>
      <c r="II678" s="22"/>
      <c r="IJ678" s="23"/>
      <c r="IM678" s="22"/>
      <c r="IN678" s="23"/>
      <c r="IQ678" s="22"/>
      <c r="IR678" s="23"/>
      <c r="IU678" s="22"/>
    </row>
    <row r="679" spans="1:255" ht="30">
      <c r="A679" s="1" t="s">
        <v>67</v>
      </c>
      <c r="B679" s="1" t="s">
        <v>402</v>
      </c>
      <c r="C679" s="1" t="s">
        <v>403</v>
      </c>
      <c r="D679" s="34" t="s">
        <v>404</v>
      </c>
      <c r="E679" s="2" t="s">
        <v>192</v>
      </c>
      <c r="F679" s="5">
        <v>45209</v>
      </c>
      <c r="G679" s="2" t="s">
        <v>778</v>
      </c>
      <c r="H679" s="5">
        <f>F679+21</f>
        <v>45230</v>
      </c>
      <c r="K679" s="22"/>
      <c r="L679" s="23"/>
      <c r="O679" s="22"/>
      <c r="P679" s="23"/>
      <c r="S679" s="22"/>
      <c r="T679" s="23"/>
      <c r="W679" s="22"/>
      <c r="X679" s="23"/>
      <c r="AA679" s="22"/>
      <c r="AB679" s="23"/>
      <c r="AE679" s="22"/>
      <c r="AF679" s="23"/>
      <c r="AI679" s="22"/>
      <c r="AJ679" s="23"/>
      <c r="AM679" s="22"/>
      <c r="AN679" s="23"/>
      <c r="AQ679" s="22"/>
      <c r="AR679" s="23"/>
      <c r="AU679" s="22"/>
      <c r="AV679" s="23"/>
      <c r="AY679" s="22"/>
      <c r="AZ679" s="23"/>
      <c r="BC679" s="22"/>
      <c r="BD679" s="23"/>
      <c r="BG679" s="22"/>
      <c r="BH679" s="23"/>
      <c r="BK679" s="22"/>
      <c r="BL679" s="23"/>
      <c r="BO679" s="22"/>
      <c r="BP679" s="23"/>
      <c r="BS679" s="22"/>
      <c r="BT679" s="23"/>
      <c r="BW679" s="22"/>
      <c r="BX679" s="23"/>
      <c r="CA679" s="22"/>
      <c r="CB679" s="23"/>
      <c r="CE679" s="22"/>
      <c r="CF679" s="23"/>
      <c r="CI679" s="22"/>
      <c r="CJ679" s="23"/>
      <c r="CM679" s="22"/>
      <c r="CN679" s="23"/>
      <c r="CQ679" s="22"/>
      <c r="CR679" s="23"/>
      <c r="CU679" s="22"/>
      <c r="CV679" s="23"/>
      <c r="CY679" s="22"/>
      <c r="CZ679" s="23"/>
      <c r="DC679" s="22"/>
      <c r="DD679" s="23"/>
      <c r="DG679" s="22"/>
      <c r="DH679" s="23"/>
      <c r="DK679" s="22"/>
      <c r="DL679" s="23"/>
      <c r="DO679" s="22"/>
      <c r="DP679" s="23"/>
      <c r="DS679" s="22"/>
      <c r="DT679" s="23"/>
      <c r="DW679" s="22"/>
      <c r="DX679" s="23"/>
      <c r="EA679" s="22"/>
      <c r="EB679" s="23"/>
      <c r="EE679" s="22"/>
      <c r="EF679" s="23"/>
      <c r="EI679" s="22"/>
      <c r="EJ679" s="23"/>
      <c r="EM679" s="22"/>
      <c r="EN679" s="23"/>
      <c r="EQ679" s="22"/>
      <c r="ER679" s="23"/>
      <c r="EU679" s="22"/>
      <c r="EV679" s="23"/>
      <c r="EY679" s="22"/>
      <c r="EZ679" s="23"/>
      <c r="FC679" s="22"/>
      <c r="FD679" s="23"/>
      <c r="FG679" s="22"/>
      <c r="FH679" s="23"/>
      <c r="FK679" s="22"/>
      <c r="FL679" s="23"/>
      <c r="FO679" s="22"/>
      <c r="FP679" s="23"/>
      <c r="FS679" s="22"/>
      <c r="FT679" s="23"/>
      <c r="FW679" s="22"/>
      <c r="FX679" s="23"/>
      <c r="GA679" s="22"/>
      <c r="GB679" s="23"/>
      <c r="GE679" s="22"/>
      <c r="GF679" s="23"/>
      <c r="GI679" s="22"/>
      <c r="GJ679" s="23"/>
      <c r="GM679" s="22"/>
      <c r="GN679" s="23"/>
      <c r="GQ679" s="22"/>
      <c r="GR679" s="23"/>
      <c r="GU679" s="22"/>
      <c r="GV679" s="23"/>
      <c r="GY679" s="22"/>
      <c r="GZ679" s="23"/>
      <c r="HC679" s="22"/>
      <c r="HD679" s="23"/>
      <c r="HG679" s="22"/>
      <c r="HH679" s="23"/>
      <c r="HK679" s="22"/>
      <c r="HL679" s="23"/>
      <c r="HO679" s="22"/>
      <c r="HP679" s="23"/>
      <c r="HS679" s="22"/>
      <c r="HT679" s="23"/>
      <c r="HW679" s="22"/>
      <c r="HX679" s="23"/>
      <c r="IA679" s="22"/>
      <c r="IB679" s="23"/>
      <c r="IE679" s="22"/>
      <c r="IF679" s="23"/>
      <c r="II679" s="22"/>
      <c r="IJ679" s="23"/>
      <c r="IM679" s="22"/>
      <c r="IN679" s="23"/>
      <c r="IQ679" s="22"/>
      <c r="IR679" s="23"/>
      <c r="IU679" s="22"/>
    </row>
    <row r="680" spans="1:255" ht="30">
      <c r="A680" s="1" t="s">
        <v>67</v>
      </c>
      <c r="B680" s="1" t="s">
        <v>532</v>
      </c>
      <c r="C680" s="1" t="s">
        <v>533</v>
      </c>
      <c r="D680" s="34" t="s">
        <v>534</v>
      </c>
      <c r="E680" s="2" t="s">
        <v>192</v>
      </c>
      <c r="F680" s="5">
        <v>45209</v>
      </c>
      <c r="G680" s="2" t="s">
        <v>778</v>
      </c>
      <c r="H680" s="5">
        <f>F680+70</f>
        <v>45279</v>
      </c>
      <c r="K680" s="22"/>
      <c r="L680" s="23"/>
      <c r="O680" s="22"/>
      <c r="P680" s="23"/>
      <c r="S680" s="22"/>
      <c r="T680" s="23"/>
      <c r="W680" s="22"/>
      <c r="X680" s="23"/>
      <c r="AA680" s="22"/>
      <c r="AB680" s="23"/>
      <c r="AE680" s="22"/>
      <c r="AF680" s="23"/>
      <c r="AI680" s="22"/>
      <c r="AJ680" s="23"/>
      <c r="AM680" s="22"/>
      <c r="AN680" s="23"/>
      <c r="AQ680" s="22"/>
      <c r="AR680" s="23"/>
      <c r="AU680" s="22"/>
      <c r="AV680" s="23"/>
      <c r="AY680" s="22"/>
      <c r="AZ680" s="23"/>
      <c r="BC680" s="22"/>
      <c r="BD680" s="23"/>
      <c r="BG680" s="22"/>
      <c r="BH680" s="23"/>
      <c r="BK680" s="22"/>
      <c r="BL680" s="23"/>
      <c r="BO680" s="22"/>
      <c r="BP680" s="23"/>
      <c r="BS680" s="22"/>
      <c r="BT680" s="23"/>
      <c r="BW680" s="22"/>
      <c r="BX680" s="23"/>
      <c r="CA680" s="22"/>
      <c r="CB680" s="23"/>
      <c r="CE680" s="22"/>
      <c r="CF680" s="23"/>
      <c r="CI680" s="22"/>
      <c r="CJ680" s="23"/>
      <c r="CM680" s="22"/>
      <c r="CN680" s="23"/>
      <c r="CQ680" s="22"/>
      <c r="CR680" s="23"/>
      <c r="CU680" s="22"/>
      <c r="CV680" s="23"/>
      <c r="CY680" s="22"/>
      <c r="CZ680" s="23"/>
      <c r="DC680" s="22"/>
      <c r="DD680" s="23"/>
      <c r="DG680" s="22"/>
      <c r="DH680" s="23"/>
      <c r="DK680" s="22"/>
      <c r="DL680" s="23"/>
      <c r="DO680" s="22"/>
      <c r="DP680" s="23"/>
      <c r="DS680" s="22"/>
      <c r="DT680" s="23"/>
      <c r="DW680" s="22"/>
      <c r="DX680" s="23"/>
      <c r="EA680" s="22"/>
      <c r="EB680" s="23"/>
      <c r="EE680" s="22"/>
      <c r="EF680" s="23"/>
      <c r="EI680" s="22"/>
      <c r="EJ680" s="23"/>
      <c r="EM680" s="22"/>
      <c r="EN680" s="23"/>
      <c r="EQ680" s="22"/>
      <c r="ER680" s="23"/>
      <c r="EU680" s="22"/>
      <c r="EV680" s="23"/>
      <c r="EY680" s="22"/>
      <c r="EZ680" s="23"/>
      <c r="FC680" s="22"/>
      <c r="FD680" s="23"/>
      <c r="FG680" s="22"/>
      <c r="FH680" s="23"/>
      <c r="FK680" s="22"/>
      <c r="FL680" s="23"/>
      <c r="FO680" s="22"/>
      <c r="FP680" s="23"/>
      <c r="FS680" s="22"/>
      <c r="FT680" s="23"/>
      <c r="FW680" s="22"/>
      <c r="FX680" s="23"/>
      <c r="GA680" s="22"/>
      <c r="GB680" s="23"/>
      <c r="GE680" s="22"/>
      <c r="GF680" s="23"/>
      <c r="GI680" s="22"/>
      <c r="GJ680" s="23"/>
      <c r="GM680" s="22"/>
      <c r="GN680" s="23"/>
      <c r="GQ680" s="22"/>
      <c r="GR680" s="23"/>
      <c r="GU680" s="22"/>
      <c r="GV680" s="23"/>
      <c r="GY680" s="22"/>
      <c r="GZ680" s="23"/>
      <c r="HC680" s="22"/>
      <c r="HD680" s="23"/>
      <c r="HG680" s="22"/>
      <c r="HH680" s="23"/>
      <c r="HK680" s="22"/>
      <c r="HL680" s="23"/>
      <c r="HO680" s="22"/>
      <c r="HP680" s="23"/>
      <c r="HS680" s="22"/>
      <c r="HT680" s="23"/>
      <c r="HW680" s="22"/>
      <c r="HX680" s="23"/>
      <c r="IA680" s="22"/>
      <c r="IB680" s="23"/>
      <c r="IE680" s="22"/>
      <c r="IF680" s="23"/>
      <c r="II680" s="22"/>
      <c r="IJ680" s="23"/>
      <c r="IM680" s="22"/>
      <c r="IN680" s="23"/>
      <c r="IQ680" s="22"/>
      <c r="IR680" s="23"/>
      <c r="IU680" s="22"/>
    </row>
    <row r="681" spans="1:255" ht="30">
      <c r="A681" s="1" t="s">
        <v>67</v>
      </c>
      <c r="B681" s="1" t="s">
        <v>417</v>
      </c>
      <c r="C681" s="1" t="s">
        <v>418</v>
      </c>
      <c r="D681" s="34" t="s">
        <v>419</v>
      </c>
      <c r="E681" s="2" t="s">
        <v>192</v>
      </c>
      <c r="F681" s="5">
        <v>45209</v>
      </c>
      <c r="G681" s="2" t="s">
        <v>778</v>
      </c>
      <c r="H681" s="5">
        <f>F681+49</f>
        <v>45258</v>
      </c>
      <c r="K681" s="22"/>
      <c r="L681" s="23"/>
      <c r="O681" s="22"/>
      <c r="P681" s="23"/>
      <c r="S681" s="22"/>
      <c r="T681" s="23"/>
      <c r="W681" s="22"/>
      <c r="X681" s="23"/>
      <c r="AA681" s="22"/>
      <c r="AB681" s="23"/>
      <c r="AE681" s="22"/>
      <c r="AF681" s="23"/>
      <c r="AI681" s="22"/>
      <c r="AJ681" s="23"/>
      <c r="AM681" s="22"/>
      <c r="AN681" s="23"/>
      <c r="AQ681" s="22"/>
      <c r="AR681" s="23"/>
      <c r="AU681" s="22"/>
      <c r="AV681" s="23"/>
      <c r="AY681" s="22"/>
      <c r="AZ681" s="23"/>
      <c r="BC681" s="22"/>
      <c r="BD681" s="23"/>
      <c r="BG681" s="22"/>
      <c r="BH681" s="23"/>
      <c r="BK681" s="22"/>
      <c r="BL681" s="23"/>
      <c r="BO681" s="22"/>
      <c r="BP681" s="23"/>
      <c r="BS681" s="22"/>
      <c r="BT681" s="23"/>
      <c r="BW681" s="22"/>
      <c r="BX681" s="23"/>
      <c r="CA681" s="22"/>
      <c r="CB681" s="23"/>
      <c r="CE681" s="22"/>
      <c r="CF681" s="23"/>
      <c r="CI681" s="22"/>
      <c r="CJ681" s="23"/>
      <c r="CM681" s="22"/>
      <c r="CN681" s="23"/>
      <c r="CQ681" s="22"/>
      <c r="CR681" s="23"/>
      <c r="CU681" s="22"/>
      <c r="CV681" s="23"/>
      <c r="CY681" s="22"/>
      <c r="CZ681" s="23"/>
      <c r="DC681" s="22"/>
      <c r="DD681" s="23"/>
      <c r="DG681" s="22"/>
      <c r="DH681" s="23"/>
      <c r="DK681" s="22"/>
      <c r="DL681" s="23"/>
      <c r="DO681" s="22"/>
      <c r="DP681" s="23"/>
      <c r="DS681" s="22"/>
      <c r="DT681" s="23"/>
      <c r="DW681" s="22"/>
      <c r="DX681" s="23"/>
      <c r="EA681" s="22"/>
      <c r="EB681" s="23"/>
      <c r="EE681" s="22"/>
      <c r="EF681" s="23"/>
      <c r="EI681" s="22"/>
      <c r="EJ681" s="23"/>
      <c r="EM681" s="22"/>
      <c r="EN681" s="23"/>
      <c r="EQ681" s="22"/>
      <c r="ER681" s="23"/>
      <c r="EU681" s="22"/>
      <c r="EV681" s="23"/>
      <c r="EY681" s="22"/>
      <c r="EZ681" s="23"/>
      <c r="FC681" s="22"/>
      <c r="FD681" s="23"/>
      <c r="FG681" s="22"/>
      <c r="FH681" s="23"/>
      <c r="FK681" s="22"/>
      <c r="FL681" s="23"/>
      <c r="FO681" s="22"/>
      <c r="FP681" s="23"/>
      <c r="FS681" s="22"/>
      <c r="FT681" s="23"/>
      <c r="FW681" s="22"/>
      <c r="FX681" s="23"/>
      <c r="GA681" s="22"/>
      <c r="GB681" s="23"/>
      <c r="GE681" s="22"/>
      <c r="GF681" s="23"/>
      <c r="GI681" s="22"/>
      <c r="GJ681" s="23"/>
      <c r="GM681" s="22"/>
      <c r="GN681" s="23"/>
      <c r="GQ681" s="22"/>
      <c r="GR681" s="23"/>
      <c r="GU681" s="22"/>
      <c r="GV681" s="23"/>
      <c r="GY681" s="22"/>
      <c r="GZ681" s="23"/>
      <c r="HC681" s="22"/>
      <c r="HD681" s="23"/>
      <c r="HG681" s="22"/>
      <c r="HH681" s="23"/>
      <c r="HK681" s="22"/>
      <c r="HL681" s="23"/>
      <c r="HO681" s="22"/>
      <c r="HP681" s="23"/>
      <c r="HS681" s="22"/>
      <c r="HT681" s="23"/>
      <c r="HW681" s="22"/>
      <c r="HX681" s="23"/>
      <c r="IA681" s="22"/>
      <c r="IB681" s="23"/>
      <c r="IE681" s="22"/>
      <c r="IF681" s="23"/>
      <c r="II681" s="22"/>
      <c r="IJ681" s="23"/>
      <c r="IM681" s="22"/>
      <c r="IN681" s="23"/>
      <c r="IQ681" s="22"/>
      <c r="IR681" s="23"/>
      <c r="IU681" s="22"/>
    </row>
    <row r="682" spans="1:255" ht="30">
      <c r="A682" s="1" t="s">
        <v>67</v>
      </c>
      <c r="B682" s="1" t="s">
        <v>567</v>
      </c>
      <c r="C682" s="1" t="s">
        <v>568</v>
      </c>
      <c r="D682" s="34" t="s">
        <v>569</v>
      </c>
      <c r="E682" s="2" t="s">
        <v>192</v>
      </c>
      <c r="F682" s="5">
        <v>45209</v>
      </c>
      <c r="G682" s="2" t="s">
        <v>778</v>
      </c>
      <c r="H682" s="5">
        <f>F682+14</f>
        <v>45223</v>
      </c>
      <c r="K682" s="22"/>
      <c r="L682" s="23"/>
      <c r="O682" s="22"/>
      <c r="P682" s="23"/>
      <c r="S682" s="22"/>
      <c r="T682" s="23"/>
      <c r="W682" s="22"/>
      <c r="X682" s="23"/>
      <c r="AA682" s="22"/>
      <c r="AB682" s="23"/>
      <c r="AE682" s="22"/>
      <c r="AF682" s="23"/>
      <c r="AI682" s="22"/>
      <c r="AJ682" s="23"/>
      <c r="AM682" s="22"/>
      <c r="AN682" s="23"/>
      <c r="AQ682" s="22"/>
      <c r="AR682" s="23"/>
      <c r="AU682" s="22"/>
      <c r="AV682" s="23"/>
      <c r="AY682" s="22"/>
      <c r="AZ682" s="23"/>
      <c r="BC682" s="22"/>
      <c r="BD682" s="23"/>
      <c r="BG682" s="22"/>
      <c r="BH682" s="23"/>
      <c r="BK682" s="22"/>
      <c r="BL682" s="23"/>
      <c r="BO682" s="22"/>
      <c r="BP682" s="23"/>
      <c r="BS682" s="22"/>
      <c r="BT682" s="23"/>
      <c r="BW682" s="22"/>
      <c r="BX682" s="23"/>
      <c r="CA682" s="22"/>
      <c r="CB682" s="23"/>
      <c r="CE682" s="22"/>
      <c r="CF682" s="23"/>
      <c r="CI682" s="22"/>
      <c r="CJ682" s="23"/>
      <c r="CM682" s="22"/>
      <c r="CN682" s="23"/>
      <c r="CQ682" s="22"/>
      <c r="CR682" s="23"/>
      <c r="CU682" s="22"/>
      <c r="CV682" s="23"/>
      <c r="CY682" s="22"/>
      <c r="CZ682" s="23"/>
      <c r="DC682" s="22"/>
      <c r="DD682" s="23"/>
      <c r="DG682" s="22"/>
      <c r="DH682" s="23"/>
      <c r="DK682" s="22"/>
      <c r="DL682" s="23"/>
      <c r="DO682" s="22"/>
      <c r="DP682" s="23"/>
      <c r="DS682" s="22"/>
      <c r="DT682" s="23"/>
      <c r="DW682" s="22"/>
      <c r="DX682" s="23"/>
      <c r="EA682" s="22"/>
      <c r="EB682" s="23"/>
      <c r="EE682" s="22"/>
      <c r="EF682" s="23"/>
      <c r="EI682" s="22"/>
      <c r="EJ682" s="23"/>
      <c r="EM682" s="22"/>
      <c r="EN682" s="23"/>
      <c r="EQ682" s="22"/>
      <c r="ER682" s="23"/>
      <c r="EU682" s="22"/>
      <c r="EV682" s="23"/>
      <c r="EY682" s="22"/>
      <c r="EZ682" s="23"/>
      <c r="FC682" s="22"/>
      <c r="FD682" s="23"/>
      <c r="FG682" s="22"/>
      <c r="FH682" s="23"/>
      <c r="FK682" s="22"/>
      <c r="FL682" s="23"/>
      <c r="FO682" s="22"/>
      <c r="FP682" s="23"/>
      <c r="FS682" s="22"/>
      <c r="FT682" s="23"/>
      <c r="FW682" s="22"/>
      <c r="FX682" s="23"/>
      <c r="GA682" s="22"/>
      <c r="GB682" s="23"/>
      <c r="GE682" s="22"/>
      <c r="GF682" s="23"/>
      <c r="GI682" s="22"/>
      <c r="GJ682" s="23"/>
      <c r="GM682" s="22"/>
      <c r="GN682" s="23"/>
      <c r="GQ682" s="22"/>
      <c r="GR682" s="23"/>
      <c r="GU682" s="22"/>
      <c r="GV682" s="23"/>
      <c r="GY682" s="22"/>
      <c r="GZ682" s="23"/>
      <c r="HC682" s="22"/>
      <c r="HD682" s="23"/>
      <c r="HG682" s="22"/>
      <c r="HH682" s="23"/>
      <c r="HK682" s="22"/>
      <c r="HL682" s="23"/>
      <c r="HO682" s="22"/>
      <c r="HP682" s="23"/>
      <c r="HS682" s="22"/>
      <c r="HT682" s="23"/>
      <c r="HW682" s="22"/>
      <c r="HX682" s="23"/>
      <c r="IA682" s="22"/>
      <c r="IB682" s="23"/>
      <c r="IE682" s="22"/>
      <c r="IF682" s="23"/>
      <c r="II682" s="22"/>
      <c r="IJ682" s="23"/>
      <c r="IM682" s="22"/>
      <c r="IN682" s="23"/>
      <c r="IQ682" s="22"/>
      <c r="IR682" s="23"/>
      <c r="IU682" s="22"/>
    </row>
    <row r="683" spans="1:255" ht="30">
      <c r="A683" s="1" t="s">
        <v>67</v>
      </c>
      <c r="B683" s="1" t="s">
        <v>615</v>
      </c>
      <c r="C683" s="1" t="s">
        <v>614</v>
      </c>
      <c r="D683" s="34" t="s">
        <v>613</v>
      </c>
      <c r="E683" s="2" t="s">
        <v>109</v>
      </c>
      <c r="F683" s="5">
        <v>45209</v>
      </c>
      <c r="G683" s="2" t="s">
        <v>778</v>
      </c>
      <c r="H683" s="5">
        <f>F683+14</f>
        <v>45223</v>
      </c>
      <c r="K683" s="22"/>
      <c r="L683" s="23"/>
      <c r="O683" s="22"/>
      <c r="P683" s="23"/>
      <c r="S683" s="22"/>
      <c r="T683" s="23"/>
      <c r="W683" s="22"/>
      <c r="X683" s="23"/>
      <c r="AA683" s="22"/>
      <c r="AB683" s="23"/>
      <c r="AE683" s="22"/>
      <c r="AF683" s="23"/>
      <c r="AI683" s="22"/>
      <c r="AJ683" s="23"/>
      <c r="AM683" s="22"/>
      <c r="AN683" s="23"/>
      <c r="AQ683" s="22"/>
      <c r="AR683" s="23"/>
      <c r="AU683" s="22"/>
      <c r="AV683" s="23"/>
      <c r="AY683" s="22"/>
      <c r="AZ683" s="23"/>
      <c r="BC683" s="22"/>
      <c r="BD683" s="23"/>
      <c r="BG683" s="22"/>
      <c r="BH683" s="23"/>
      <c r="BK683" s="22"/>
      <c r="BL683" s="23"/>
      <c r="BO683" s="22"/>
      <c r="BP683" s="23"/>
      <c r="BS683" s="22"/>
      <c r="BT683" s="23"/>
      <c r="BW683" s="22"/>
      <c r="BX683" s="23"/>
      <c r="CA683" s="22"/>
      <c r="CB683" s="23"/>
      <c r="CE683" s="22"/>
      <c r="CF683" s="23"/>
      <c r="CI683" s="22"/>
      <c r="CJ683" s="23"/>
      <c r="CM683" s="22"/>
      <c r="CN683" s="23"/>
      <c r="CQ683" s="22"/>
      <c r="CR683" s="23"/>
      <c r="CU683" s="22"/>
      <c r="CV683" s="23"/>
      <c r="CY683" s="22"/>
      <c r="CZ683" s="23"/>
      <c r="DC683" s="22"/>
      <c r="DD683" s="23"/>
      <c r="DG683" s="22"/>
      <c r="DH683" s="23"/>
      <c r="DK683" s="22"/>
      <c r="DL683" s="23"/>
      <c r="DO683" s="22"/>
      <c r="DP683" s="23"/>
      <c r="DS683" s="22"/>
      <c r="DT683" s="23"/>
      <c r="DW683" s="22"/>
      <c r="DX683" s="23"/>
      <c r="EA683" s="22"/>
      <c r="EB683" s="23"/>
      <c r="EE683" s="22"/>
      <c r="EF683" s="23"/>
      <c r="EI683" s="22"/>
      <c r="EJ683" s="23"/>
      <c r="EM683" s="22"/>
      <c r="EN683" s="23"/>
      <c r="EQ683" s="22"/>
      <c r="ER683" s="23"/>
      <c r="EU683" s="22"/>
      <c r="EV683" s="23"/>
      <c r="EY683" s="22"/>
      <c r="EZ683" s="23"/>
      <c r="FC683" s="22"/>
      <c r="FD683" s="23"/>
      <c r="FG683" s="22"/>
      <c r="FH683" s="23"/>
      <c r="FK683" s="22"/>
      <c r="FL683" s="23"/>
      <c r="FO683" s="22"/>
      <c r="FP683" s="23"/>
      <c r="FS683" s="22"/>
      <c r="FT683" s="23"/>
      <c r="FW683" s="22"/>
      <c r="FX683" s="23"/>
      <c r="GA683" s="22"/>
      <c r="GB683" s="23"/>
      <c r="GE683" s="22"/>
      <c r="GF683" s="23"/>
      <c r="GI683" s="22"/>
      <c r="GJ683" s="23"/>
      <c r="GM683" s="22"/>
      <c r="GN683" s="23"/>
      <c r="GQ683" s="22"/>
      <c r="GR683" s="23"/>
      <c r="GU683" s="22"/>
      <c r="GV683" s="23"/>
      <c r="GY683" s="22"/>
      <c r="GZ683" s="23"/>
      <c r="HC683" s="22"/>
      <c r="HD683" s="23"/>
      <c r="HG683" s="22"/>
      <c r="HH683" s="23"/>
      <c r="HK683" s="22"/>
      <c r="HL683" s="23"/>
      <c r="HO683" s="22"/>
      <c r="HP683" s="23"/>
      <c r="HS683" s="22"/>
      <c r="HT683" s="23"/>
      <c r="HW683" s="22"/>
      <c r="HX683" s="23"/>
      <c r="IA683" s="22"/>
      <c r="IB683" s="23"/>
      <c r="IE683" s="22"/>
      <c r="IF683" s="23"/>
      <c r="II683" s="22"/>
      <c r="IJ683" s="23"/>
      <c r="IM683" s="22"/>
      <c r="IN683" s="23"/>
      <c r="IQ683" s="22"/>
      <c r="IR683" s="23"/>
      <c r="IU683" s="22"/>
    </row>
    <row r="684" spans="1:255" ht="30">
      <c r="A684" s="1" t="s">
        <v>67</v>
      </c>
      <c r="B684" s="1" t="s">
        <v>315</v>
      </c>
      <c r="C684" s="1" t="s">
        <v>316</v>
      </c>
      <c r="D684" s="34" t="s">
        <v>317</v>
      </c>
      <c r="E684" s="2" t="s">
        <v>109</v>
      </c>
      <c r="F684" s="5">
        <v>45209</v>
      </c>
      <c r="G684" s="2" t="s">
        <v>778</v>
      </c>
      <c r="H684" s="5">
        <f>F684+14</f>
        <v>45223</v>
      </c>
      <c r="K684" s="22"/>
      <c r="L684" s="23"/>
      <c r="O684" s="22"/>
      <c r="P684" s="23"/>
      <c r="S684" s="22"/>
      <c r="T684" s="23"/>
      <c r="W684" s="22"/>
      <c r="X684" s="23"/>
      <c r="AA684" s="22"/>
      <c r="AB684" s="23"/>
      <c r="AE684" s="22"/>
      <c r="AF684" s="23"/>
      <c r="AI684" s="22"/>
      <c r="AJ684" s="23"/>
      <c r="AM684" s="22"/>
      <c r="AN684" s="23"/>
      <c r="AQ684" s="22"/>
      <c r="AR684" s="23"/>
      <c r="AU684" s="22"/>
      <c r="AV684" s="23"/>
      <c r="AY684" s="22"/>
      <c r="AZ684" s="23"/>
      <c r="BC684" s="22"/>
      <c r="BD684" s="23"/>
      <c r="BG684" s="22"/>
      <c r="BH684" s="23"/>
      <c r="BK684" s="22"/>
      <c r="BL684" s="23"/>
      <c r="BO684" s="22"/>
      <c r="BP684" s="23"/>
      <c r="BS684" s="22"/>
      <c r="BT684" s="23"/>
      <c r="BW684" s="22"/>
      <c r="BX684" s="23"/>
      <c r="CA684" s="22"/>
      <c r="CB684" s="23"/>
      <c r="CE684" s="22"/>
      <c r="CF684" s="23"/>
      <c r="CI684" s="22"/>
      <c r="CJ684" s="23"/>
      <c r="CM684" s="22"/>
      <c r="CN684" s="23"/>
      <c r="CQ684" s="22"/>
      <c r="CR684" s="23"/>
      <c r="CU684" s="22"/>
      <c r="CV684" s="23"/>
      <c r="CY684" s="22"/>
      <c r="CZ684" s="23"/>
      <c r="DC684" s="22"/>
      <c r="DD684" s="23"/>
      <c r="DG684" s="22"/>
      <c r="DH684" s="23"/>
      <c r="DK684" s="22"/>
      <c r="DL684" s="23"/>
      <c r="DO684" s="22"/>
      <c r="DP684" s="23"/>
      <c r="DS684" s="22"/>
      <c r="DT684" s="23"/>
      <c r="DW684" s="22"/>
      <c r="DX684" s="23"/>
      <c r="EA684" s="22"/>
      <c r="EB684" s="23"/>
      <c r="EE684" s="22"/>
      <c r="EF684" s="23"/>
      <c r="EI684" s="22"/>
      <c r="EJ684" s="23"/>
      <c r="EM684" s="22"/>
      <c r="EN684" s="23"/>
      <c r="EQ684" s="22"/>
      <c r="ER684" s="23"/>
      <c r="EU684" s="22"/>
      <c r="EV684" s="23"/>
      <c r="EY684" s="22"/>
      <c r="EZ684" s="23"/>
      <c r="FC684" s="22"/>
      <c r="FD684" s="23"/>
      <c r="FG684" s="22"/>
      <c r="FH684" s="23"/>
      <c r="FK684" s="22"/>
      <c r="FL684" s="23"/>
      <c r="FO684" s="22"/>
      <c r="FP684" s="23"/>
      <c r="FS684" s="22"/>
      <c r="FT684" s="23"/>
      <c r="FW684" s="22"/>
      <c r="FX684" s="23"/>
      <c r="GA684" s="22"/>
      <c r="GB684" s="23"/>
      <c r="GE684" s="22"/>
      <c r="GF684" s="23"/>
      <c r="GI684" s="22"/>
      <c r="GJ684" s="23"/>
      <c r="GM684" s="22"/>
      <c r="GN684" s="23"/>
      <c r="GQ684" s="22"/>
      <c r="GR684" s="23"/>
      <c r="GU684" s="22"/>
      <c r="GV684" s="23"/>
      <c r="GY684" s="22"/>
      <c r="GZ684" s="23"/>
      <c r="HC684" s="22"/>
      <c r="HD684" s="23"/>
      <c r="HG684" s="22"/>
      <c r="HH684" s="23"/>
      <c r="HK684" s="22"/>
      <c r="HL684" s="23"/>
      <c r="HO684" s="22"/>
      <c r="HP684" s="23"/>
      <c r="HS684" s="22"/>
      <c r="HT684" s="23"/>
      <c r="HW684" s="22"/>
      <c r="HX684" s="23"/>
      <c r="IA684" s="22"/>
      <c r="IB684" s="23"/>
      <c r="IE684" s="22"/>
      <c r="IF684" s="23"/>
      <c r="II684" s="22"/>
      <c r="IJ684" s="23"/>
      <c r="IM684" s="22"/>
      <c r="IN684" s="23"/>
      <c r="IQ684" s="22"/>
      <c r="IR684" s="23"/>
      <c r="IU684" s="22"/>
    </row>
    <row r="685" spans="1:255" ht="30">
      <c r="A685" s="1" t="s">
        <v>67</v>
      </c>
      <c r="B685" s="1" t="s">
        <v>264</v>
      </c>
      <c r="C685" s="1" t="s">
        <v>265</v>
      </c>
      <c r="D685" s="34" t="s">
        <v>266</v>
      </c>
      <c r="E685" s="2" t="s">
        <v>104</v>
      </c>
      <c r="F685" s="5">
        <v>45209</v>
      </c>
      <c r="G685" s="2" t="s">
        <v>778</v>
      </c>
      <c r="H685" s="29" t="s">
        <v>82</v>
      </c>
      <c r="K685" s="22"/>
      <c r="L685" s="23"/>
      <c r="O685" s="22"/>
      <c r="P685" s="23"/>
      <c r="S685" s="22"/>
      <c r="T685" s="23"/>
      <c r="W685" s="22"/>
      <c r="X685" s="23"/>
      <c r="AA685" s="22"/>
      <c r="AB685" s="23"/>
      <c r="AE685" s="22"/>
      <c r="AF685" s="23"/>
      <c r="AI685" s="22"/>
      <c r="AJ685" s="23"/>
      <c r="AM685" s="22"/>
      <c r="AN685" s="23"/>
      <c r="AQ685" s="22"/>
      <c r="AR685" s="23"/>
      <c r="AU685" s="22"/>
      <c r="AV685" s="23"/>
      <c r="AY685" s="22"/>
      <c r="AZ685" s="23"/>
      <c r="BC685" s="22"/>
      <c r="BD685" s="23"/>
      <c r="BG685" s="22"/>
      <c r="BH685" s="23"/>
      <c r="BK685" s="22"/>
      <c r="BL685" s="23"/>
      <c r="BO685" s="22"/>
      <c r="BP685" s="23"/>
      <c r="BS685" s="22"/>
      <c r="BT685" s="23"/>
      <c r="BW685" s="22"/>
      <c r="BX685" s="23"/>
      <c r="CA685" s="22"/>
      <c r="CB685" s="23"/>
      <c r="CE685" s="22"/>
      <c r="CF685" s="23"/>
      <c r="CI685" s="22"/>
      <c r="CJ685" s="23"/>
      <c r="CM685" s="22"/>
      <c r="CN685" s="23"/>
      <c r="CQ685" s="22"/>
      <c r="CR685" s="23"/>
      <c r="CU685" s="22"/>
      <c r="CV685" s="23"/>
      <c r="CY685" s="22"/>
      <c r="CZ685" s="23"/>
      <c r="DC685" s="22"/>
      <c r="DD685" s="23"/>
      <c r="DG685" s="22"/>
      <c r="DH685" s="23"/>
      <c r="DK685" s="22"/>
      <c r="DL685" s="23"/>
      <c r="DO685" s="22"/>
      <c r="DP685" s="23"/>
      <c r="DS685" s="22"/>
      <c r="DT685" s="23"/>
      <c r="DW685" s="22"/>
      <c r="DX685" s="23"/>
      <c r="EA685" s="22"/>
      <c r="EB685" s="23"/>
      <c r="EE685" s="22"/>
      <c r="EF685" s="23"/>
      <c r="EI685" s="22"/>
      <c r="EJ685" s="23"/>
      <c r="EM685" s="22"/>
      <c r="EN685" s="23"/>
      <c r="EQ685" s="22"/>
      <c r="ER685" s="23"/>
      <c r="EU685" s="22"/>
      <c r="EV685" s="23"/>
      <c r="EY685" s="22"/>
      <c r="EZ685" s="23"/>
      <c r="FC685" s="22"/>
      <c r="FD685" s="23"/>
      <c r="FG685" s="22"/>
      <c r="FH685" s="23"/>
      <c r="FK685" s="22"/>
      <c r="FL685" s="23"/>
      <c r="FO685" s="22"/>
      <c r="FP685" s="23"/>
      <c r="FS685" s="22"/>
      <c r="FT685" s="23"/>
      <c r="FW685" s="22"/>
      <c r="FX685" s="23"/>
      <c r="GA685" s="22"/>
      <c r="GB685" s="23"/>
      <c r="GE685" s="22"/>
      <c r="GF685" s="23"/>
      <c r="GI685" s="22"/>
      <c r="GJ685" s="23"/>
      <c r="GM685" s="22"/>
      <c r="GN685" s="23"/>
      <c r="GQ685" s="22"/>
      <c r="GR685" s="23"/>
      <c r="GU685" s="22"/>
      <c r="GV685" s="23"/>
      <c r="GY685" s="22"/>
      <c r="GZ685" s="23"/>
      <c r="HC685" s="22"/>
      <c r="HD685" s="23"/>
      <c r="HG685" s="22"/>
      <c r="HH685" s="23"/>
      <c r="HK685" s="22"/>
      <c r="HL685" s="23"/>
      <c r="HO685" s="22"/>
      <c r="HP685" s="23"/>
      <c r="HS685" s="22"/>
      <c r="HT685" s="23"/>
      <c r="HW685" s="22"/>
      <c r="HX685" s="23"/>
      <c r="IA685" s="22"/>
      <c r="IB685" s="23"/>
      <c r="IE685" s="22"/>
      <c r="IF685" s="23"/>
      <c r="II685" s="22"/>
      <c r="IJ685" s="23"/>
      <c r="IM685" s="22"/>
      <c r="IN685" s="23"/>
      <c r="IQ685" s="22"/>
      <c r="IR685" s="23"/>
      <c r="IU685" s="22"/>
    </row>
    <row r="686" spans="1:255" ht="45">
      <c r="A686" s="1" t="s">
        <v>64</v>
      </c>
      <c r="B686" s="1" t="s">
        <v>130</v>
      </c>
      <c r="C686" s="1" t="s">
        <v>131</v>
      </c>
      <c r="D686" s="1" t="s">
        <v>132</v>
      </c>
      <c r="E686" s="2" t="s">
        <v>91</v>
      </c>
      <c r="F686" s="5">
        <v>45216</v>
      </c>
      <c r="G686" s="2" t="s">
        <v>779</v>
      </c>
      <c r="H686" s="5">
        <f>F686+21</f>
        <v>45237</v>
      </c>
      <c r="K686" s="22"/>
      <c r="L686" s="23"/>
      <c r="O686" s="22"/>
      <c r="P686" s="23"/>
      <c r="S686" s="22"/>
      <c r="T686" s="23"/>
      <c r="W686" s="22"/>
      <c r="X686" s="23"/>
      <c r="AA686" s="22"/>
      <c r="AB686" s="23"/>
      <c r="AE686" s="22"/>
      <c r="AF686" s="23"/>
      <c r="AI686" s="22"/>
      <c r="AJ686" s="23"/>
      <c r="AM686" s="22"/>
      <c r="AN686" s="23"/>
      <c r="AQ686" s="22"/>
      <c r="AR686" s="23"/>
      <c r="AU686" s="22"/>
      <c r="AV686" s="23"/>
      <c r="AY686" s="22"/>
      <c r="AZ686" s="23"/>
      <c r="BC686" s="22"/>
      <c r="BD686" s="23"/>
      <c r="BG686" s="22"/>
      <c r="BH686" s="23"/>
      <c r="BK686" s="22"/>
      <c r="BL686" s="23"/>
      <c r="BO686" s="22"/>
      <c r="BP686" s="23"/>
      <c r="BS686" s="22"/>
      <c r="BT686" s="23"/>
      <c r="BW686" s="22"/>
      <c r="BX686" s="23"/>
      <c r="CA686" s="22"/>
      <c r="CB686" s="23"/>
      <c r="CE686" s="22"/>
      <c r="CF686" s="23"/>
      <c r="CI686" s="22"/>
      <c r="CJ686" s="23"/>
      <c r="CM686" s="22"/>
      <c r="CN686" s="23"/>
      <c r="CQ686" s="22"/>
      <c r="CR686" s="23"/>
      <c r="CU686" s="22"/>
      <c r="CV686" s="23"/>
      <c r="CY686" s="22"/>
      <c r="CZ686" s="23"/>
      <c r="DC686" s="22"/>
      <c r="DD686" s="23"/>
      <c r="DG686" s="22"/>
      <c r="DH686" s="23"/>
      <c r="DK686" s="22"/>
      <c r="DL686" s="23"/>
      <c r="DO686" s="22"/>
      <c r="DP686" s="23"/>
      <c r="DS686" s="22"/>
      <c r="DT686" s="23"/>
      <c r="DW686" s="22"/>
      <c r="DX686" s="23"/>
      <c r="EA686" s="22"/>
      <c r="EB686" s="23"/>
      <c r="EE686" s="22"/>
      <c r="EF686" s="23"/>
      <c r="EI686" s="22"/>
      <c r="EJ686" s="23"/>
      <c r="EM686" s="22"/>
      <c r="EN686" s="23"/>
      <c r="EQ686" s="22"/>
      <c r="ER686" s="23"/>
      <c r="EU686" s="22"/>
      <c r="EV686" s="23"/>
      <c r="EY686" s="22"/>
      <c r="EZ686" s="23"/>
      <c r="FC686" s="22"/>
      <c r="FD686" s="23"/>
      <c r="FG686" s="22"/>
      <c r="FH686" s="23"/>
      <c r="FK686" s="22"/>
      <c r="FL686" s="23"/>
      <c r="FO686" s="22"/>
      <c r="FP686" s="23"/>
      <c r="FS686" s="22"/>
      <c r="FT686" s="23"/>
      <c r="FW686" s="22"/>
      <c r="FX686" s="23"/>
      <c r="GA686" s="22"/>
      <c r="GB686" s="23"/>
      <c r="GE686" s="22"/>
      <c r="GF686" s="23"/>
      <c r="GI686" s="22"/>
      <c r="GJ686" s="23"/>
      <c r="GM686" s="22"/>
      <c r="GN686" s="23"/>
      <c r="GQ686" s="22"/>
      <c r="GR686" s="23"/>
      <c r="GU686" s="22"/>
      <c r="GV686" s="23"/>
      <c r="GY686" s="22"/>
      <c r="GZ686" s="23"/>
      <c r="HC686" s="22"/>
      <c r="HD686" s="23"/>
      <c r="HG686" s="22"/>
      <c r="HH686" s="23"/>
      <c r="HK686" s="22"/>
      <c r="HL686" s="23"/>
      <c r="HO686" s="22"/>
      <c r="HP686" s="23"/>
      <c r="HS686" s="22"/>
      <c r="HT686" s="23"/>
      <c r="HW686" s="22"/>
      <c r="HX686" s="23"/>
      <c r="IA686" s="22"/>
      <c r="IB686" s="23"/>
      <c r="IE686" s="22"/>
      <c r="IF686" s="23"/>
      <c r="II686" s="22"/>
      <c r="IJ686" s="23"/>
      <c r="IM686" s="22"/>
      <c r="IN686" s="23"/>
      <c r="IQ686" s="22"/>
      <c r="IR686" s="23"/>
      <c r="IU686" s="22"/>
    </row>
    <row r="687" spans="1:255" ht="45">
      <c r="A687" s="1" t="s">
        <v>67</v>
      </c>
      <c r="B687" s="1" t="s">
        <v>134</v>
      </c>
      <c r="C687" s="1" t="s">
        <v>136</v>
      </c>
      <c r="D687" s="34" t="s">
        <v>138</v>
      </c>
      <c r="E687" s="2" t="s">
        <v>91</v>
      </c>
      <c r="F687" s="5">
        <v>45216</v>
      </c>
      <c r="G687" s="2" t="s">
        <v>779</v>
      </c>
      <c r="H687" s="5">
        <f>F687+14</f>
        <v>45230</v>
      </c>
      <c r="K687" s="22"/>
      <c r="L687" s="23"/>
      <c r="O687" s="22"/>
      <c r="P687" s="23"/>
      <c r="S687" s="22"/>
      <c r="T687" s="23"/>
      <c r="W687" s="22"/>
      <c r="X687" s="23"/>
      <c r="AA687" s="22"/>
      <c r="AB687" s="23"/>
      <c r="AE687" s="22"/>
      <c r="AF687" s="23"/>
      <c r="AI687" s="22"/>
      <c r="AJ687" s="23"/>
      <c r="AM687" s="22"/>
      <c r="AN687" s="23"/>
      <c r="AQ687" s="22"/>
      <c r="AR687" s="23"/>
      <c r="AU687" s="22"/>
      <c r="AV687" s="23"/>
      <c r="AY687" s="22"/>
      <c r="AZ687" s="23"/>
      <c r="BC687" s="22"/>
      <c r="BD687" s="23"/>
      <c r="BG687" s="22"/>
      <c r="BH687" s="23"/>
      <c r="BK687" s="22"/>
      <c r="BL687" s="23"/>
      <c r="BO687" s="22"/>
      <c r="BP687" s="23"/>
      <c r="BS687" s="22"/>
      <c r="BT687" s="23"/>
      <c r="BW687" s="22"/>
      <c r="BX687" s="23"/>
      <c r="CA687" s="22"/>
      <c r="CB687" s="23"/>
      <c r="CE687" s="22"/>
      <c r="CF687" s="23"/>
      <c r="CI687" s="22"/>
      <c r="CJ687" s="23"/>
      <c r="CM687" s="22"/>
      <c r="CN687" s="23"/>
      <c r="CQ687" s="22"/>
      <c r="CR687" s="23"/>
      <c r="CU687" s="22"/>
      <c r="CV687" s="23"/>
      <c r="CY687" s="22"/>
      <c r="CZ687" s="23"/>
      <c r="DC687" s="22"/>
      <c r="DD687" s="23"/>
      <c r="DG687" s="22"/>
      <c r="DH687" s="23"/>
      <c r="DK687" s="22"/>
      <c r="DL687" s="23"/>
      <c r="DO687" s="22"/>
      <c r="DP687" s="23"/>
      <c r="DS687" s="22"/>
      <c r="DT687" s="23"/>
      <c r="DW687" s="22"/>
      <c r="DX687" s="23"/>
      <c r="EA687" s="22"/>
      <c r="EB687" s="23"/>
      <c r="EE687" s="22"/>
      <c r="EF687" s="23"/>
      <c r="EI687" s="22"/>
      <c r="EJ687" s="23"/>
      <c r="EM687" s="22"/>
      <c r="EN687" s="23"/>
      <c r="EQ687" s="22"/>
      <c r="ER687" s="23"/>
      <c r="EU687" s="22"/>
      <c r="EV687" s="23"/>
      <c r="EY687" s="22"/>
      <c r="EZ687" s="23"/>
      <c r="FC687" s="22"/>
      <c r="FD687" s="23"/>
      <c r="FG687" s="22"/>
      <c r="FH687" s="23"/>
      <c r="FK687" s="22"/>
      <c r="FL687" s="23"/>
      <c r="FO687" s="22"/>
      <c r="FP687" s="23"/>
      <c r="FS687" s="22"/>
      <c r="FT687" s="23"/>
      <c r="FW687" s="22"/>
      <c r="FX687" s="23"/>
      <c r="GA687" s="22"/>
      <c r="GB687" s="23"/>
      <c r="GE687" s="22"/>
      <c r="GF687" s="23"/>
      <c r="GI687" s="22"/>
      <c r="GJ687" s="23"/>
      <c r="GM687" s="22"/>
      <c r="GN687" s="23"/>
      <c r="GQ687" s="22"/>
      <c r="GR687" s="23"/>
      <c r="GU687" s="22"/>
      <c r="GV687" s="23"/>
      <c r="GY687" s="22"/>
      <c r="GZ687" s="23"/>
      <c r="HC687" s="22"/>
      <c r="HD687" s="23"/>
      <c r="HG687" s="22"/>
      <c r="HH687" s="23"/>
      <c r="HK687" s="22"/>
      <c r="HL687" s="23"/>
      <c r="HO687" s="22"/>
      <c r="HP687" s="23"/>
      <c r="HS687" s="22"/>
      <c r="HT687" s="23"/>
      <c r="HW687" s="22"/>
      <c r="HX687" s="23"/>
      <c r="IA687" s="22"/>
      <c r="IB687" s="23"/>
      <c r="IE687" s="22"/>
      <c r="IF687" s="23"/>
      <c r="II687" s="22"/>
      <c r="IJ687" s="23"/>
      <c r="IM687" s="22"/>
      <c r="IN687" s="23"/>
      <c r="IQ687" s="22"/>
      <c r="IR687" s="23"/>
      <c r="IU687" s="22"/>
    </row>
    <row r="688" spans="1:255" ht="45">
      <c r="A688" s="1" t="s">
        <v>67</v>
      </c>
      <c r="B688" s="1" t="s">
        <v>632</v>
      </c>
      <c r="C688" s="1" t="s">
        <v>633</v>
      </c>
      <c r="D688" s="34" t="s">
        <v>634</v>
      </c>
      <c r="E688" s="2" t="s">
        <v>91</v>
      </c>
      <c r="F688" s="5">
        <v>45216</v>
      </c>
      <c r="G688" s="2" t="s">
        <v>779</v>
      </c>
      <c r="H688" s="5">
        <f>F688+14</f>
        <v>45230</v>
      </c>
      <c r="K688" s="22"/>
      <c r="L688" s="23"/>
      <c r="O688" s="22"/>
      <c r="P688" s="23"/>
      <c r="S688" s="22"/>
      <c r="T688" s="23"/>
      <c r="W688" s="22"/>
      <c r="X688" s="23"/>
      <c r="AA688" s="22"/>
      <c r="AB688" s="23"/>
      <c r="AE688" s="22"/>
      <c r="AF688" s="23"/>
      <c r="AI688" s="22"/>
      <c r="AJ688" s="23"/>
      <c r="AM688" s="22"/>
      <c r="AN688" s="23"/>
      <c r="AQ688" s="22"/>
      <c r="AR688" s="23"/>
      <c r="AU688" s="22"/>
      <c r="AV688" s="23"/>
      <c r="AY688" s="22"/>
      <c r="AZ688" s="23"/>
      <c r="BC688" s="22"/>
      <c r="BD688" s="23"/>
      <c r="BG688" s="22"/>
      <c r="BH688" s="23"/>
      <c r="BK688" s="22"/>
      <c r="BL688" s="23"/>
      <c r="BO688" s="22"/>
      <c r="BP688" s="23"/>
      <c r="BS688" s="22"/>
      <c r="BT688" s="23"/>
      <c r="BW688" s="22"/>
      <c r="BX688" s="23"/>
      <c r="CA688" s="22"/>
      <c r="CB688" s="23"/>
      <c r="CE688" s="22"/>
      <c r="CF688" s="23"/>
      <c r="CI688" s="22"/>
      <c r="CJ688" s="23"/>
      <c r="CM688" s="22"/>
      <c r="CN688" s="23"/>
      <c r="CQ688" s="22"/>
      <c r="CR688" s="23"/>
      <c r="CU688" s="22"/>
      <c r="CV688" s="23"/>
      <c r="CY688" s="22"/>
      <c r="CZ688" s="23"/>
      <c r="DC688" s="22"/>
      <c r="DD688" s="23"/>
      <c r="DG688" s="22"/>
      <c r="DH688" s="23"/>
      <c r="DK688" s="22"/>
      <c r="DL688" s="23"/>
      <c r="DO688" s="22"/>
      <c r="DP688" s="23"/>
      <c r="DS688" s="22"/>
      <c r="DT688" s="23"/>
      <c r="DW688" s="22"/>
      <c r="DX688" s="23"/>
      <c r="EA688" s="22"/>
      <c r="EB688" s="23"/>
      <c r="EE688" s="22"/>
      <c r="EF688" s="23"/>
      <c r="EI688" s="22"/>
      <c r="EJ688" s="23"/>
      <c r="EM688" s="22"/>
      <c r="EN688" s="23"/>
      <c r="EQ688" s="22"/>
      <c r="ER688" s="23"/>
      <c r="EU688" s="22"/>
      <c r="EV688" s="23"/>
      <c r="EY688" s="22"/>
      <c r="EZ688" s="23"/>
      <c r="FC688" s="22"/>
      <c r="FD688" s="23"/>
      <c r="FG688" s="22"/>
      <c r="FH688" s="23"/>
      <c r="FK688" s="22"/>
      <c r="FL688" s="23"/>
      <c r="FO688" s="22"/>
      <c r="FP688" s="23"/>
      <c r="FS688" s="22"/>
      <c r="FT688" s="23"/>
      <c r="FW688" s="22"/>
      <c r="FX688" s="23"/>
      <c r="GA688" s="22"/>
      <c r="GB688" s="23"/>
      <c r="GE688" s="22"/>
      <c r="GF688" s="23"/>
      <c r="GI688" s="22"/>
      <c r="GJ688" s="23"/>
      <c r="GM688" s="22"/>
      <c r="GN688" s="23"/>
      <c r="GQ688" s="22"/>
      <c r="GR688" s="23"/>
      <c r="GU688" s="22"/>
      <c r="GV688" s="23"/>
      <c r="GY688" s="22"/>
      <c r="GZ688" s="23"/>
      <c r="HC688" s="22"/>
      <c r="HD688" s="23"/>
      <c r="HG688" s="22"/>
      <c r="HH688" s="23"/>
      <c r="HK688" s="22"/>
      <c r="HL688" s="23"/>
      <c r="HO688" s="22"/>
      <c r="HP688" s="23"/>
      <c r="HS688" s="22"/>
      <c r="HT688" s="23"/>
      <c r="HW688" s="22"/>
      <c r="HX688" s="23"/>
      <c r="IA688" s="22"/>
      <c r="IB688" s="23"/>
      <c r="IE688" s="22"/>
      <c r="IF688" s="23"/>
      <c r="II688" s="22"/>
      <c r="IJ688" s="23"/>
      <c r="IM688" s="22"/>
      <c r="IN688" s="23"/>
      <c r="IQ688" s="22"/>
      <c r="IR688" s="23"/>
      <c r="IU688" s="22"/>
    </row>
    <row r="689" spans="1:255" ht="45">
      <c r="A689" s="1" t="s">
        <v>67</v>
      </c>
      <c r="B689" s="1" t="s">
        <v>561</v>
      </c>
      <c r="C689" s="1" t="s">
        <v>562</v>
      </c>
      <c r="D689" s="34" t="s">
        <v>563</v>
      </c>
      <c r="E689" s="2" t="s">
        <v>91</v>
      </c>
      <c r="F689" s="5">
        <v>45216</v>
      </c>
      <c r="G689" s="2" t="s">
        <v>779</v>
      </c>
      <c r="H689" s="5">
        <f>F689+14</f>
        <v>45230</v>
      </c>
      <c r="K689" s="22"/>
      <c r="L689" s="23"/>
      <c r="O689" s="22"/>
      <c r="P689" s="23"/>
      <c r="S689" s="22"/>
      <c r="T689" s="23"/>
      <c r="W689" s="22"/>
      <c r="X689" s="23"/>
      <c r="AA689" s="22"/>
      <c r="AB689" s="23"/>
      <c r="AE689" s="22"/>
      <c r="AF689" s="23"/>
      <c r="AI689" s="22"/>
      <c r="AJ689" s="23"/>
      <c r="AM689" s="22"/>
      <c r="AN689" s="23"/>
      <c r="AQ689" s="22"/>
      <c r="AR689" s="23"/>
      <c r="AU689" s="22"/>
      <c r="AV689" s="23"/>
      <c r="AY689" s="22"/>
      <c r="AZ689" s="23"/>
      <c r="BC689" s="22"/>
      <c r="BD689" s="23"/>
      <c r="BG689" s="22"/>
      <c r="BH689" s="23"/>
      <c r="BK689" s="22"/>
      <c r="BL689" s="23"/>
      <c r="BO689" s="22"/>
      <c r="BP689" s="23"/>
      <c r="BS689" s="22"/>
      <c r="BT689" s="23"/>
      <c r="BW689" s="22"/>
      <c r="BX689" s="23"/>
      <c r="CA689" s="22"/>
      <c r="CB689" s="23"/>
      <c r="CE689" s="22"/>
      <c r="CF689" s="23"/>
      <c r="CI689" s="22"/>
      <c r="CJ689" s="23"/>
      <c r="CM689" s="22"/>
      <c r="CN689" s="23"/>
      <c r="CQ689" s="22"/>
      <c r="CR689" s="23"/>
      <c r="CU689" s="22"/>
      <c r="CV689" s="23"/>
      <c r="CY689" s="22"/>
      <c r="CZ689" s="23"/>
      <c r="DC689" s="22"/>
      <c r="DD689" s="23"/>
      <c r="DG689" s="22"/>
      <c r="DH689" s="23"/>
      <c r="DK689" s="22"/>
      <c r="DL689" s="23"/>
      <c r="DO689" s="22"/>
      <c r="DP689" s="23"/>
      <c r="DS689" s="22"/>
      <c r="DT689" s="23"/>
      <c r="DW689" s="22"/>
      <c r="DX689" s="23"/>
      <c r="EA689" s="22"/>
      <c r="EB689" s="23"/>
      <c r="EE689" s="22"/>
      <c r="EF689" s="23"/>
      <c r="EI689" s="22"/>
      <c r="EJ689" s="23"/>
      <c r="EM689" s="22"/>
      <c r="EN689" s="23"/>
      <c r="EQ689" s="22"/>
      <c r="ER689" s="23"/>
      <c r="EU689" s="22"/>
      <c r="EV689" s="23"/>
      <c r="EY689" s="22"/>
      <c r="EZ689" s="23"/>
      <c r="FC689" s="22"/>
      <c r="FD689" s="23"/>
      <c r="FG689" s="22"/>
      <c r="FH689" s="23"/>
      <c r="FK689" s="22"/>
      <c r="FL689" s="23"/>
      <c r="FO689" s="22"/>
      <c r="FP689" s="23"/>
      <c r="FS689" s="22"/>
      <c r="FT689" s="23"/>
      <c r="FW689" s="22"/>
      <c r="FX689" s="23"/>
      <c r="GA689" s="22"/>
      <c r="GB689" s="23"/>
      <c r="GE689" s="22"/>
      <c r="GF689" s="23"/>
      <c r="GI689" s="22"/>
      <c r="GJ689" s="23"/>
      <c r="GM689" s="22"/>
      <c r="GN689" s="23"/>
      <c r="GQ689" s="22"/>
      <c r="GR689" s="23"/>
      <c r="GU689" s="22"/>
      <c r="GV689" s="23"/>
      <c r="GY689" s="22"/>
      <c r="GZ689" s="23"/>
      <c r="HC689" s="22"/>
      <c r="HD689" s="23"/>
      <c r="HG689" s="22"/>
      <c r="HH689" s="23"/>
      <c r="HK689" s="22"/>
      <c r="HL689" s="23"/>
      <c r="HO689" s="22"/>
      <c r="HP689" s="23"/>
      <c r="HS689" s="22"/>
      <c r="HT689" s="23"/>
      <c r="HW689" s="22"/>
      <c r="HX689" s="23"/>
      <c r="IA689" s="22"/>
      <c r="IB689" s="23"/>
      <c r="IE689" s="22"/>
      <c r="IF689" s="23"/>
      <c r="II689" s="22"/>
      <c r="IJ689" s="23"/>
      <c r="IM689" s="22"/>
      <c r="IN689" s="23"/>
      <c r="IQ689" s="22"/>
      <c r="IR689" s="23"/>
      <c r="IU689" s="22"/>
    </row>
    <row r="690" spans="1:255" ht="45">
      <c r="A690" s="1" t="s">
        <v>67</v>
      </c>
      <c r="B690" s="1" t="s">
        <v>323</v>
      </c>
      <c r="C690" s="1" t="s">
        <v>325</v>
      </c>
      <c r="D690" s="34" t="s">
        <v>327</v>
      </c>
      <c r="E690" s="2" t="s">
        <v>91</v>
      </c>
      <c r="F690" s="5">
        <v>45216</v>
      </c>
      <c r="G690" s="2" t="s">
        <v>779</v>
      </c>
      <c r="H690" s="5">
        <f>F690+56</f>
        <v>45272</v>
      </c>
      <c r="K690" s="22"/>
      <c r="L690" s="23"/>
      <c r="O690" s="22"/>
      <c r="P690" s="23"/>
      <c r="S690" s="22"/>
      <c r="T690" s="23"/>
      <c r="W690" s="22"/>
      <c r="X690" s="23"/>
      <c r="AA690" s="22"/>
      <c r="AB690" s="23"/>
      <c r="AE690" s="22"/>
      <c r="AF690" s="23"/>
      <c r="AI690" s="22"/>
      <c r="AJ690" s="23"/>
      <c r="AM690" s="22"/>
      <c r="AN690" s="23"/>
      <c r="AQ690" s="22"/>
      <c r="AR690" s="23"/>
      <c r="AU690" s="22"/>
      <c r="AV690" s="23"/>
      <c r="AY690" s="22"/>
      <c r="AZ690" s="23"/>
      <c r="BC690" s="22"/>
      <c r="BD690" s="23"/>
      <c r="BG690" s="22"/>
      <c r="BH690" s="23"/>
      <c r="BK690" s="22"/>
      <c r="BL690" s="23"/>
      <c r="BO690" s="22"/>
      <c r="BP690" s="23"/>
      <c r="BS690" s="22"/>
      <c r="BT690" s="23"/>
      <c r="BW690" s="22"/>
      <c r="BX690" s="23"/>
      <c r="CA690" s="22"/>
      <c r="CB690" s="23"/>
      <c r="CE690" s="22"/>
      <c r="CF690" s="23"/>
      <c r="CI690" s="22"/>
      <c r="CJ690" s="23"/>
      <c r="CM690" s="22"/>
      <c r="CN690" s="23"/>
      <c r="CQ690" s="22"/>
      <c r="CR690" s="23"/>
      <c r="CU690" s="22"/>
      <c r="CV690" s="23"/>
      <c r="CY690" s="22"/>
      <c r="CZ690" s="23"/>
      <c r="DC690" s="22"/>
      <c r="DD690" s="23"/>
      <c r="DG690" s="22"/>
      <c r="DH690" s="23"/>
      <c r="DK690" s="22"/>
      <c r="DL690" s="23"/>
      <c r="DO690" s="22"/>
      <c r="DP690" s="23"/>
      <c r="DS690" s="22"/>
      <c r="DT690" s="23"/>
      <c r="DW690" s="22"/>
      <c r="DX690" s="23"/>
      <c r="EA690" s="22"/>
      <c r="EB690" s="23"/>
      <c r="EE690" s="22"/>
      <c r="EF690" s="23"/>
      <c r="EI690" s="22"/>
      <c r="EJ690" s="23"/>
      <c r="EM690" s="22"/>
      <c r="EN690" s="23"/>
      <c r="EQ690" s="22"/>
      <c r="ER690" s="23"/>
      <c r="EU690" s="22"/>
      <c r="EV690" s="23"/>
      <c r="EY690" s="22"/>
      <c r="EZ690" s="23"/>
      <c r="FC690" s="22"/>
      <c r="FD690" s="23"/>
      <c r="FG690" s="22"/>
      <c r="FH690" s="23"/>
      <c r="FK690" s="22"/>
      <c r="FL690" s="23"/>
      <c r="FO690" s="22"/>
      <c r="FP690" s="23"/>
      <c r="FS690" s="22"/>
      <c r="FT690" s="23"/>
      <c r="FW690" s="22"/>
      <c r="FX690" s="23"/>
      <c r="GA690" s="22"/>
      <c r="GB690" s="23"/>
      <c r="GE690" s="22"/>
      <c r="GF690" s="23"/>
      <c r="GI690" s="22"/>
      <c r="GJ690" s="23"/>
      <c r="GM690" s="22"/>
      <c r="GN690" s="23"/>
      <c r="GQ690" s="22"/>
      <c r="GR690" s="23"/>
      <c r="GU690" s="22"/>
      <c r="GV690" s="23"/>
      <c r="GY690" s="22"/>
      <c r="GZ690" s="23"/>
      <c r="HC690" s="22"/>
      <c r="HD690" s="23"/>
      <c r="HG690" s="22"/>
      <c r="HH690" s="23"/>
      <c r="HK690" s="22"/>
      <c r="HL690" s="23"/>
      <c r="HO690" s="22"/>
      <c r="HP690" s="23"/>
      <c r="HS690" s="22"/>
      <c r="HT690" s="23"/>
      <c r="HW690" s="22"/>
      <c r="HX690" s="23"/>
      <c r="IA690" s="22"/>
      <c r="IB690" s="23"/>
      <c r="IE690" s="22"/>
      <c r="IF690" s="23"/>
      <c r="II690" s="22"/>
      <c r="IJ690" s="23"/>
      <c r="IM690" s="22"/>
      <c r="IN690" s="23"/>
      <c r="IQ690" s="22"/>
      <c r="IR690" s="23"/>
      <c r="IU690" s="22"/>
    </row>
    <row r="691" spans="1:255" ht="45">
      <c r="A691" s="1" t="s">
        <v>67</v>
      </c>
      <c r="B691" s="1" t="s">
        <v>97</v>
      </c>
      <c r="C691" s="1" t="s">
        <v>11</v>
      </c>
      <c r="D691" s="34" t="s">
        <v>52</v>
      </c>
      <c r="E691" s="2" t="s">
        <v>91</v>
      </c>
      <c r="F691" s="5">
        <v>45216</v>
      </c>
      <c r="G691" s="2" t="s">
        <v>779</v>
      </c>
      <c r="H691" s="5">
        <f>F691+14</f>
        <v>45230</v>
      </c>
      <c r="K691" s="22"/>
      <c r="L691" s="23"/>
      <c r="O691" s="22"/>
      <c r="P691" s="23"/>
      <c r="S691" s="22"/>
      <c r="T691" s="23"/>
      <c r="W691" s="22"/>
      <c r="X691" s="23"/>
      <c r="AA691" s="22"/>
      <c r="AB691" s="23"/>
      <c r="AE691" s="22"/>
      <c r="AF691" s="23"/>
      <c r="AI691" s="22"/>
      <c r="AJ691" s="23"/>
      <c r="AM691" s="22"/>
      <c r="AN691" s="23"/>
      <c r="AQ691" s="22"/>
      <c r="AR691" s="23"/>
      <c r="AU691" s="22"/>
      <c r="AV691" s="23"/>
      <c r="AY691" s="22"/>
      <c r="AZ691" s="23"/>
      <c r="BC691" s="22"/>
      <c r="BD691" s="23"/>
      <c r="BG691" s="22"/>
      <c r="BH691" s="23"/>
      <c r="BK691" s="22"/>
      <c r="BL691" s="23"/>
      <c r="BO691" s="22"/>
      <c r="BP691" s="23"/>
      <c r="BS691" s="22"/>
      <c r="BT691" s="23"/>
      <c r="BW691" s="22"/>
      <c r="BX691" s="23"/>
      <c r="CA691" s="22"/>
      <c r="CB691" s="23"/>
      <c r="CE691" s="22"/>
      <c r="CF691" s="23"/>
      <c r="CI691" s="22"/>
      <c r="CJ691" s="23"/>
      <c r="CM691" s="22"/>
      <c r="CN691" s="23"/>
      <c r="CQ691" s="22"/>
      <c r="CR691" s="23"/>
      <c r="CU691" s="22"/>
      <c r="CV691" s="23"/>
      <c r="CY691" s="22"/>
      <c r="CZ691" s="23"/>
      <c r="DC691" s="22"/>
      <c r="DD691" s="23"/>
      <c r="DG691" s="22"/>
      <c r="DH691" s="23"/>
      <c r="DK691" s="22"/>
      <c r="DL691" s="23"/>
      <c r="DO691" s="22"/>
      <c r="DP691" s="23"/>
      <c r="DS691" s="22"/>
      <c r="DT691" s="23"/>
      <c r="DW691" s="22"/>
      <c r="DX691" s="23"/>
      <c r="EA691" s="22"/>
      <c r="EB691" s="23"/>
      <c r="EE691" s="22"/>
      <c r="EF691" s="23"/>
      <c r="EI691" s="22"/>
      <c r="EJ691" s="23"/>
      <c r="EM691" s="22"/>
      <c r="EN691" s="23"/>
      <c r="EQ691" s="22"/>
      <c r="ER691" s="23"/>
      <c r="EU691" s="22"/>
      <c r="EV691" s="23"/>
      <c r="EY691" s="22"/>
      <c r="EZ691" s="23"/>
      <c r="FC691" s="22"/>
      <c r="FD691" s="23"/>
      <c r="FG691" s="22"/>
      <c r="FH691" s="23"/>
      <c r="FK691" s="22"/>
      <c r="FL691" s="23"/>
      <c r="FO691" s="22"/>
      <c r="FP691" s="23"/>
      <c r="FS691" s="22"/>
      <c r="FT691" s="23"/>
      <c r="FW691" s="22"/>
      <c r="FX691" s="23"/>
      <c r="GA691" s="22"/>
      <c r="GB691" s="23"/>
      <c r="GE691" s="22"/>
      <c r="GF691" s="23"/>
      <c r="GI691" s="22"/>
      <c r="GJ691" s="23"/>
      <c r="GM691" s="22"/>
      <c r="GN691" s="23"/>
      <c r="GQ691" s="22"/>
      <c r="GR691" s="23"/>
      <c r="GU691" s="22"/>
      <c r="GV691" s="23"/>
      <c r="GY691" s="22"/>
      <c r="GZ691" s="23"/>
      <c r="HC691" s="22"/>
      <c r="HD691" s="23"/>
      <c r="HG691" s="22"/>
      <c r="HH691" s="23"/>
      <c r="HK691" s="22"/>
      <c r="HL691" s="23"/>
      <c r="HO691" s="22"/>
      <c r="HP691" s="23"/>
      <c r="HS691" s="22"/>
      <c r="HT691" s="23"/>
      <c r="HW691" s="22"/>
      <c r="HX691" s="23"/>
      <c r="IA691" s="22"/>
      <c r="IB691" s="23"/>
      <c r="IE691" s="22"/>
      <c r="IF691" s="23"/>
      <c r="II691" s="22"/>
      <c r="IJ691" s="23"/>
      <c r="IM691" s="22"/>
      <c r="IN691" s="23"/>
      <c r="IQ691" s="22"/>
      <c r="IR691" s="23"/>
      <c r="IU691" s="22"/>
    </row>
    <row r="692" spans="1:255" ht="45">
      <c r="A692" s="1" t="s">
        <v>67</v>
      </c>
      <c r="B692" s="1" t="s">
        <v>682</v>
      </c>
      <c r="C692" s="1" t="s">
        <v>680</v>
      </c>
      <c r="D692" s="34" t="s">
        <v>681</v>
      </c>
      <c r="E692" s="2" t="s">
        <v>91</v>
      </c>
      <c r="F692" s="5">
        <v>45216</v>
      </c>
      <c r="G692" s="2" t="s">
        <v>779</v>
      </c>
      <c r="H692" s="5">
        <f>F692+21</f>
        <v>45237</v>
      </c>
      <c r="K692" s="22"/>
      <c r="L692" s="23"/>
      <c r="O692" s="22"/>
      <c r="P692" s="23"/>
      <c r="S692" s="22"/>
      <c r="T692" s="23"/>
      <c r="W692" s="22"/>
      <c r="X692" s="23"/>
      <c r="AA692" s="22"/>
      <c r="AB692" s="23"/>
      <c r="AE692" s="22"/>
      <c r="AF692" s="23"/>
      <c r="AI692" s="22"/>
      <c r="AJ692" s="23"/>
      <c r="AM692" s="22"/>
      <c r="AN692" s="23"/>
      <c r="AQ692" s="22"/>
      <c r="AR692" s="23"/>
      <c r="AU692" s="22"/>
      <c r="AV692" s="23"/>
      <c r="AY692" s="22"/>
      <c r="AZ692" s="23"/>
      <c r="BC692" s="22"/>
      <c r="BD692" s="23"/>
      <c r="BG692" s="22"/>
      <c r="BH692" s="23"/>
      <c r="BK692" s="22"/>
      <c r="BL692" s="23"/>
      <c r="BO692" s="22"/>
      <c r="BP692" s="23"/>
      <c r="BS692" s="22"/>
      <c r="BT692" s="23"/>
      <c r="BW692" s="22"/>
      <c r="BX692" s="23"/>
      <c r="CA692" s="22"/>
      <c r="CB692" s="23"/>
      <c r="CE692" s="22"/>
      <c r="CF692" s="23"/>
      <c r="CI692" s="22"/>
      <c r="CJ692" s="23"/>
      <c r="CM692" s="22"/>
      <c r="CN692" s="23"/>
      <c r="CQ692" s="22"/>
      <c r="CR692" s="23"/>
      <c r="CU692" s="22"/>
      <c r="CV692" s="23"/>
      <c r="CY692" s="22"/>
      <c r="CZ692" s="23"/>
      <c r="DC692" s="22"/>
      <c r="DD692" s="23"/>
      <c r="DG692" s="22"/>
      <c r="DH692" s="23"/>
      <c r="DK692" s="22"/>
      <c r="DL692" s="23"/>
      <c r="DO692" s="22"/>
      <c r="DP692" s="23"/>
      <c r="DS692" s="22"/>
      <c r="DT692" s="23"/>
      <c r="DW692" s="22"/>
      <c r="DX692" s="23"/>
      <c r="EA692" s="22"/>
      <c r="EB692" s="23"/>
      <c r="EE692" s="22"/>
      <c r="EF692" s="23"/>
      <c r="EI692" s="22"/>
      <c r="EJ692" s="23"/>
      <c r="EM692" s="22"/>
      <c r="EN692" s="23"/>
      <c r="EQ692" s="22"/>
      <c r="ER692" s="23"/>
      <c r="EU692" s="22"/>
      <c r="EV692" s="23"/>
      <c r="EY692" s="22"/>
      <c r="EZ692" s="23"/>
      <c r="FC692" s="22"/>
      <c r="FD692" s="23"/>
      <c r="FG692" s="22"/>
      <c r="FH692" s="23"/>
      <c r="FK692" s="22"/>
      <c r="FL692" s="23"/>
      <c r="FO692" s="22"/>
      <c r="FP692" s="23"/>
      <c r="FS692" s="22"/>
      <c r="FT692" s="23"/>
      <c r="FW692" s="22"/>
      <c r="FX692" s="23"/>
      <c r="GA692" s="22"/>
      <c r="GB692" s="23"/>
      <c r="GE692" s="22"/>
      <c r="GF692" s="23"/>
      <c r="GI692" s="22"/>
      <c r="GJ692" s="23"/>
      <c r="GM692" s="22"/>
      <c r="GN692" s="23"/>
      <c r="GQ692" s="22"/>
      <c r="GR692" s="23"/>
      <c r="GU692" s="22"/>
      <c r="GV692" s="23"/>
      <c r="GY692" s="22"/>
      <c r="GZ692" s="23"/>
      <c r="HC692" s="22"/>
      <c r="HD692" s="23"/>
      <c r="HG692" s="22"/>
      <c r="HH692" s="23"/>
      <c r="HK692" s="22"/>
      <c r="HL692" s="23"/>
      <c r="HO692" s="22"/>
      <c r="HP692" s="23"/>
      <c r="HS692" s="22"/>
      <c r="HT692" s="23"/>
      <c r="HW692" s="22"/>
      <c r="HX692" s="23"/>
      <c r="IA692" s="22"/>
      <c r="IB692" s="23"/>
      <c r="IE692" s="22"/>
      <c r="IF692" s="23"/>
      <c r="II692" s="22"/>
      <c r="IJ692" s="23"/>
      <c r="IM692" s="22"/>
      <c r="IN692" s="23"/>
      <c r="IQ692" s="22"/>
      <c r="IR692" s="23"/>
      <c r="IU692" s="22"/>
    </row>
    <row r="693" spans="1:255" ht="45">
      <c r="A693" s="1" t="s">
        <v>67</v>
      </c>
      <c r="B693" s="1" t="s">
        <v>133</v>
      </c>
      <c r="C693" s="1" t="s">
        <v>135</v>
      </c>
      <c r="D693" s="34" t="s">
        <v>137</v>
      </c>
      <c r="E693" s="2" t="s">
        <v>91</v>
      </c>
      <c r="F693" s="5">
        <v>45216</v>
      </c>
      <c r="G693" s="2" t="s">
        <v>779</v>
      </c>
      <c r="H693" s="5">
        <f>F693+14</f>
        <v>45230</v>
      </c>
      <c r="K693" s="22"/>
      <c r="L693" s="23"/>
      <c r="O693" s="22"/>
      <c r="P693" s="23"/>
      <c r="S693" s="22"/>
      <c r="T693" s="23"/>
      <c r="W693" s="22"/>
      <c r="X693" s="23"/>
      <c r="AA693" s="22"/>
      <c r="AB693" s="23"/>
      <c r="AE693" s="22"/>
      <c r="AF693" s="23"/>
      <c r="AI693" s="22"/>
      <c r="AJ693" s="23"/>
      <c r="AM693" s="22"/>
      <c r="AN693" s="23"/>
      <c r="AQ693" s="22"/>
      <c r="AR693" s="23"/>
      <c r="AU693" s="22"/>
      <c r="AV693" s="23"/>
      <c r="AY693" s="22"/>
      <c r="AZ693" s="23"/>
      <c r="BC693" s="22"/>
      <c r="BD693" s="23"/>
      <c r="BG693" s="22"/>
      <c r="BH693" s="23"/>
      <c r="BK693" s="22"/>
      <c r="BL693" s="23"/>
      <c r="BO693" s="22"/>
      <c r="BP693" s="23"/>
      <c r="BS693" s="22"/>
      <c r="BT693" s="23"/>
      <c r="BW693" s="22"/>
      <c r="BX693" s="23"/>
      <c r="CA693" s="22"/>
      <c r="CB693" s="23"/>
      <c r="CE693" s="22"/>
      <c r="CF693" s="23"/>
      <c r="CI693" s="22"/>
      <c r="CJ693" s="23"/>
      <c r="CM693" s="22"/>
      <c r="CN693" s="23"/>
      <c r="CQ693" s="22"/>
      <c r="CR693" s="23"/>
      <c r="CU693" s="22"/>
      <c r="CV693" s="23"/>
      <c r="CY693" s="22"/>
      <c r="CZ693" s="23"/>
      <c r="DC693" s="22"/>
      <c r="DD693" s="23"/>
      <c r="DG693" s="22"/>
      <c r="DH693" s="23"/>
      <c r="DK693" s="22"/>
      <c r="DL693" s="23"/>
      <c r="DO693" s="22"/>
      <c r="DP693" s="23"/>
      <c r="DS693" s="22"/>
      <c r="DT693" s="23"/>
      <c r="DW693" s="22"/>
      <c r="DX693" s="23"/>
      <c r="EA693" s="22"/>
      <c r="EB693" s="23"/>
      <c r="EE693" s="22"/>
      <c r="EF693" s="23"/>
      <c r="EI693" s="22"/>
      <c r="EJ693" s="23"/>
      <c r="EM693" s="22"/>
      <c r="EN693" s="23"/>
      <c r="EQ693" s="22"/>
      <c r="ER693" s="23"/>
      <c r="EU693" s="22"/>
      <c r="EV693" s="23"/>
      <c r="EY693" s="22"/>
      <c r="EZ693" s="23"/>
      <c r="FC693" s="22"/>
      <c r="FD693" s="23"/>
      <c r="FG693" s="22"/>
      <c r="FH693" s="23"/>
      <c r="FK693" s="22"/>
      <c r="FL693" s="23"/>
      <c r="FO693" s="22"/>
      <c r="FP693" s="23"/>
      <c r="FS693" s="22"/>
      <c r="FT693" s="23"/>
      <c r="FW693" s="22"/>
      <c r="FX693" s="23"/>
      <c r="GA693" s="22"/>
      <c r="GB693" s="23"/>
      <c r="GE693" s="22"/>
      <c r="GF693" s="23"/>
      <c r="GI693" s="22"/>
      <c r="GJ693" s="23"/>
      <c r="GM693" s="22"/>
      <c r="GN693" s="23"/>
      <c r="GQ693" s="22"/>
      <c r="GR693" s="23"/>
      <c r="GU693" s="22"/>
      <c r="GV693" s="23"/>
      <c r="GY693" s="22"/>
      <c r="GZ693" s="23"/>
      <c r="HC693" s="22"/>
      <c r="HD693" s="23"/>
      <c r="HG693" s="22"/>
      <c r="HH693" s="23"/>
      <c r="HK693" s="22"/>
      <c r="HL693" s="23"/>
      <c r="HO693" s="22"/>
      <c r="HP693" s="23"/>
      <c r="HS693" s="22"/>
      <c r="HT693" s="23"/>
      <c r="HW693" s="22"/>
      <c r="HX693" s="23"/>
      <c r="IA693" s="22"/>
      <c r="IB693" s="23"/>
      <c r="IE693" s="22"/>
      <c r="IF693" s="23"/>
      <c r="II693" s="22"/>
      <c r="IJ693" s="23"/>
      <c r="IM693" s="22"/>
      <c r="IN693" s="23"/>
      <c r="IQ693" s="22"/>
      <c r="IR693" s="23"/>
      <c r="IU693" s="22"/>
    </row>
    <row r="694" spans="1:255" ht="45">
      <c r="A694" s="1" t="s">
        <v>67</v>
      </c>
      <c r="B694" s="1" t="s">
        <v>432</v>
      </c>
      <c r="C694" s="1" t="s">
        <v>433</v>
      </c>
      <c r="D694" s="34" t="s">
        <v>434</v>
      </c>
      <c r="E694" s="2" t="s">
        <v>91</v>
      </c>
      <c r="F694" s="5">
        <v>45216</v>
      </c>
      <c r="G694" s="2" t="s">
        <v>779</v>
      </c>
      <c r="H694" s="5">
        <f>F694+14</f>
        <v>45230</v>
      </c>
      <c r="K694" s="22"/>
      <c r="L694" s="23"/>
      <c r="O694" s="22"/>
      <c r="P694" s="23"/>
      <c r="S694" s="22"/>
      <c r="T694" s="23"/>
      <c r="W694" s="22"/>
      <c r="X694" s="23"/>
      <c r="AA694" s="22"/>
      <c r="AB694" s="23"/>
      <c r="AE694" s="22"/>
      <c r="AF694" s="23"/>
      <c r="AI694" s="22"/>
      <c r="AJ694" s="23"/>
      <c r="AM694" s="22"/>
      <c r="AN694" s="23"/>
      <c r="AQ694" s="22"/>
      <c r="AR694" s="23"/>
      <c r="AU694" s="22"/>
      <c r="AV694" s="23"/>
      <c r="AY694" s="22"/>
      <c r="AZ694" s="23"/>
      <c r="BC694" s="22"/>
      <c r="BD694" s="23"/>
      <c r="BG694" s="22"/>
      <c r="BH694" s="23"/>
      <c r="BK694" s="22"/>
      <c r="BL694" s="23"/>
      <c r="BO694" s="22"/>
      <c r="BP694" s="23"/>
      <c r="BS694" s="22"/>
      <c r="BT694" s="23"/>
      <c r="BW694" s="22"/>
      <c r="BX694" s="23"/>
      <c r="CA694" s="22"/>
      <c r="CB694" s="23"/>
      <c r="CE694" s="22"/>
      <c r="CF694" s="23"/>
      <c r="CI694" s="22"/>
      <c r="CJ694" s="23"/>
      <c r="CM694" s="22"/>
      <c r="CN694" s="23"/>
      <c r="CQ694" s="22"/>
      <c r="CR694" s="23"/>
      <c r="CU694" s="22"/>
      <c r="CV694" s="23"/>
      <c r="CY694" s="22"/>
      <c r="CZ694" s="23"/>
      <c r="DC694" s="22"/>
      <c r="DD694" s="23"/>
      <c r="DG694" s="22"/>
      <c r="DH694" s="23"/>
      <c r="DK694" s="22"/>
      <c r="DL694" s="23"/>
      <c r="DO694" s="22"/>
      <c r="DP694" s="23"/>
      <c r="DS694" s="22"/>
      <c r="DT694" s="23"/>
      <c r="DW694" s="22"/>
      <c r="DX694" s="23"/>
      <c r="EA694" s="22"/>
      <c r="EB694" s="23"/>
      <c r="EE694" s="22"/>
      <c r="EF694" s="23"/>
      <c r="EI694" s="22"/>
      <c r="EJ694" s="23"/>
      <c r="EM694" s="22"/>
      <c r="EN694" s="23"/>
      <c r="EQ694" s="22"/>
      <c r="ER694" s="23"/>
      <c r="EU694" s="22"/>
      <c r="EV694" s="23"/>
      <c r="EY694" s="22"/>
      <c r="EZ694" s="23"/>
      <c r="FC694" s="22"/>
      <c r="FD694" s="23"/>
      <c r="FG694" s="22"/>
      <c r="FH694" s="23"/>
      <c r="FK694" s="22"/>
      <c r="FL694" s="23"/>
      <c r="FO694" s="22"/>
      <c r="FP694" s="23"/>
      <c r="FS694" s="22"/>
      <c r="FT694" s="23"/>
      <c r="FW694" s="22"/>
      <c r="FX694" s="23"/>
      <c r="GA694" s="22"/>
      <c r="GB694" s="23"/>
      <c r="GE694" s="22"/>
      <c r="GF694" s="23"/>
      <c r="GI694" s="22"/>
      <c r="GJ694" s="23"/>
      <c r="GM694" s="22"/>
      <c r="GN694" s="23"/>
      <c r="GQ694" s="22"/>
      <c r="GR694" s="23"/>
      <c r="GU694" s="22"/>
      <c r="GV694" s="23"/>
      <c r="GY694" s="22"/>
      <c r="GZ694" s="23"/>
      <c r="HC694" s="22"/>
      <c r="HD694" s="23"/>
      <c r="HG694" s="22"/>
      <c r="HH694" s="23"/>
      <c r="HK694" s="22"/>
      <c r="HL694" s="23"/>
      <c r="HO694" s="22"/>
      <c r="HP694" s="23"/>
      <c r="HS694" s="22"/>
      <c r="HT694" s="23"/>
      <c r="HW694" s="22"/>
      <c r="HX694" s="23"/>
      <c r="IA694" s="22"/>
      <c r="IB694" s="23"/>
      <c r="IE694" s="22"/>
      <c r="IF694" s="23"/>
      <c r="II694" s="22"/>
      <c r="IJ694" s="23"/>
      <c r="IM694" s="22"/>
      <c r="IN694" s="23"/>
      <c r="IQ694" s="22"/>
      <c r="IR694" s="23"/>
      <c r="IU694" s="22"/>
    </row>
    <row r="695" spans="1:255" ht="45">
      <c r="A695" s="1" t="s">
        <v>67</v>
      </c>
      <c r="B695" s="1" t="s">
        <v>619</v>
      </c>
      <c r="C695" s="1" t="s">
        <v>620</v>
      </c>
      <c r="D695" s="34" t="s">
        <v>621</v>
      </c>
      <c r="E695" s="2" t="s">
        <v>91</v>
      </c>
      <c r="F695" s="5">
        <v>45216</v>
      </c>
      <c r="G695" s="2" t="s">
        <v>779</v>
      </c>
      <c r="H695" s="5">
        <f>F695+14</f>
        <v>45230</v>
      </c>
      <c r="K695" s="22"/>
      <c r="L695" s="23"/>
      <c r="O695" s="22"/>
      <c r="P695" s="23"/>
      <c r="S695" s="22"/>
      <c r="T695" s="23"/>
      <c r="W695" s="22"/>
      <c r="X695" s="23"/>
      <c r="AA695" s="22"/>
      <c r="AB695" s="23"/>
      <c r="AE695" s="22"/>
      <c r="AF695" s="23"/>
      <c r="AI695" s="22"/>
      <c r="AJ695" s="23"/>
      <c r="AM695" s="22"/>
      <c r="AN695" s="23"/>
      <c r="AQ695" s="22"/>
      <c r="AR695" s="23"/>
      <c r="AU695" s="22"/>
      <c r="AV695" s="23"/>
      <c r="AY695" s="22"/>
      <c r="AZ695" s="23"/>
      <c r="BC695" s="22"/>
      <c r="BD695" s="23"/>
      <c r="BG695" s="22"/>
      <c r="BH695" s="23"/>
      <c r="BK695" s="22"/>
      <c r="BL695" s="23"/>
      <c r="BO695" s="22"/>
      <c r="BP695" s="23"/>
      <c r="BS695" s="22"/>
      <c r="BT695" s="23"/>
      <c r="BW695" s="22"/>
      <c r="BX695" s="23"/>
      <c r="CA695" s="22"/>
      <c r="CB695" s="23"/>
      <c r="CE695" s="22"/>
      <c r="CF695" s="23"/>
      <c r="CI695" s="22"/>
      <c r="CJ695" s="23"/>
      <c r="CM695" s="22"/>
      <c r="CN695" s="23"/>
      <c r="CQ695" s="22"/>
      <c r="CR695" s="23"/>
      <c r="CU695" s="22"/>
      <c r="CV695" s="23"/>
      <c r="CY695" s="22"/>
      <c r="CZ695" s="23"/>
      <c r="DC695" s="22"/>
      <c r="DD695" s="23"/>
      <c r="DG695" s="22"/>
      <c r="DH695" s="23"/>
      <c r="DK695" s="22"/>
      <c r="DL695" s="23"/>
      <c r="DO695" s="22"/>
      <c r="DP695" s="23"/>
      <c r="DS695" s="22"/>
      <c r="DT695" s="23"/>
      <c r="DW695" s="22"/>
      <c r="DX695" s="23"/>
      <c r="EA695" s="22"/>
      <c r="EB695" s="23"/>
      <c r="EE695" s="22"/>
      <c r="EF695" s="23"/>
      <c r="EI695" s="22"/>
      <c r="EJ695" s="23"/>
      <c r="EM695" s="22"/>
      <c r="EN695" s="23"/>
      <c r="EQ695" s="22"/>
      <c r="ER695" s="23"/>
      <c r="EU695" s="22"/>
      <c r="EV695" s="23"/>
      <c r="EY695" s="22"/>
      <c r="EZ695" s="23"/>
      <c r="FC695" s="22"/>
      <c r="FD695" s="23"/>
      <c r="FG695" s="22"/>
      <c r="FH695" s="23"/>
      <c r="FK695" s="22"/>
      <c r="FL695" s="23"/>
      <c r="FO695" s="22"/>
      <c r="FP695" s="23"/>
      <c r="FS695" s="22"/>
      <c r="FT695" s="23"/>
      <c r="FW695" s="22"/>
      <c r="FX695" s="23"/>
      <c r="GA695" s="22"/>
      <c r="GB695" s="23"/>
      <c r="GE695" s="22"/>
      <c r="GF695" s="23"/>
      <c r="GI695" s="22"/>
      <c r="GJ695" s="23"/>
      <c r="GM695" s="22"/>
      <c r="GN695" s="23"/>
      <c r="GQ695" s="22"/>
      <c r="GR695" s="23"/>
      <c r="GU695" s="22"/>
      <c r="GV695" s="23"/>
      <c r="GY695" s="22"/>
      <c r="GZ695" s="23"/>
      <c r="HC695" s="22"/>
      <c r="HD695" s="23"/>
      <c r="HG695" s="22"/>
      <c r="HH695" s="23"/>
      <c r="HK695" s="22"/>
      <c r="HL695" s="23"/>
      <c r="HO695" s="22"/>
      <c r="HP695" s="23"/>
      <c r="HS695" s="22"/>
      <c r="HT695" s="23"/>
      <c r="HW695" s="22"/>
      <c r="HX695" s="23"/>
      <c r="IA695" s="22"/>
      <c r="IB695" s="23"/>
      <c r="IE695" s="22"/>
      <c r="IF695" s="23"/>
      <c r="II695" s="22"/>
      <c r="IJ695" s="23"/>
      <c r="IM695" s="22"/>
      <c r="IN695" s="23"/>
      <c r="IQ695" s="22"/>
      <c r="IR695" s="23"/>
      <c r="IU695" s="22"/>
    </row>
    <row r="696" spans="1:255" ht="30">
      <c r="A696" s="1" t="s">
        <v>67</v>
      </c>
      <c r="B696" s="1" t="s">
        <v>124</v>
      </c>
      <c r="C696" s="1" t="s">
        <v>125</v>
      </c>
      <c r="D696" s="34" t="s">
        <v>126</v>
      </c>
      <c r="E696" s="2" t="s">
        <v>192</v>
      </c>
      <c r="F696" s="5">
        <v>45216</v>
      </c>
      <c r="G696" s="2" t="s">
        <v>779</v>
      </c>
      <c r="H696" s="5">
        <f>F696+28</f>
        <v>45244</v>
      </c>
      <c r="K696" s="22"/>
      <c r="L696" s="23"/>
      <c r="O696" s="22"/>
      <c r="P696" s="23"/>
      <c r="S696" s="22"/>
      <c r="T696" s="23"/>
      <c r="W696" s="22"/>
      <c r="X696" s="23"/>
      <c r="AA696" s="22"/>
      <c r="AB696" s="23"/>
      <c r="AE696" s="22"/>
      <c r="AF696" s="23"/>
      <c r="AI696" s="22"/>
      <c r="AJ696" s="23"/>
      <c r="AM696" s="22"/>
      <c r="AN696" s="23"/>
      <c r="AQ696" s="22"/>
      <c r="AR696" s="23"/>
      <c r="AU696" s="22"/>
      <c r="AV696" s="23"/>
      <c r="AY696" s="22"/>
      <c r="AZ696" s="23"/>
      <c r="BC696" s="22"/>
      <c r="BD696" s="23"/>
      <c r="BG696" s="22"/>
      <c r="BH696" s="23"/>
      <c r="BK696" s="22"/>
      <c r="BL696" s="23"/>
      <c r="BO696" s="22"/>
      <c r="BP696" s="23"/>
      <c r="BS696" s="22"/>
      <c r="BT696" s="23"/>
      <c r="BW696" s="22"/>
      <c r="BX696" s="23"/>
      <c r="CA696" s="22"/>
      <c r="CB696" s="23"/>
      <c r="CE696" s="22"/>
      <c r="CF696" s="23"/>
      <c r="CI696" s="22"/>
      <c r="CJ696" s="23"/>
      <c r="CM696" s="22"/>
      <c r="CN696" s="23"/>
      <c r="CQ696" s="22"/>
      <c r="CR696" s="23"/>
      <c r="CU696" s="22"/>
      <c r="CV696" s="23"/>
      <c r="CY696" s="22"/>
      <c r="CZ696" s="23"/>
      <c r="DC696" s="22"/>
      <c r="DD696" s="23"/>
      <c r="DG696" s="22"/>
      <c r="DH696" s="23"/>
      <c r="DK696" s="22"/>
      <c r="DL696" s="23"/>
      <c r="DO696" s="22"/>
      <c r="DP696" s="23"/>
      <c r="DS696" s="22"/>
      <c r="DT696" s="23"/>
      <c r="DW696" s="22"/>
      <c r="DX696" s="23"/>
      <c r="EA696" s="22"/>
      <c r="EB696" s="23"/>
      <c r="EE696" s="22"/>
      <c r="EF696" s="23"/>
      <c r="EI696" s="22"/>
      <c r="EJ696" s="23"/>
      <c r="EM696" s="22"/>
      <c r="EN696" s="23"/>
      <c r="EQ696" s="22"/>
      <c r="ER696" s="23"/>
      <c r="EU696" s="22"/>
      <c r="EV696" s="23"/>
      <c r="EY696" s="22"/>
      <c r="EZ696" s="23"/>
      <c r="FC696" s="22"/>
      <c r="FD696" s="23"/>
      <c r="FG696" s="22"/>
      <c r="FH696" s="23"/>
      <c r="FK696" s="22"/>
      <c r="FL696" s="23"/>
      <c r="FO696" s="22"/>
      <c r="FP696" s="23"/>
      <c r="FS696" s="22"/>
      <c r="FT696" s="23"/>
      <c r="FW696" s="22"/>
      <c r="FX696" s="23"/>
      <c r="GA696" s="22"/>
      <c r="GB696" s="23"/>
      <c r="GE696" s="22"/>
      <c r="GF696" s="23"/>
      <c r="GI696" s="22"/>
      <c r="GJ696" s="23"/>
      <c r="GM696" s="22"/>
      <c r="GN696" s="23"/>
      <c r="GQ696" s="22"/>
      <c r="GR696" s="23"/>
      <c r="GU696" s="22"/>
      <c r="GV696" s="23"/>
      <c r="GY696" s="22"/>
      <c r="GZ696" s="23"/>
      <c r="HC696" s="22"/>
      <c r="HD696" s="23"/>
      <c r="HG696" s="22"/>
      <c r="HH696" s="23"/>
      <c r="HK696" s="22"/>
      <c r="HL696" s="23"/>
      <c r="HO696" s="22"/>
      <c r="HP696" s="23"/>
      <c r="HS696" s="22"/>
      <c r="HT696" s="23"/>
      <c r="HW696" s="22"/>
      <c r="HX696" s="23"/>
      <c r="IA696" s="22"/>
      <c r="IB696" s="23"/>
      <c r="IE696" s="22"/>
      <c r="IF696" s="23"/>
      <c r="II696" s="22"/>
      <c r="IJ696" s="23"/>
      <c r="IM696" s="22"/>
      <c r="IN696" s="23"/>
      <c r="IQ696" s="22"/>
      <c r="IR696" s="23"/>
      <c r="IU696" s="22"/>
    </row>
    <row r="697" spans="1:255" ht="30">
      <c r="A697" s="1" t="s">
        <v>67</v>
      </c>
      <c r="B697" s="1" t="s">
        <v>282</v>
      </c>
      <c r="C697" s="1" t="s">
        <v>284</v>
      </c>
      <c r="D697" s="34" t="s">
        <v>280</v>
      </c>
      <c r="E697" s="2" t="s">
        <v>192</v>
      </c>
      <c r="F697" s="5">
        <v>45216</v>
      </c>
      <c r="G697" s="2" t="s">
        <v>779</v>
      </c>
      <c r="H697" s="5">
        <f>F697+56</f>
        <v>45272</v>
      </c>
      <c r="K697" s="22"/>
      <c r="L697" s="23"/>
      <c r="O697" s="22"/>
      <c r="P697" s="23"/>
      <c r="S697" s="22"/>
      <c r="T697" s="23"/>
      <c r="W697" s="22"/>
      <c r="X697" s="23"/>
      <c r="AA697" s="22"/>
      <c r="AB697" s="23"/>
      <c r="AE697" s="22"/>
      <c r="AF697" s="23"/>
      <c r="AI697" s="22"/>
      <c r="AJ697" s="23"/>
      <c r="AM697" s="22"/>
      <c r="AN697" s="23"/>
      <c r="AQ697" s="22"/>
      <c r="AR697" s="23"/>
      <c r="AU697" s="22"/>
      <c r="AV697" s="23"/>
      <c r="AY697" s="22"/>
      <c r="AZ697" s="23"/>
      <c r="BC697" s="22"/>
      <c r="BD697" s="23"/>
      <c r="BG697" s="22"/>
      <c r="BH697" s="23"/>
      <c r="BK697" s="22"/>
      <c r="BL697" s="23"/>
      <c r="BO697" s="22"/>
      <c r="BP697" s="23"/>
      <c r="BS697" s="22"/>
      <c r="BT697" s="23"/>
      <c r="BW697" s="22"/>
      <c r="BX697" s="23"/>
      <c r="CA697" s="22"/>
      <c r="CB697" s="23"/>
      <c r="CE697" s="22"/>
      <c r="CF697" s="23"/>
      <c r="CI697" s="22"/>
      <c r="CJ697" s="23"/>
      <c r="CM697" s="22"/>
      <c r="CN697" s="23"/>
      <c r="CQ697" s="22"/>
      <c r="CR697" s="23"/>
      <c r="CU697" s="22"/>
      <c r="CV697" s="23"/>
      <c r="CY697" s="22"/>
      <c r="CZ697" s="23"/>
      <c r="DC697" s="22"/>
      <c r="DD697" s="23"/>
      <c r="DG697" s="22"/>
      <c r="DH697" s="23"/>
      <c r="DK697" s="22"/>
      <c r="DL697" s="23"/>
      <c r="DO697" s="22"/>
      <c r="DP697" s="23"/>
      <c r="DS697" s="22"/>
      <c r="DT697" s="23"/>
      <c r="DW697" s="22"/>
      <c r="DX697" s="23"/>
      <c r="EA697" s="22"/>
      <c r="EB697" s="23"/>
      <c r="EE697" s="22"/>
      <c r="EF697" s="23"/>
      <c r="EI697" s="22"/>
      <c r="EJ697" s="23"/>
      <c r="EM697" s="22"/>
      <c r="EN697" s="23"/>
      <c r="EQ697" s="22"/>
      <c r="ER697" s="23"/>
      <c r="EU697" s="22"/>
      <c r="EV697" s="23"/>
      <c r="EY697" s="22"/>
      <c r="EZ697" s="23"/>
      <c r="FC697" s="22"/>
      <c r="FD697" s="23"/>
      <c r="FG697" s="22"/>
      <c r="FH697" s="23"/>
      <c r="FK697" s="22"/>
      <c r="FL697" s="23"/>
      <c r="FO697" s="22"/>
      <c r="FP697" s="23"/>
      <c r="FS697" s="22"/>
      <c r="FT697" s="23"/>
      <c r="FW697" s="22"/>
      <c r="FX697" s="23"/>
      <c r="GA697" s="22"/>
      <c r="GB697" s="23"/>
      <c r="GE697" s="22"/>
      <c r="GF697" s="23"/>
      <c r="GI697" s="22"/>
      <c r="GJ697" s="23"/>
      <c r="GM697" s="22"/>
      <c r="GN697" s="23"/>
      <c r="GQ697" s="22"/>
      <c r="GR697" s="23"/>
      <c r="GU697" s="22"/>
      <c r="GV697" s="23"/>
      <c r="GY697" s="22"/>
      <c r="GZ697" s="23"/>
      <c r="HC697" s="22"/>
      <c r="HD697" s="23"/>
      <c r="HG697" s="22"/>
      <c r="HH697" s="23"/>
      <c r="HK697" s="22"/>
      <c r="HL697" s="23"/>
      <c r="HO697" s="22"/>
      <c r="HP697" s="23"/>
      <c r="HS697" s="22"/>
      <c r="HT697" s="23"/>
      <c r="HW697" s="22"/>
      <c r="HX697" s="23"/>
      <c r="IA697" s="22"/>
      <c r="IB697" s="23"/>
      <c r="IE697" s="22"/>
      <c r="IF697" s="23"/>
      <c r="II697" s="22"/>
      <c r="IJ697" s="23"/>
      <c r="IM697" s="22"/>
      <c r="IN697" s="23"/>
      <c r="IQ697" s="22"/>
      <c r="IR697" s="23"/>
      <c r="IU697" s="22"/>
    </row>
    <row r="698" spans="1:255" ht="30">
      <c r="A698" s="1" t="s">
        <v>67</v>
      </c>
      <c r="B698" s="1" t="s">
        <v>469</v>
      </c>
      <c r="C698" s="1" t="s">
        <v>470</v>
      </c>
      <c r="D698" s="34" t="s">
        <v>471</v>
      </c>
      <c r="E698" s="2" t="s">
        <v>192</v>
      </c>
      <c r="F698" s="5">
        <v>45216</v>
      </c>
      <c r="G698" s="2" t="s">
        <v>779</v>
      </c>
      <c r="H698" s="5">
        <f>F698+56</f>
        <v>45272</v>
      </c>
      <c r="K698" s="22"/>
      <c r="L698" s="23"/>
      <c r="O698" s="22"/>
      <c r="P698" s="23"/>
      <c r="S698" s="22"/>
      <c r="T698" s="23"/>
      <c r="W698" s="22"/>
      <c r="X698" s="23"/>
      <c r="AA698" s="22"/>
      <c r="AB698" s="23"/>
      <c r="AE698" s="22"/>
      <c r="AF698" s="23"/>
      <c r="AI698" s="22"/>
      <c r="AJ698" s="23"/>
      <c r="AM698" s="22"/>
      <c r="AN698" s="23"/>
      <c r="AQ698" s="22"/>
      <c r="AR698" s="23"/>
      <c r="AU698" s="22"/>
      <c r="AV698" s="23"/>
      <c r="AY698" s="22"/>
      <c r="AZ698" s="23"/>
      <c r="BC698" s="22"/>
      <c r="BD698" s="23"/>
      <c r="BG698" s="22"/>
      <c r="BH698" s="23"/>
      <c r="BK698" s="22"/>
      <c r="BL698" s="23"/>
      <c r="BO698" s="22"/>
      <c r="BP698" s="23"/>
      <c r="BS698" s="22"/>
      <c r="BT698" s="23"/>
      <c r="BW698" s="22"/>
      <c r="BX698" s="23"/>
      <c r="CA698" s="22"/>
      <c r="CB698" s="23"/>
      <c r="CE698" s="22"/>
      <c r="CF698" s="23"/>
      <c r="CI698" s="22"/>
      <c r="CJ698" s="23"/>
      <c r="CM698" s="22"/>
      <c r="CN698" s="23"/>
      <c r="CQ698" s="22"/>
      <c r="CR698" s="23"/>
      <c r="CU698" s="22"/>
      <c r="CV698" s="23"/>
      <c r="CY698" s="22"/>
      <c r="CZ698" s="23"/>
      <c r="DC698" s="22"/>
      <c r="DD698" s="23"/>
      <c r="DG698" s="22"/>
      <c r="DH698" s="23"/>
      <c r="DK698" s="22"/>
      <c r="DL698" s="23"/>
      <c r="DO698" s="22"/>
      <c r="DP698" s="23"/>
      <c r="DS698" s="22"/>
      <c r="DT698" s="23"/>
      <c r="DW698" s="22"/>
      <c r="DX698" s="23"/>
      <c r="EA698" s="22"/>
      <c r="EB698" s="23"/>
      <c r="EE698" s="22"/>
      <c r="EF698" s="23"/>
      <c r="EI698" s="22"/>
      <c r="EJ698" s="23"/>
      <c r="EM698" s="22"/>
      <c r="EN698" s="23"/>
      <c r="EQ698" s="22"/>
      <c r="ER698" s="23"/>
      <c r="EU698" s="22"/>
      <c r="EV698" s="23"/>
      <c r="EY698" s="22"/>
      <c r="EZ698" s="23"/>
      <c r="FC698" s="22"/>
      <c r="FD698" s="23"/>
      <c r="FG698" s="22"/>
      <c r="FH698" s="23"/>
      <c r="FK698" s="22"/>
      <c r="FL698" s="23"/>
      <c r="FO698" s="22"/>
      <c r="FP698" s="23"/>
      <c r="FS698" s="22"/>
      <c r="FT698" s="23"/>
      <c r="FW698" s="22"/>
      <c r="FX698" s="23"/>
      <c r="GA698" s="22"/>
      <c r="GB698" s="23"/>
      <c r="GE698" s="22"/>
      <c r="GF698" s="23"/>
      <c r="GI698" s="22"/>
      <c r="GJ698" s="23"/>
      <c r="GM698" s="22"/>
      <c r="GN698" s="23"/>
      <c r="GQ698" s="22"/>
      <c r="GR698" s="23"/>
      <c r="GU698" s="22"/>
      <c r="GV698" s="23"/>
      <c r="GY698" s="22"/>
      <c r="GZ698" s="23"/>
      <c r="HC698" s="22"/>
      <c r="HD698" s="23"/>
      <c r="HG698" s="22"/>
      <c r="HH698" s="23"/>
      <c r="HK698" s="22"/>
      <c r="HL698" s="23"/>
      <c r="HO698" s="22"/>
      <c r="HP698" s="23"/>
      <c r="HS698" s="22"/>
      <c r="HT698" s="23"/>
      <c r="HW698" s="22"/>
      <c r="HX698" s="23"/>
      <c r="IA698" s="22"/>
      <c r="IB698" s="23"/>
      <c r="IE698" s="22"/>
      <c r="IF698" s="23"/>
      <c r="II698" s="22"/>
      <c r="IJ698" s="23"/>
      <c r="IM698" s="22"/>
      <c r="IN698" s="23"/>
      <c r="IQ698" s="22"/>
      <c r="IR698" s="23"/>
      <c r="IU698" s="22"/>
    </row>
    <row r="699" spans="1:255" ht="30">
      <c r="A699" s="1" t="s">
        <v>67</v>
      </c>
      <c r="B699" s="1" t="s">
        <v>635</v>
      </c>
      <c r="C699" s="1" t="s">
        <v>636</v>
      </c>
      <c r="D699" s="34" t="s">
        <v>637</v>
      </c>
      <c r="E699" s="2" t="s">
        <v>192</v>
      </c>
      <c r="F699" s="5">
        <v>45216</v>
      </c>
      <c r="G699" s="2" t="s">
        <v>779</v>
      </c>
      <c r="H699" s="5">
        <f>F699+56</f>
        <v>45272</v>
      </c>
      <c r="K699" s="22"/>
      <c r="L699" s="23"/>
      <c r="O699" s="22"/>
      <c r="P699" s="23"/>
      <c r="S699" s="22"/>
      <c r="T699" s="23"/>
      <c r="W699" s="22"/>
      <c r="X699" s="23"/>
      <c r="AA699" s="22"/>
      <c r="AB699" s="23"/>
      <c r="AE699" s="22"/>
      <c r="AF699" s="23"/>
      <c r="AI699" s="22"/>
      <c r="AJ699" s="23"/>
      <c r="AM699" s="22"/>
      <c r="AN699" s="23"/>
      <c r="AQ699" s="22"/>
      <c r="AR699" s="23"/>
      <c r="AU699" s="22"/>
      <c r="AV699" s="23"/>
      <c r="AY699" s="22"/>
      <c r="AZ699" s="23"/>
      <c r="BC699" s="22"/>
      <c r="BD699" s="23"/>
      <c r="BG699" s="22"/>
      <c r="BH699" s="23"/>
      <c r="BK699" s="22"/>
      <c r="BL699" s="23"/>
      <c r="BO699" s="22"/>
      <c r="BP699" s="23"/>
      <c r="BS699" s="22"/>
      <c r="BT699" s="23"/>
      <c r="BW699" s="22"/>
      <c r="BX699" s="23"/>
      <c r="CA699" s="22"/>
      <c r="CB699" s="23"/>
      <c r="CE699" s="22"/>
      <c r="CF699" s="23"/>
      <c r="CI699" s="22"/>
      <c r="CJ699" s="23"/>
      <c r="CM699" s="22"/>
      <c r="CN699" s="23"/>
      <c r="CQ699" s="22"/>
      <c r="CR699" s="23"/>
      <c r="CU699" s="22"/>
      <c r="CV699" s="23"/>
      <c r="CY699" s="22"/>
      <c r="CZ699" s="23"/>
      <c r="DC699" s="22"/>
      <c r="DD699" s="23"/>
      <c r="DG699" s="22"/>
      <c r="DH699" s="23"/>
      <c r="DK699" s="22"/>
      <c r="DL699" s="23"/>
      <c r="DO699" s="22"/>
      <c r="DP699" s="23"/>
      <c r="DS699" s="22"/>
      <c r="DT699" s="23"/>
      <c r="DW699" s="22"/>
      <c r="DX699" s="23"/>
      <c r="EA699" s="22"/>
      <c r="EB699" s="23"/>
      <c r="EE699" s="22"/>
      <c r="EF699" s="23"/>
      <c r="EI699" s="22"/>
      <c r="EJ699" s="23"/>
      <c r="EM699" s="22"/>
      <c r="EN699" s="23"/>
      <c r="EQ699" s="22"/>
      <c r="ER699" s="23"/>
      <c r="EU699" s="22"/>
      <c r="EV699" s="23"/>
      <c r="EY699" s="22"/>
      <c r="EZ699" s="23"/>
      <c r="FC699" s="22"/>
      <c r="FD699" s="23"/>
      <c r="FG699" s="22"/>
      <c r="FH699" s="23"/>
      <c r="FK699" s="22"/>
      <c r="FL699" s="23"/>
      <c r="FO699" s="22"/>
      <c r="FP699" s="23"/>
      <c r="FS699" s="22"/>
      <c r="FT699" s="23"/>
      <c r="FW699" s="22"/>
      <c r="FX699" s="23"/>
      <c r="GA699" s="22"/>
      <c r="GB699" s="23"/>
      <c r="GE699" s="22"/>
      <c r="GF699" s="23"/>
      <c r="GI699" s="22"/>
      <c r="GJ699" s="23"/>
      <c r="GM699" s="22"/>
      <c r="GN699" s="23"/>
      <c r="GQ699" s="22"/>
      <c r="GR699" s="23"/>
      <c r="GU699" s="22"/>
      <c r="GV699" s="23"/>
      <c r="GY699" s="22"/>
      <c r="GZ699" s="23"/>
      <c r="HC699" s="22"/>
      <c r="HD699" s="23"/>
      <c r="HG699" s="22"/>
      <c r="HH699" s="23"/>
      <c r="HK699" s="22"/>
      <c r="HL699" s="23"/>
      <c r="HO699" s="22"/>
      <c r="HP699" s="23"/>
      <c r="HS699" s="22"/>
      <c r="HT699" s="23"/>
      <c r="HW699" s="22"/>
      <c r="HX699" s="23"/>
      <c r="IA699" s="22"/>
      <c r="IB699" s="23"/>
      <c r="IE699" s="22"/>
      <c r="IF699" s="23"/>
      <c r="II699" s="22"/>
      <c r="IJ699" s="23"/>
      <c r="IM699" s="22"/>
      <c r="IN699" s="23"/>
      <c r="IQ699" s="22"/>
      <c r="IR699" s="23"/>
      <c r="IU699" s="22"/>
    </row>
    <row r="700" spans="1:255" ht="30">
      <c r="A700" s="1" t="s">
        <v>67</v>
      </c>
      <c r="B700" s="1" t="s">
        <v>438</v>
      </c>
      <c r="C700" s="1" t="s">
        <v>439</v>
      </c>
      <c r="D700" s="34" t="s">
        <v>440</v>
      </c>
      <c r="E700" s="2" t="s">
        <v>192</v>
      </c>
      <c r="F700" s="5">
        <v>45216</v>
      </c>
      <c r="G700" s="2" t="s">
        <v>779</v>
      </c>
      <c r="H700" s="5">
        <f>F700+28</f>
        <v>45244</v>
      </c>
      <c r="K700" s="22"/>
      <c r="L700" s="23"/>
      <c r="O700" s="22"/>
      <c r="P700" s="23"/>
      <c r="S700" s="22"/>
      <c r="T700" s="23"/>
      <c r="W700" s="22"/>
      <c r="X700" s="23"/>
      <c r="AA700" s="22"/>
      <c r="AB700" s="23"/>
      <c r="AE700" s="22"/>
      <c r="AF700" s="23"/>
      <c r="AI700" s="22"/>
      <c r="AJ700" s="23"/>
      <c r="AM700" s="22"/>
      <c r="AN700" s="23"/>
      <c r="AQ700" s="22"/>
      <c r="AR700" s="23"/>
      <c r="AU700" s="22"/>
      <c r="AV700" s="23"/>
      <c r="AY700" s="22"/>
      <c r="AZ700" s="23"/>
      <c r="BC700" s="22"/>
      <c r="BD700" s="23"/>
      <c r="BG700" s="22"/>
      <c r="BH700" s="23"/>
      <c r="BK700" s="22"/>
      <c r="BL700" s="23"/>
      <c r="BO700" s="22"/>
      <c r="BP700" s="23"/>
      <c r="BS700" s="22"/>
      <c r="BT700" s="23"/>
      <c r="BW700" s="22"/>
      <c r="BX700" s="23"/>
      <c r="CA700" s="22"/>
      <c r="CB700" s="23"/>
      <c r="CE700" s="22"/>
      <c r="CF700" s="23"/>
      <c r="CI700" s="22"/>
      <c r="CJ700" s="23"/>
      <c r="CM700" s="22"/>
      <c r="CN700" s="23"/>
      <c r="CQ700" s="22"/>
      <c r="CR700" s="23"/>
      <c r="CU700" s="22"/>
      <c r="CV700" s="23"/>
      <c r="CY700" s="22"/>
      <c r="CZ700" s="23"/>
      <c r="DC700" s="22"/>
      <c r="DD700" s="23"/>
      <c r="DG700" s="22"/>
      <c r="DH700" s="23"/>
      <c r="DK700" s="22"/>
      <c r="DL700" s="23"/>
      <c r="DO700" s="22"/>
      <c r="DP700" s="23"/>
      <c r="DS700" s="22"/>
      <c r="DT700" s="23"/>
      <c r="DW700" s="22"/>
      <c r="DX700" s="23"/>
      <c r="EA700" s="22"/>
      <c r="EB700" s="23"/>
      <c r="EE700" s="22"/>
      <c r="EF700" s="23"/>
      <c r="EI700" s="22"/>
      <c r="EJ700" s="23"/>
      <c r="EM700" s="22"/>
      <c r="EN700" s="23"/>
      <c r="EQ700" s="22"/>
      <c r="ER700" s="23"/>
      <c r="EU700" s="22"/>
      <c r="EV700" s="23"/>
      <c r="EY700" s="22"/>
      <c r="EZ700" s="23"/>
      <c r="FC700" s="22"/>
      <c r="FD700" s="23"/>
      <c r="FG700" s="22"/>
      <c r="FH700" s="23"/>
      <c r="FK700" s="22"/>
      <c r="FL700" s="23"/>
      <c r="FO700" s="22"/>
      <c r="FP700" s="23"/>
      <c r="FS700" s="22"/>
      <c r="FT700" s="23"/>
      <c r="FW700" s="22"/>
      <c r="FX700" s="23"/>
      <c r="GA700" s="22"/>
      <c r="GB700" s="23"/>
      <c r="GE700" s="22"/>
      <c r="GF700" s="23"/>
      <c r="GI700" s="22"/>
      <c r="GJ700" s="23"/>
      <c r="GM700" s="22"/>
      <c r="GN700" s="23"/>
      <c r="GQ700" s="22"/>
      <c r="GR700" s="23"/>
      <c r="GU700" s="22"/>
      <c r="GV700" s="23"/>
      <c r="GY700" s="22"/>
      <c r="GZ700" s="23"/>
      <c r="HC700" s="22"/>
      <c r="HD700" s="23"/>
      <c r="HG700" s="22"/>
      <c r="HH700" s="23"/>
      <c r="HK700" s="22"/>
      <c r="HL700" s="23"/>
      <c r="HO700" s="22"/>
      <c r="HP700" s="23"/>
      <c r="HS700" s="22"/>
      <c r="HT700" s="23"/>
      <c r="HW700" s="22"/>
      <c r="HX700" s="23"/>
      <c r="IA700" s="22"/>
      <c r="IB700" s="23"/>
      <c r="IE700" s="22"/>
      <c r="IF700" s="23"/>
      <c r="II700" s="22"/>
      <c r="IJ700" s="23"/>
      <c r="IM700" s="22"/>
      <c r="IN700" s="23"/>
      <c r="IQ700" s="22"/>
      <c r="IR700" s="23"/>
      <c r="IU700" s="22"/>
    </row>
    <row r="701" spans="1:255" ht="30">
      <c r="A701" s="1" t="s">
        <v>67</v>
      </c>
      <c r="B701" s="1" t="s">
        <v>423</v>
      </c>
      <c r="C701" s="1" t="s">
        <v>424</v>
      </c>
      <c r="D701" s="34" t="s">
        <v>425</v>
      </c>
      <c r="E701" s="2" t="s">
        <v>192</v>
      </c>
      <c r="F701" s="5">
        <v>45216</v>
      </c>
      <c r="G701" s="2" t="s">
        <v>779</v>
      </c>
      <c r="H701" s="5">
        <f>F701+28</f>
        <v>45244</v>
      </c>
      <c r="K701" s="22"/>
      <c r="L701" s="23"/>
      <c r="O701" s="22"/>
      <c r="P701" s="23"/>
      <c r="S701" s="22"/>
      <c r="T701" s="23"/>
      <c r="W701" s="22"/>
      <c r="X701" s="23"/>
      <c r="AA701" s="22"/>
      <c r="AB701" s="23"/>
      <c r="AE701" s="22"/>
      <c r="AF701" s="23"/>
      <c r="AI701" s="22"/>
      <c r="AJ701" s="23"/>
      <c r="AM701" s="22"/>
      <c r="AN701" s="23"/>
      <c r="AQ701" s="22"/>
      <c r="AR701" s="23"/>
      <c r="AU701" s="22"/>
      <c r="AV701" s="23"/>
      <c r="AY701" s="22"/>
      <c r="AZ701" s="23"/>
      <c r="BC701" s="22"/>
      <c r="BD701" s="23"/>
      <c r="BG701" s="22"/>
      <c r="BH701" s="23"/>
      <c r="BK701" s="22"/>
      <c r="BL701" s="23"/>
      <c r="BO701" s="22"/>
      <c r="BP701" s="23"/>
      <c r="BS701" s="22"/>
      <c r="BT701" s="23"/>
      <c r="BW701" s="22"/>
      <c r="BX701" s="23"/>
      <c r="CA701" s="22"/>
      <c r="CB701" s="23"/>
      <c r="CE701" s="22"/>
      <c r="CF701" s="23"/>
      <c r="CI701" s="22"/>
      <c r="CJ701" s="23"/>
      <c r="CM701" s="22"/>
      <c r="CN701" s="23"/>
      <c r="CQ701" s="22"/>
      <c r="CR701" s="23"/>
      <c r="CU701" s="22"/>
      <c r="CV701" s="23"/>
      <c r="CY701" s="22"/>
      <c r="CZ701" s="23"/>
      <c r="DC701" s="22"/>
      <c r="DD701" s="23"/>
      <c r="DG701" s="22"/>
      <c r="DH701" s="23"/>
      <c r="DK701" s="22"/>
      <c r="DL701" s="23"/>
      <c r="DO701" s="22"/>
      <c r="DP701" s="23"/>
      <c r="DS701" s="22"/>
      <c r="DT701" s="23"/>
      <c r="DW701" s="22"/>
      <c r="DX701" s="23"/>
      <c r="EA701" s="22"/>
      <c r="EB701" s="23"/>
      <c r="EE701" s="22"/>
      <c r="EF701" s="23"/>
      <c r="EI701" s="22"/>
      <c r="EJ701" s="23"/>
      <c r="EM701" s="22"/>
      <c r="EN701" s="23"/>
      <c r="EQ701" s="22"/>
      <c r="ER701" s="23"/>
      <c r="EU701" s="22"/>
      <c r="EV701" s="23"/>
      <c r="EY701" s="22"/>
      <c r="EZ701" s="23"/>
      <c r="FC701" s="22"/>
      <c r="FD701" s="23"/>
      <c r="FG701" s="22"/>
      <c r="FH701" s="23"/>
      <c r="FK701" s="22"/>
      <c r="FL701" s="23"/>
      <c r="FO701" s="22"/>
      <c r="FP701" s="23"/>
      <c r="FS701" s="22"/>
      <c r="FT701" s="23"/>
      <c r="FW701" s="22"/>
      <c r="FX701" s="23"/>
      <c r="GA701" s="22"/>
      <c r="GB701" s="23"/>
      <c r="GE701" s="22"/>
      <c r="GF701" s="23"/>
      <c r="GI701" s="22"/>
      <c r="GJ701" s="23"/>
      <c r="GM701" s="22"/>
      <c r="GN701" s="23"/>
      <c r="GQ701" s="22"/>
      <c r="GR701" s="23"/>
      <c r="GU701" s="22"/>
      <c r="GV701" s="23"/>
      <c r="GY701" s="22"/>
      <c r="GZ701" s="23"/>
      <c r="HC701" s="22"/>
      <c r="HD701" s="23"/>
      <c r="HG701" s="22"/>
      <c r="HH701" s="23"/>
      <c r="HK701" s="22"/>
      <c r="HL701" s="23"/>
      <c r="HO701" s="22"/>
      <c r="HP701" s="23"/>
      <c r="HS701" s="22"/>
      <c r="HT701" s="23"/>
      <c r="HW701" s="22"/>
      <c r="HX701" s="23"/>
      <c r="IA701" s="22"/>
      <c r="IB701" s="23"/>
      <c r="IE701" s="22"/>
      <c r="IF701" s="23"/>
      <c r="II701" s="22"/>
      <c r="IJ701" s="23"/>
      <c r="IM701" s="22"/>
      <c r="IN701" s="23"/>
      <c r="IQ701" s="22"/>
      <c r="IR701" s="23"/>
      <c r="IU701" s="22"/>
    </row>
    <row r="702" spans="1:255" ht="45">
      <c r="A702" s="1" t="s">
        <v>83</v>
      </c>
      <c r="B702" s="1" t="s">
        <v>65</v>
      </c>
      <c r="C702" s="1" t="s">
        <v>36</v>
      </c>
      <c r="D702" s="1" t="s">
        <v>41</v>
      </c>
      <c r="E702" s="2" t="s">
        <v>91</v>
      </c>
      <c r="F702" s="5">
        <v>45223</v>
      </c>
      <c r="G702" s="2" t="s">
        <v>780</v>
      </c>
      <c r="H702" s="5">
        <f aca="true" t="shared" si="14" ref="H702:H707">F702+14</f>
        <v>45237</v>
      </c>
      <c r="K702" s="22"/>
      <c r="L702" s="23"/>
      <c r="O702" s="22"/>
      <c r="P702" s="23"/>
      <c r="S702" s="22"/>
      <c r="T702" s="23"/>
      <c r="W702" s="22"/>
      <c r="X702" s="23"/>
      <c r="AA702" s="22"/>
      <c r="AB702" s="23"/>
      <c r="AE702" s="22"/>
      <c r="AF702" s="23"/>
      <c r="AI702" s="22"/>
      <c r="AJ702" s="23"/>
      <c r="AM702" s="22"/>
      <c r="AN702" s="23"/>
      <c r="AQ702" s="22"/>
      <c r="AR702" s="23"/>
      <c r="AU702" s="22"/>
      <c r="AV702" s="23"/>
      <c r="AY702" s="22"/>
      <c r="AZ702" s="23"/>
      <c r="BC702" s="22"/>
      <c r="BD702" s="23"/>
      <c r="BG702" s="22"/>
      <c r="BH702" s="23"/>
      <c r="BK702" s="22"/>
      <c r="BL702" s="23"/>
      <c r="BO702" s="22"/>
      <c r="BP702" s="23"/>
      <c r="BS702" s="22"/>
      <c r="BT702" s="23"/>
      <c r="BW702" s="22"/>
      <c r="BX702" s="23"/>
      <c r="CA702" s="22"/>
      <c r="CB702" s="23"/>
      <c r="CE702" s="22"/>
      <c r="CF702" s="23"/>
      <c r="CI702" s="22"/>
      <c r="CJ702" s="23"/>
      <c r="CM702" s="22"/>
      <c r="CN702" s="23"/>
      <c r="CQ702" s="22"/>
      <c r="CR702" s="23"/>
      <c r="CU702" s="22"/>
      <c r="CV702" s="23"/>
      <c r="CY702" s="22"/>
      <c r="CZ702" s="23"/>
      <c r="DC702" s="22"/>
      <c r="DD702" s="23"/>
      <c r="DG702" s="22"/>
      <c r="DH702" s="23"/>
      <c r="DK702" s="22"/>
      <c r="DL702" s="23"/>
      <c r="DO702" s="22"/>
      <c r="DP702" s="23"/>
      <c r="DS702" s="22"/>
      <c r="DT702" s="23"/>
      <c r="DW702" s="22"/>
      <c r="DX702" s="23"/>
      <c r="EA702" s="22"/>
      <c r="EB702" s="23"/>
      <c r="EE702" s="22"/>
      <c r="EF702" s="23"/>
      <c r="EI702" s="22"/>
      <c r="EJ702" s="23"/>
      <c r="EM702" s="22"/>
      <c r="EN702" s="23"/>
      <c r="EQ702" s="22"/>
      <c r="ER702" s="23"/>
      <c r="EU702" s="22"/>
      <c r="EV702" s="23"/>
      <c r="EY702" s="22"/>
      <c r="EZ702" s="23"/>
      <c r="FC702" s="22"/>
      <c r="FD702" s="23"/>
      <c r="FG702" s="22"/>
      <c r="FH702" s="23"/>
      <c r="FK702" s="22"/>
      <c r="FL702" s="23"/>
      <c r="FO702" s="22"/>
      <c r="FP702" s="23"/>
      <c r="FS702" s="22"/>
      <c r="FT702" s="23"/>
      <c r="FW702" s="22"/>
      <c r="FX702" s="23"/>
      <c r="GA702" s="22"/>
      <c r="GB702" s="23"/>
      <c r="GE702" s="22"/>
      <c r="GF702" s="23"/>
      <c r="GI702" s="22"/>
      <c r="GJ702" s="23"/>
      <c r="GM702" s="22"/>
      <c r="GN702" s="23"/>
      <c r="GQ702" s="22"/>
      <c r="GR702" s="23"/>
      <c r="GU702" s="22"/>
      <c r="GV702" s="23"/>
      <c r="GY702" s="22"/>
      <c r="GZ702" s="23"/>
      <c r="HC702" s="22"/>
      <c r="HD702" s="23"/>
      <c r="HG702" s="22"/>
      <c r="HH702" s="23"/>
      <c r="HK702" s="22"/>
      <c r="HL702" s="23"/>
      <c r="HO702" s="22"/>
      <c r="HP702" s="23"/>
      <c r="HS702" s="22"/>
      <c r="HT702" s="23"/>
      <c r="HW702" s="22"/>
      <c r="HX702" s="23"/>
      <c r="IA702" s="22"/>
      <c r="IB702" s="23"/>
      <c r="IE702" s="22"/>
      <c r="IF702" s="23"/>
      <c r="II702" s="22"/>
      <c r="IJ702" s="23"/>
      <c r="IM702" s="22"/>
      <c r="IN702" s="23"/>
      <c r="IQ702" s="22"/>
      <c r="IR702" s="23"/>
      <c r="IU702" s="22"/>
    </row>
    <row r="703" spans="1:255" ht="45">
      <c r="A703" s="1" t="s">
        <v>83</v>
      </c>
      <c r="B703" s="1" t="s">
        <v>638</v>
      </c>
      <c r="C703" s="1" t="s">
        <v>321</v>
      </c>
      <c r="D703" s="1" t="s">
        <v>322</v>
      </c>
      <c r="E703" s="2" t="s">
        <v>91</v>
      </c>
      <c r="F703" s="5">
        <v>45223</v>
      </c>
      <c r="G703" s="2" t="s">
        <v>780</v>
      </c>
      <c r="H703" s="5">
        <f t="shared" si="14"/>
        <v>45237</v>
      </c>
      <c r="K703" s="22"/>
      <c r="L703" s="23"/>
      <c r="O703" s="22"/>
      <c r="P703" s="23"/>
      <c r="S703" s="22"/>
      <c r="T703" s="23"/>
      <c r="W703" s="22"/>
      <c r="X703" s="23"/>
      <c r="AA703" s="22"/>
      <c r="AB703" s="23"/>
      <c r="AE703" s="22"/>
      <c r="AF703" s="23"/>
      <c r="AI703" s="22"/>
      <c r="AJ703" s="23"/>
      <c r="AM703" s="22"/>
      <c r="AN703" s="23"/>
      <c r="AQ703" s="22"/>
      <c r="AR703" s="23"/>
      <c r="AU703" s="22"/>
      <c r="AV703" s="23"/>
      <c r="AY703" s="22"/>
      <c r="AZ703" s="23"/>
      <c r="BC703" s="22"/>
      <c r="BD703" s="23"/>
      <c r="BG703" s="22"/>
      <c r="BH703" s="23"/>
      <c r="BK703" s="22"/>
      <c r="BL703" s="23"/>
      <c r="BO703" s="22"/>
      <c r="BP703" s="23"/>
      <c r="BS703" s="22"/>
      <c r="BT703" s="23"/>
      <c r="BW703" s="22"/>
      <c r="BX703" s="23"/>
      <c r="CA703" s="22"/>
      <c r="CB703" s="23"/>
      <c r="CE703" s="22"/>
      <c r="CF703" s="23"/>
      <c r="CI703" s="22"/>
      <c r="CJ703" s="23"/>
      <c r="CM703" s="22"/>
      <c r="CN703" s="23"/>
      <c r="CQ703" s="22"/>
      <c r="CR703" s="23"/>
      <c r="CU703" s="22"/>
      <c r="CV703" s="23"/>
      <c r="CY703" s="22"/>
      <c r="CZ703" s="23"/>
      <c r="DC703" s="22"/>
      <c r="DD703" s="23"/>
      <c r="DG703" s="22"/>
      <c r="DH703" s="23"/>
      <c r="DK703" s="22"/>
      <c r="DL703" s="23"/>
      <c r="DO703" s="22"/>
      <c r="DP703" s="23"/>
      <c r="DS703" s="22"/>
      <c r="DT703" s="23"/>
      <c r="DW703" s="22"/>
      <c r="DX703" s="23"/>
      <c r="EA703" s="22"/>
      <c r="EB703" s="23"/>
      <c r="EE703" s="22"/>
      <c r="EF703" s="23"/>
      <c r="EI703" s="22"/>
      <c r="EJ703" s="23"/>
      <c r="EM703" s="22"/>
      <c r="EN703" s="23"/>
      <c r="EQ703" s="22"/>
      <c r="ER703" s="23"/>
      <c r="EU703" s="22"/>
      <c r="EV703" s="23"/>
      <c r="EY703" s="22"/>
      <c r="EZ703" s="23"/>
      <c r="FC703" s="22"/>
      <c r="FD703" s="23"/>
      <c r="FG703" s="22"/>
      <c r="FH703" s="23"/>
      <c r="FK703" s="22"/>
      <c r="FL703" s="23"/>
      <c r="FO703" s="22"/>
      <c r="FP703" s="23"/>
      <c r="FS703" s="22"/>
      <c r="FT703" s="23"/>
      <c r="FW703" s="22"/>
      <c r="FX703" s="23"/>
      <c r="GA703" s="22"/>
      <c r="GB703" s="23"/>
      <c r="GE703" s="22"/>
      <c r="GF703" s="23"/>
      <c r="GI703" s="22"/>
      <c r="GJ703" s="23"/>
      <c r="GM703" s="22"/>
      <c r="GN703" s="23"/>
      <c r="GQ703" s="22"/>
      <c r="GR703" s="23"/>
      <c r="GU703" s="22"/>
      <c r="GV703" s="23"/>
      <c r="GY703" s="22"/>
      <c r="GZ703" s="23"/>
      <c r="HC703" s="22"/>
      <c r="HD703" s="23"/>
      <c r="HG703" s="22"/>
      <c r="HH703" s="23"/>
      <c r="HK703" s="22"/>
      <c r="HL703" s="23"/>
      <c r="HO703" s="22"/>
      <c r="HP703" s="23"/>
      <c r="HS703" s="22"/>
      <c r="HT703" s="23"/>
      <c r="HW703" s="22"/>
      <c r="HX703" s="23"/>
      <c r="IA703" s="22"/>
      <c r="IB703" s="23"/>
      <c r="IE703" s="22"/>
      <c r="IF703" s="23"/>
      <c r="II703" s="22"/>
      <c r="IJ703" s="23"/>
      <c r="IM703" s="22"/>
      <c r="IN703" s="23"/>
      <c r="IQ703" s="22"/>
      <c r="IR703" s="23"/>
      <c r="IU703" s="22"/>
    </row>
    <row r="704" spans="1:255" ht="45">
      <c r="A704" s="1" t="s">
        <v>83</v>
      </c>
      <c r="B704" s="1" t="s">
        <v>453</v>
      </c>
      <c r="C704" s="1" t="s">
        <v>454</v>
      </c>
      <c r="D704" s="1" t="s">
        <v>452</v>
      </c>
      <c r="E704" s="2" t="s">
        <v>91</v>
      </c>
      <c r="F704" s="5">
        <v>45223</v>
      </c>
      <c r="G704" s="2" t="s">
        <v>780</v>
      </c>
      <c r="H704" s="5">
        <f t="shared" si="14"/>
        <v>45237</v>
      </c>
      <c r="K704" s="22"/>
      <c r="L704" s="23"/>
      <c r="O704" s="22"/>
      <c r="P704" s="23"/>
      <c r="S704" s="22"/>
      <c r="T704" s="23"/>
      <c r="W704" s="22"/>
      <c r="X704" s="23"/>
      <c r="AA704" s="22"/>
      <c r="AB704" s="23"/>
      <c r="AE704" s="22"/>
      <c r="AF704" s="23"/>
      <c r="AI704" s="22"/>
      <c r="AJ704" s="23"/>
      <c r="AM704" s="22"/>
      <c r="AN704" s="23"/>
      <c r="AQ704" s="22"/>
      <c r="AR704" s="23"/>
      <c r="AU704" s="22"/>
      <c r="AV704" s="23"/>
      <c r="AY704" s="22"/>
      <c r="AZ704" s="23"/>
      <c r="BC704" s="22"/>
      <c r="BD704" s="23"/>
      <c r="BG704" s="22"/>
      <c r="BH704" s="23"/>
      <c r="BK704" s="22"/>
      <c r="BL704" s="23"/>
      <c r="BO704" s="22"/>
      <c r="BP704" s="23"/>
      <c r="BS704" s="22"/>
      <c r="BT704" s="23"/>
      <c r="BW704" s="22"/>
      <c r="BX704" s="23"/>
      <c r="CA704" s="22"/>
      <c r="CB704" s="23"/>
      <c r="CE704" s="22"/>
      <c r="CF704" s="23"/>
      <c r="CI704" s="22"/>
      <c r="CJ704" s="23"/>
      <c r="CM704" s="22"/>
      <c r="CN704" s="23"/>
      <c r="CQ704" s="22"/>
      <c r="CR704" s="23"/>
      <c r="CU704" s="22"/>
      <c r="CV704" s="23"/>
      <c r="CY704" s="22"/>
      <c r="CZ704" s="23"/>
      <c r="DC704" s="22"/>
      <c r="DD704" s="23"/>
      <c r="DG704" s="22"/>
      <c r="DH704" s="23"/>
      <c r="DK704" s="22"/>
      <c r="DL704" s="23"/>
      <c r="DO704" s="22"/>
      <c r="DP704" s="23"/>
      <c r="DS704" s="22"/>
      <c r="DT704" s="23"/>
      <c r="DW704" s="22"/>
      <c r="DX704" s="23"/>
      <c r="EA704" s="22"/>
      <c r="EB704" s="23"/>
      <c r="EE704" s="22"/>
      <c r="EF704" s="23"/>
      <c r="EI704" s="22"/>
      <c r="EJ704" s="23"/>
      <c r="EM704" s="22"/>
      <c r="EN704" s="23"/>
      <c r="EQ704" s="22"/>
      <c r="ER704" s="23"/>
      <c r="EU704" s="22"/>
      <c r="EV704" s="23"/>
      <c r="EY704" s="22"/>
      <c r="EZ704" s="23"/>
      <c r="FC704" s="22"/>
      <c r="FD704" s="23"/>
      <c r="FG704" s="22"/>
      <c r="FH704" s="23"/>
      <c r="FK704" s="22"/>
      <c r="FL704" s="23"/>
      <c r="FO704" s="22"/>
      <c r="FP704" s="23"/>
      <c r="FS704" s="22"/>
      <c r="FT704" s="23"/>
      <c r="FW704" s="22"/>
      <c r="FX704" s="23"/>
      <c r="GA704" s="22"/>
      <c r="GB704" s="23"/>
      <c r="GE704" s="22"/>
      <c r="GF704" s="23"/>
      <c r="GI704" s="22"/>
      <c r="GJ704" s="23"/>
      <c r="GM704" s="22"/>
      <c r="GN704" s="23"/>
      <c r="GQ704" s="22"/>
      <c r="GR704" s="23"/>
      <c r="GU704" s="22"/>
      <c r="GV704" s="23"/>
      <c r="GY704" s="22"/>
      <c r="GZ704" s="23"/>
      <c r="HC704" s="22"/>
      <c r="HD704" s="23"/>
      <c r="HG704" s="22"/>
      <c r="HH704" s="23"/>
      <c r="HK704" s="22"/>
      <c r="HL704" s="23"/>
      <c r="HO704" s="22"/>
      <c r="HP704" s="23"/>
      <c r="HS704" s="22"/>
      <c r="HT704" s="23"/>
      <c r="HW704" s="22"/>
      <c r="HX704" s="23"/>
      <c r="IA704" s="22"/>
      <c r="IB704" s="23"/>
      <c r="IE704" s="22"/>
      <c r="IF704" s="23"/>
      <c r="II704" s="22"/>
      <c r="IJ704" s="23"/>
      <c r="IM704" s="22"/>
      <c r="IN704" s="23"/>
      <c r="IQ704" s="22"/>
      <c r="IR704" s="23"/>
      <c r="IU704" s="22"/>
    </row>
    <row r="705" spans="1:255" ht="45">
      <c r="A705" s="1" t="s">
        <v>67</v>
      </c>
      <c r="B705" s="1" t="s">
        <v>552</v>
      </c>
      <c r="C705" s="1" t="s">
        <v>553</v>
      </c>
      <c r="D705" s="34" t="s">
        <v>554</v>
      </c>
      <c r="E705" s="2" t="s">
        <v>91</v>
      </c>
      <c r="F705" s="5">
        <v>45223</v>
      </c>
      <c r="G705" s="2" t="s">
        <v>780</v>
      </c>
      <c r="H705" s="5">
        <f t="shared" si="14"/>
        <v>45237</v>
      </c>
      <c r="K705" s="22"/>
      <c r="L705" s="23"/>
      <c r="O705" s="22"/>
      <c r="P705" s="23"/>
      <c r="S705" s="22"/>
      <c r="T705" s="23"/>
      <c r="W705" s="22"/>
      <c r="X705" s="23"/>
      <c r="AA705" s="22"/>
      <c r="AB705" s="23"/>
      <c r="AE705" s="22"/>
      <c r="AF705" s="23"/>
      <c r="AI705" s="22"/>
      <c r="AJ705" s="23"/>
      <c r="AM705" s="22"/>
      <c r="AN705" s="23"/>
      <c r="AQ705" s="22"/>
      <c r="AR705" s="23"/>
      <c r="AU705" s="22"/>
      <c r="AV705" s="23"/>
      <c r="AY705" s="22"/>
      <c r="AZ705" s="23"/>
      <c r="BC705" s="22"/>
      <c r="BD705" s="23"/>
      <c r="BG705" s="22"/>
      <c r="BH705" s="23"/>
      <c r="BK705" s="22"/>
      <c r="BL705" s="23"/>
      <c r="BO705" s="22"/>
      <c r="BP705" s="23"/>
      <c r="BS705" s="22"/>
      <c r="BT705" s="23"/>
      <c r="BW705" s="22"/>
      <c r="BX705" s="23"/>
      <c r="CA705" s="22"/>
      <c r="CB705" s="23"/>
      <c r="CE705" s="22"/>
      <c r="CF705" s="23"/>
      <c r="CI705" s="22"/>
      <c r="CJ705" s="23"/>
      <c r="CM705" s="22"/>
      <c r="CN705" s="23"/>
      <c r="CQ705" s="22"/>
      <c r="CR705" s="23"/>
      <c r="CU705" s="22"/>
      <c r="CV705" s="23"/>
      <c r="CY705" s="22"/>
      <c r="CZ705" s="23"/>
      <c r="DC705" s="22"/>
      <c r="DD705" s="23"/>
      <c r="DG705" s="22"/>
      <c r="DH705" s="23"/>
      <c r="DK705" s="22"/>
      <c r="DL705" s="23"/>
      <c r="DO705" s="22"/>
      <c r="DP705" s="23"/>
      <c r="DS705" s="22"/>
      <c r="DT705" s="23"/>
      <c r="DW705" s="22"/>
      <c r="DX705" s="23"/>
      <c r="EA705" s="22"/>
      <c r="EB705" s="23"/>
      <c r="EE705" s="22"/>
      <c r="EF705" s="23"/>
      <c r="EI705" s="22"/>
      <c r="EJ705" s="23"/>
      <c r="EM705" s="22"/>
      <c r="EN705" s="23"/>
      <c r="EQ705" s="22"/>
      <c r="ER705" s="23"/>
      <c r="EU705" s="22"/>
      <c r="EV705" s="23"/>
      <c r="EY705" s="22"/>
      <c r="EZ705" s="23"/>
      <c r="FC705" s="22"/>
      <c r="FD705" s="23"/>
      <c r="FG705" s="22"/>
      <c r="FH705" s="23"/>
      <c r="FK705" s="22"/>
      <c r="FL705" s="23"/>
      <c r="FO705" s="22"/>
      <c r="FP705" s="23"/>
      <c r="FS705" s="22"/>
      <c r="FT705" s="23"/>
      <c r="FW705" s="22"/>
      <c r="FX705" s="23"/>
      <c r="GA705" s="22"/>
      <c r="GB705" s="23"/>
      <c r="GE705" s="22"/>
      <c r="GF705" s="23"/>
      <c r="GI705" s="22"/>
      <c r="GJ705" s="23"/>
      <c r="GM705" s="22"/>
      <c r="GN705" s="23"/>
      <c r="GQ705" s="22"/>
      <c r="GR705" s="23"/>
      <c r="GU705" s="22"/>
      <c r="GV705" s="23"/>
      <c r="GY705" s="22"/>
      <c r="GZ705" s="23"/>
      <c r="HC705" s="22"/>
      <c r="HD705" s="23"/>
      <c r="HG705" s="22"/>
      <c r="HH705" s="23"/>
      <c r="HK705" s="22"/>
      <c r="HL705" s="23"/>
      <c r="HO705" s="22"/>
      <c r="HP705" s="23"/>
      <c r="HS705" s="22"/>
      <c r="HT705" s="23"/>
      <c r="HW705" s="22"/>
      <c r="HX705" s="23"/>
      <c r="IA705" s="22"/>
      <c r="IB705" s="23"/>
      <c r="IE705" s="22"/>
      <c r="IF705" s="23"/>
      <c r="II705" s="22"/>
      <c r="IJ705" s="23"/>
      <c r="IM705" s="22"/>
      <c r="IN705" s="23"/>
      <c r="IQ705" s="22"/>
      <c r="IR705" s="23"/>
      <c r="IU705" s="22"/>
    </row>
    <row r="706" spans="1:255" ht="45">
      <c r="A706" s="1" t="s">
        <v>67</v>
      </c>
      <c r="B706" s="1" t="s">
        <v>295</v>
      </c>
      <c r="C706" s="1" t="s">
        <v>296</v>
      </c>
      <c r="D706" s="34" t="s">
        <v>297</v>
      </c>
      <c r="E706" s="2" t="s">
        <v>91</v>
      </c>
      <c r="F706" s="5">
        <v>45223</v>
      </c>
      <c r="G706" s="2" t="s">
        <v>780</v>
      </c>
      <c r="H706" s="5">
        <f t="shared" si="14"/>
        <v>45237</v>
      </c>
      <c r="K706" s="22"/>
      <c r="L706" s="23"/>
      <c r="O706" s="22"/>
      <c r="P706" s="23"/>
      <c r="S706" s="22"/>
      <c r="T706" s="23"/>
      <c r="W706" s="22"/>
      <c r="X706" s="23"/>
      <c r="AA706" s="22"/>
      <c r="AB706" s="23"/>
      <c r="AE706" s="22"/>
      <c r="AF706" s="23"/>
      <c r="AI706" s="22"/>
      <c r="AJ706" s="23"/>
      <c r="AM706" s="22"/>
      <c r="AN706" s="23"/>
      <c r="AQ706" s="22"/>
      <c r="AR706" s="23"/>
      <c r="AU706" s="22"/>
      <c r="AV706" s="23"/>
      <c r="AY706" s="22"/>
      <c r="AZ706" s="23"/>
      <c r="BC706" s="22"/>
      <c r="BD706" s="23"/>
      <c r="BG706" s="22"/>
      <c r="BH706" s="23"/>
      <c r="BK706" s="22"/>
      <c r="BL706" s="23"/>
      <c r="BO706" s="22"/>
      <c r="BP706" s="23"/>
      <c r="BS706" s="22"/>
      <c r="BT706" s="23"/>
      <c r="BW706" s="22"/>
      <c r="BX706" s="23"/>
      <c r="CA706" s="22"/>
      <c r="CB706" s="23"/>
      <c r="CE706" s="22"/>
      <c r="CF706" s="23"/>
      <c r="CI706" s="22"/>
      <c r="CJ706" s="23"/>
      <c r="CM706" s="22"/>
      <c r="CN706" s="23"/>
      <c r="CQ706" s="22"/>
      <c r="CR706" s="23"/>
      <c r="CU706" s="22"/>
      <c r="CV706" s="23"/>
      <c r="CY706" s="22"/>
      <c r="CZ706" s="23"/>
      <c r="DC706" s="22"/>
      <c r="DD706" s="23"/>
      <c r="DG706" s="22"/>
      <c r="DH706" s="23"/>
      <c r="DK706" s="22"/>
      <c r="DL706" s="23"/>
      <c r="DO706" s="22"/>
      <c r="DP706" s="23"/>
      <c r="DS706" s="22"/>
      <c r="DT706" s="23"/>
      <c r="DW706" s="22"/>
      <c r="DX706" s="23"/>
      <c r="EA706" s="22"/>
      <c r="EB706" s="23"/>
      <c r="EE706" s="22"/>
      <c r="EF706" s="23"/>
      <c r="EI706" s="22"/>
      <c r="EJ706" s="23"/>
      <c r="EM706" s="22"/>
      <c r="EN706" s="23"/>
      <c r="EQ706" s="22"/>
      <c r="ER706" s="23"/>
      <c r="EU706" s="22"/>
      <c r="EV706" s="23"/>
      <c r="EY706" s="22"/>
      <c r="EZ706" s="23"/>
      <c r="FC706" s="22"/>
      <c r="FD706" s="23"/>
      <c r="FG706" s="22"/>
      <c r="FH706" s="23"/>
      <c r="FK706" s="22"/>
      <c r="FL706" s="23"/>
      <c r="FO706" s="22"/>
      <c r="FP706" s="23"/>
      <c r="FS706" s="22"/>
      <c r="FT706" s="23"/>
      <c r="FW706" s="22"/>
      <c r="FX706" s="23"/>
      <c r="GA706" s="22"/>
      <c r="GB706" s="23"/>
      <c r="GE706" s="22"/>
      <c r="GF706" s="23"/>
      <c r="GI706" s="22"/>
      <c r="GJ706" s="23"/>
      <c r="GM706" s="22"/>
      <c r="GN706" s="23"/>
      <c r="GQ706" s="22"/>
      <c r="GR706" s="23"/>
      <c r="GU706" s="22"/>
      <c r="GV706" s="23"/>
      <c r="GY706" s="22"/>
      <c r="GZ706" s="23"/>
      <c r="HC706" s="22"/>
      <c r="HD706" s="23"/>
      <c r="HG706" s="22"/>
      <c r="HH706" s="23"/>
      <c r="HK706" s="22"/>
      <c r="HL706" s="23"/>
      <c r="HO706" s="22"/>
      <c r="HP706" s="23"/>
      <c r="HS706" s="22"/>
      <c r="HT706" s="23"/>
      <c r="HW706" s="22"/>
      <c r="HX706" s="23"/>
      <c r="IA706" s="22"/>
      <c r="IB706" s="23"/>
      <c r="IE706" s="22"/>
      <c r="IF706" s="23"/>
      <c r="II706" s="22"/>
      <c r="IJ706" s="23"/>
      <c r="IM706" s="22"/>
      <c r="IN706" s="23"/>
      <c r="IQ706" s="22"/>
      <c r="IR706" s="23"/>
      <c r="IU706" s="22"/>
    </row>
    <row r="707" spans="1:255" ht="45">
      <c r="A707" s="1" t="s">
        <v>67</v>
      </c>
      <c r="B707" s="1" t="s">
        <v>722</v>
      </c>
      <c r="C707" s="1" t="s">
        <v>721</v>
      </c>
      <c r="D707" s="34" t="s">
        <v>723</v>
      </c>
      <c r="E707" s="2" t="s">
        <v>91</v>
      </c>
      <c r="F707" s="5">
        <v>45223</v>
      </c>
      <c r="G707" s="2" t="s">
        <v>780</v>
      </c>
      <c r="H707" s="5">
        <f t="shared" si="14"/>
        <v>45237</v>
      </c>
      <c r="K707" s="22"/>
      <c r="L707" s="23"/>
      <c r="O707" s="22"/>
      <c r="P707" s="23"/>
      <c r="S707" s="22"/>
      <c r="T707" s="23"/>
      <c r="W707" s="22"/>
      <c r="X707" s="23"/>
      <c r="AA707" s="22"/>
      <c r="AB707" s="23"/>
      <c r="AE707" s="22"/>
      <c r="AF707" s="23"/>
      <c r="AI707" s="22"/>
      <c r="AJ707" s="23"/>
      <c r="AM707" s="22"/>
      <c r="AN707" s="23"/>
      <c r="AQ707" s="22"/>
      <c r="AR707" s="23"/>
      <c r="AU707" s="22"/>
      <c r="AV707" s="23"/>
      <c r="AY707" s="22"/>
      <c r="AZ707" s="23"/>
      <c r="BC707" s="22"/>
      <c r="BD707" s="23"/>
      <c r="BG707" s="22"/>
      <c r="BH707" s="23"/>
      <c r="BK707" s="22"/>
      <c r="BL707" s="23"/>
      <c r="BO707" s="22"/>
      <c r="BP707" s="23"/>
      <c r="BS707" s="22"/>
      <c r="BT707" s="23"/>
      <c r="BW707" s="22"/>
      <c r="BX707" s="23"/>
      <c r="CA707" s="22"/>
      <c r="CB707" s="23"/>
      <c r="CE707" s="22"/>
      <c r="CF707" s="23"/>
      <c r="CI707" s="22"/>
      <c r="CJ707" s="23"/>
      <c r="CM707" s="22"/>
      <c r="CN707" s="23"/>
      <c r="CQ707" s="22"/>
      <c r="CR707" s="23"/>
      <c r="CU707" s="22"/>
      <c r="CV707" s="23"/>
      <c r="CY707" s="22"/>
      <c r="CZ707" s="23"/>
      <c r="DC707" s="22"/>
      <c r="DD707" s="23"/>
      <c r="DG707" s="22"/>
      <c r="DH707" s="23"/>
      <c r="DK707" s="22"/>
      <c r="DL707" s="23"/>
      <c r="DO707" s="22"/>
      <c r="DP707" s="23"/>
      <c r="DS707" s="22"/>
      <c r="DT707" s="23"/>
      <c r="DW707" s="22"/>
      <c r="DX707" s="23"/>
      <c r="EA707" s="22"/>
      <c r="EB707" s="23"/>
      <c r="EE707" s="22"/>
      <c r="EF707" s="23"/>
      <c r="EI707" s="22"/>
      <c r="EJ707" s="23"/>
      <c r="EM707" s="22"/>
      <c r="EN707" s="23"/>
      <c r="EQ707" s="22"/>
      <c r="ER707" s="23"/>
      <c r="EU707" s="22"/>
      <c r="EV707" s="23"/>
      <c r="EY707" s="22"/>
      <c r="EZ707" s="23"/>
      <c r="FC707" s="22"/>
      <c r="FD707" s="23"/>
      <c r="FG707" s="22"/>
      <c r="FH707" s="23"/>
      <c r="FK707" s="22"/>
      <c r="FL707" s="23"/>
      <c r="FO707" s="22"/>
      <c r="FP707" s="23"/>
      <c r="FS707" s="22"/>
      <c r="FT707" s="23"/>
      <c r="FW707" s="22"/>
      <c r="FX707" s="23"/>
      <c r="GA707" s="22"/>
      <c r="GB707" s="23"/>
      <c r="GE707" s="22"/>
      <c r="GF707" s="23"/>
      <c r="GI707" s="22"/>
      <c r="GJ707" s="23"/>
      <c r="GM707" s="22"/>
      <c r="GN707" s="23"/>
      <c r="GQ707" s="22"/>
      <c r="GR707" s="23"/>
      <c r="GU707" s="22"/>
      <c r="GV707" s="23"/>
      <c r="GY707" s="22"/>
      <c r="GZ707" s="23"/>
      <c r="HC707" s="22"/>
      <c r="HD707" s="23"/>
      <c r="HG707" s="22"/>
      <c r="HH707" s="23"/>
      <c r="HK707" s="22"/>
      <c r="HL707" s="23"/>
      <c r="HO707" s="22"/>
      <c r="HP707" s="23"/>
      <c r="HS707" s="22"/>
      <c r="HT707" s="23"/>
      <c r="HW707" s="22"/>
      <c r="HX707" s="23"/>
      <c r="IA707" s="22"/>
      <c r="IB707" s="23"/>
      <c r="IE707" s="22"/>
      <c r="IF707" s="23"/>
      <c r="II707" s="22"/>
      <c r="IJ707" s="23"/>
      <c r="IM707" s="22"/>
      <c r="IN707" s="23"/>
      <c r="IQ707" s="22"/>
      <c r="IR707" s="23"/>
      <c r="IU707" s="22"/>
    </row>
    <row r="708" spans="1:255" ht="45">
      <c r="A708" s="1" t="s">
        <v>67</v>
      </c>
      <c r="B708" s="1" t="s">
        <v>292</v>
      </c>
      <c r="C708" s="1" t="s">
        <v>294</v>
      </c>
      <c r="D708" s="34" t="s">
        <v>290</v>
      </c>
      <c r="E708" s="2" t="s">
        <v>91</v>
      </c>
      <c r="F708" s="5">
        <v>45223</v>
      </c>
      <c r="G708" s="2" t="s">
        <v>780</v>
      </c>
      <c r="H708" s="5">
        <f>F708+35</f>
        <v>45258</v>
      </c>
      <c r="K708" s="22"/>
      <c r="L708" s="23"/>
      <c r="O708" s="22"/>
      <c r="P708" s="23"/>
      <c r="S708" s="22"/>
      <c r="T708" s="23"/>
      <c r="W708" s="22"/>
      <c r="X708" s="23"/>
      <c r="AA708" s="22"/>
      <c r="AB708" s="23"/>
      <c r="AE708" s="22"/>
      <c r="AF708" s="23"/>
      <c r="AI708" s="22"/>
      <c r="AJ708" s="23"/>
      <c r="AM708" s="22"/>
      <c r="AN708" s="23"/>
      <c r="AQ708" s="22"/>
      <c r="AR708" s="23"/>
      <c r="AU708" s="22"/>
      <c r="AV708" s="23"/>
      <c r="AY708" s="22"/>
      <c r="AZ708" s="23"/>
      <c r="BC708" s="22"/>
      <c r="BD708" s="23"/>
      <c r="BG708" s="22"/>
      <c r="BH708" s="23"/>
      <c r="BK708" s="22"/>
      <c r="BL708" s="23"/>
      <c r="BO708" s="22"/>
      <c r="BP708" s="23"/>
      <c r="BS708" s="22"/>
      <c r="BT708" s="23"/>
      <c r="BW708" s="22"/>
      <c r="BX708" s="23"/>
      <c r="CA708" s="22"/>
      <c r="CB708" s="23"/>
      <c r="CE708" s="22"/>
      <c r="CF708" s="23"/>
      <c r="CI708" s="22"/>
      <c r="CJ708" s="23"/>
      <c r="CM708" s="22"/>
      <c r="CN708" s="23"/>
      <c r="CQ708" s="22"/>
      <c r="CR708" s="23"/>
      <c r="CU708" s="22"/>
      <c r="CV708" s="23"/>
      <c r="CY708" s="22"/>
      <c r="CZ708" s="23"/>
      <c r="DC708" s="22"/>
      <c r="DD708" s="23"/>
      <c r="DG708" s="22"/>
      <c r="DH708" s="23"/>
      <c r="DK708" s="22"/>
      <c r="DL708" s="23"/>
      <c r="DO708" s="22"/>
      <c r="DP708" s="23"/>
      <c r="DS708" s="22"/>
      <c r="DT708" s="23"/>
      <c r="DW708" s="22"/>
      <c r="DX708" s="23"/>
      <c r="EA708" s="22"/>
      <c r="EB708" s="23"/>
      <c r="EE708" s="22"/>
      <c r="EF708" s="23"/>
      <c r="EI708" s="22"/>
      <c r="EJ708" s="23"/>
      <c r="EM708" s="22"/>
      <c r="EN708" s="23"/>
      <c r="EQ708" s="22"/>
      <c r="ER708" s="23"/>
      <c r="EU708" s="22"/>
      <c r="EV708" s="23"/>
      <c r="EY708" s="22"/>
      <c r="EZ708" s="23"/>
      <c r="FC708" s="22"/>
      <c r="FD708" s="23"/>
      <c r="FG708" s="22"/>
      <c r="FH708" s="23"/>
      <c r="FK708" s="22"/>
      <c r="FL708" s="23"/>
      <c r="FO708" s="22"/>
      <c r="FP708" s="23"/>
      <c r="FS708" s="22"/>
      <c r="FT708" s="23"/>
      <c r="FW708" s="22"/>
      <c r="FX708" s="23"/>
      <c r="GA708" s="22"/>
      <c r="GB708" s="23"/>
      <c r="GE708" s="22"/>
      <c r="GF708" s="23"/>
      <c r="GI708" s="22"/>
      <c r="GJ708" s="23"/>
      <c r="GM708" s="22"/>
      <c r="GN708" s="23"/>
      <c r="GQ708" s="22"/>
      <c r="GR708" s="23"/>
      <c r="GU708" s="22"/>
      <c r="GV708" s="23"/>
      <c r="GY708" s="22"/>
      <c r="GZ708" s="23"/>
      <c r="HC708" s="22"/>
      <c r="HD708" s="23"/>
      <c r="HG708" s="22"/>
      <c r="HH708" s="23"/>
      <c r="HK708" s="22"/>
      <c r="HL708" s="23"/>
      <c r="HO708" s="22"/>
      <c r="HP708" s="23"/>
      <c r="HS708" s="22"/>
      <c r="HT708" s="23"/>
      <c r="HW708" s="22"/>
      <c r="HX708" s="23"/>
      <c r="IA708" s="22"/>
      <c r="IB708" s="23"/>
      <c r="IE708" s="22"/>
      <c r="IF708" s="23"/>
      <c r="II708" s="22"/>
      <c r="IJ708" s="23"/>
      <c r="IM708" s="22"/>
      <c r="IN708" s="23"/>
      <c r="IQ708" s="22"/>
      <c r="IR708" s="23"/>
      <c r="IU708" s="22"/>
    </row>
    <row r="709" spans="1:255" ht="45">
      <c r="A709" s="1" t="s">
        <v>67</v>
      </c>
      <c r="B709" s="1" t="s">
        <v>675</v>
      </c>
      <c r="C709" s="1" t="s">
        <v>441</v>
      </c>
      <c r="D709" s="34" t="s">
        <v>442</v>
      </c>
      <c r="E709" s="2" t="s">
        <v>91</v>
      </c>
      <c r="F709" s="5">
        <v>45223</v>
      </c>
      <c r="G709" s="2" t="s">
        <v>780</v>
      </c>
      <c r="H709" s="5">
        <f>F709+28</f>
        <v>45251</v>
      </c>
      <c r="K709" s="22"/>
      <c r="L709" s="23"/>
      <c r="O709" s="22"/>
      <c r="P709" s="23"/>
      <c r="S709" s="22"/>
      <c r="T709" s="23"/>
      <c r="W709" s="22"/>
      <c r="X709" s="23"/>
      <c r="AA709" s="22"/>
      <c r="AB709" s="23"/>
      <c r="AE709" s="22"/>
      <c r="AF709" s="23"/>
      <c r="AI709" s="22"/>
      <c r="AJ709" s="23"/>
      <c r="AM709" s="22"/>
      <c r="AN709" s="23"/>
      <c r="AQ709" s="22"/>
      <c r="AR709" s="23"/>
      <c r="AU709" s="22"/>
      <c r="AV709" s="23"/>
      <c r="AY709" s="22"/>
      <c r="AZ709" s="23"/>
      <c r="BC709" s="22"/>
      <c r="BD709" s="23"/>
      <c r="BG709" s="22"/>
      <c r="BH709" s="23"/>
      <c r="BK709" s="22"/>
      <c r="BL709" s="23"/>
      <c r="BO709" s="22"/>
      <c r="BP709" s="23"/>
      <c r="BS709" s="22"/>
      <c r="BT709" s="23"/>
      <c r="BW709" s="22"/>
      <c r="BX709" s="23"/>
      <c r="CA709" s="22"/>
      <c r="CB709" s="23"/>
      <c r="CE709" s="22"/>
      <c r="CF709" s="23"/>
      <c r="CI709" s="22"/>
      <c r="CJ709" s="23"/>
      <c r="CM709" s="22"/>
      <c r="CN709" s="23"/>
      <c r="CQ709" s="22"/>
      <c r="CR709" s="23"/>
      <c r="CU709" s="22"/>
      <c r="CV709" s="23"/>
      <c r="CY709" s="22"/>
      <c r="CZ709" s="23"/>
      <c r="DC709" s="22"/>
      <c r="DD709" s="23"/>
      <c r="DG709" s="22"/>
      <c r="DH709" s="23"/>
      <c r="DK709" s="22"/>
      <c r="DL709" s="23"/>
      <c r="DO709" s="22"/>
      <c r="DP709" s="23"/>
      <c r="DS709" s="22"/>
      <c r="DT709" s="23"/>
      <c r="DW709" s="22"/>
      <c r="DX709" s="23"/>
      <c r="EA709" s="22"/>
      <c r="EB709" s="23"/>
      <c r="EE709" s="22"/>
      <c r="EF709" s="23"/>
      <c r="EI709" s="22"/>
      <c r="EJ709" s="23"/>
      <c r="EM709" s="22"/>
      <c r="EN709" s="23"/>
      <c r="EQ709" s="22"/>
      <c r="ER709" s="23"/>
      <c r="EU709" s="22"/>
      <c r="EV709" s="23"/>
      <c r="EY709" s="22"/>
      <c r="EZ709" s="23"/>
      <c r="FC709" s="22"/>
      <c r="FD709" s="23"/>
      <c r="FG709" s="22"/>
      <c r="FH709" s="23"/>
      <c r="FK709" s="22"/>
      <c r="FL709" s="23"/>
      <c r="FO709" s="22"/>
      <c r="FP709" s="23"/>
      <c r="FS709" s="22"/>
      <c r="FT709" s="23"/>
      <c r="FW709" s="22"/>
      <c r="FX709" s="23"/>
      <c r="GA709" s="22"/>
      <c r="GB709" s="23"/>
      <c r="GE709" s="22"/>
      <c r="GF709" s="23"/>
      <c r="GI709" s="22"/>
      <c r="GJ709" s="23"/>
      <c r="GM709" s="22"/>
      <c r="GN709" s="23"/>
      <c r="GQ709" s="22"/>
      <c r="GR709" s="23"/>
      <c r="GU709" s="22"/>
      <c r="GV709" s="23"/>
      <c r="GY709" s="22"/>
      <c r="GZ709" s="23"/>
      <c r="HC709" s="22"/>
      <c r="HD709" s="23"/>
      <c r="HG709" s="22"/>
      <c r="HH709" s="23"/>
      <c r="HK709" s="22"/>
      <c r="HL709" s="23"/>
      <c r="HO709" s="22"/>
      <c r="HP709" s="23"/>
      <c r="HS709" s="22"/>
      <c r="HT709" s="23"/>
      <c r="HW709" s="22"/>
      <c r="HX709" s="23"/>
      <c r="IA709" s="22"/>
      <c r="IB709" s="23"/>
      <c r="IE709" s="22"/>
      <c r="IF709" s="23"/>
      <c r="II709" s="22"/>
      <c r="IJ709" s="23"/>
      <c r="IM709" s="22"/>
      <c r="IN709" s="23"/>
      <c r="IQ709" s="22"/>
      <c r="IR709" s="23"/>
      <c r="IU709" s="22"/>
    </row>
    <row r="710" spans="1:255" ht="45">
      <c r="A710" s="1" t="s">
        <v>67</v>
      </c>
      <c r="B710" s="1" t="s">
        <v>140</v>
      </c>
      <c r="C710" s="1" t="s">
        <v>142</v>
      </c>
      <c r="D710" s="34" t="s">
        <v>144</v>
      </c>
      <c r="E710" s="2" t="s">
        <v>91</v>
      </c>
      <c r="F710" s="5">
        <v>45223</v>
      </c>
      <c r="G710" s="2" t="s">
        <v>780</v>
      </c>
      <c r="H710" s="5">
        <f aca="true" t="shared" si="15" ref="H710:H715">F710+14</f>
        <v>45237</v>
      </c>
      <c r="K710" s="22"/>
      <c r="L710" s="23"/>
      <c r="O710" s="22"/>
      <c r="P710" s="23"/>
      <c r="S710" s="22"/>
      <c r="T710" s="23"/>
      <c r="W710" s="22"/>
      <c r="X710" s="23"/>
      <c r="AA710" s="22"/>
      <c r="AB710" s="23"/>
      <c r="AE710" s="22"/>
      <c r="AF710" s="23"/>
      <c r="AI710" s="22"/>
      <c r="AJ710" s="23"/>
      <c r="AM710" s="22"/>
      <c r="AN710" s="23"/>
      <c r="AQ710" s="22"/>
      <c r="AR710" s="23"/>
      <c r="AU710" s="22"/>
      <c r="AV710" s="23"/>
      <c r="AY710" s="22"/>
      <c r="AZ710" s="23"/>
      <c r="BC710" s="22"/>
      <c r="BD710" s="23"/>
      <c r="BG710" s="22"/>
      <c r="BH710" s="23"/>
      <c r="BK710" s="22"/>
      <c r="BL710" s="23"/>
      <c r="BO710" s="22"/>
      <c r="BP710" s="23"/>
      <c r="BS710" s="22"/>
      <c r="BT710" s="23"/>
      <c r="BW710" s="22"/>
      <c r="BX710" s="23"/>
      <c r="CA710" s="22"/>
      <c r="CB710" s="23"/>
      <c r="CE710" s="22"/>
      <c r="CF710" s="23"/>
      <c r="CI710" s="22"/>
      <c r="CJ710" s="23"/>
      <c r="CM710" s="22"/>
      <c r="CN710" s="23"/>
      <c r="CQ710" s="22"/>
      <c r="CR710" s="23"/>
      <c r="CU710" s="22"/>
      <c r="CV710" s="23"/>
      <c r="CY710" s="22"/>
      <c r="CZ710" s="23"/>
      <c r="DC710" s="22"/>
      <c r="DD710" s="23"/>
      <c r="DG710" s="22"/>
      <c r="DH710" s="23"/>
      <c r="DK710" s="22"/>
      <c r="DL710" s="23"/>
      <c r="DO710" s="22"/>
      <c r="DP710" s="23"/>
      <c r="DS710" s="22"/>
      <c r="DT710" s="23"/>
      <c r="DW710" s="22"/>
      <c r="DX710" s="23"/>
      <c r="EA710" s="22"/>
      <c r="EB710" s="23"/>
      <c r="EE710" s="22"/>
      <c r="EF710" s="23"/>
      <c r="EI710" s="22"/>
      <c r="EJ710" s="23"/>
      <c r="EM710" s="22"/>
      <c r="EN710" s="23"/>
      <c r="EQ710" s="22"/>
      <c r="ER710" s="23"/>
      <c r="EU710" s="22"/>
      <c r="EV710" s="23"/>
      <c r="EY710" s="22"/>
      <c r="EZ710" s="23"/>
      <c r="FC710" s="22"/>
      <c r="FD710" s="23"/>
      <c r="FG710" s="22"/>
      <c r="FH710" s="23"/>
      <c r="FK710" s="22"/>
      <c r="FL710" s="23"/>
      <c r="FO710" s="22"/>
      <c r="FP710" s="23"/>
      <c r="FS710" s="22"/>
      <c r="FT710" s="23"/>
      <c r="FW710" s="22"/>
      <c r="FX710" s="23"/>
      <c r="GA710" s="22"/>
      <c r="GB710" s="23"/>
      <c r="GE710" s="22"/>
      <c r="GF710" s="23"/>
      <c r="GI710" s="22"/>
      <c r="GJ710" s="23"/>
      <c r="GM710" s="22"/>
      <c r="GN710" s="23"/>
      <c r="GQ710" s="22"/>
      <c r="GR710" s="23"/>
      <c r="GU710" s="22"/>
      <c r="GV710" s="23"/>
      <c r="GY710" s="22"/>
      <c r="GZ710" s="23"/>
      <c r="HC710" s="22"/>
      <c r="HD710" s="23"/>
      <c r="HG710" s="22"/>
      <c r="HH710" s="23"/>
      <c r="HK710" s="22"/>
      <c r="HL710" s="23"/>
      <c r="HO710" s="22"/>
      <c r="HP710" s="23"/>
      <c r="HS710" s="22"/>
      <c r="HT710" s="23"/>
      <c r="HW710" s="22"/>
      <c r="HX710" s="23"/>
      <c r="IA710" s="22"/>
      <c r="IB710" s="23"/>
      <c r="IE710" s="22"/>
      <c r="IF710" s="23"/>
      <c r="II710" s="22"/>
      <c r="IJ710" s="23"/>
      <c r="IM710" s="22"/>
      <c r="IN710" s="23"/>
      <c r="IQ710" s="22"/>
      <c r="IR710" s="23"/>
      <c r="IU710" s="22"/>
    </row>
    <row r="711" spans="1:255" ht="45">
      <c r="A711" s="1" t="s">
        <v>67</v>
      </c>
      <c r="B711" s="1" t="s">
        <v>139</v>
      </c>
      <c r="C711" s="1" t="s">
        <v>141</v>
      </c>
      <c r="D711" s="34" t="s">
        <v>143</v>
      </c>
      <c r="E711" s="2" t="s">
        <v>91</v>
      </c>
      <c r="F711" s="5">
        <v>45223</v>
      </c>
      <c r="G711" s="2" t="s">
        <v>780</v>
      </c>
      <c r="H711" s="5">
        <f t="shared" si="15"/>
        <v>45237</v>
      </c>
      <c r="K711" s="22"/>
      <c r="L711" s="23"/>
      <c r="O711" s="22"/>
      <c r="P711" s="23"/>
      <c r="S711" s="22"/>
      <c r="T711" s="23"/>
      <c r="W711" s="22"/>
      <c r="X711" s="23"/>
      <c r="AA711" s="22"/>
      <c r="AB711" s="23"/>
      <c r="AE711" s="22"/>
      <c r="AF711" s="23"/>
      <c r="AI711" s="22"/>
      <c r="AJ711" s="23"/>
      <c r="AM711" s="22"/>
      <c r="AN711" s="23"/>
      <c r="AQ711" s="22"/>
      <c r="AR711" s="23"/>
      <c r="AU711" s="22"/>
      <c r="AV711" s="23"/>
      <c r="AY711" s="22"/>
      <c r="AZ711" s="23"/>
      <c r="BC711" s="22"/>
      <c r="BD711" s="23"/>
      <c r="BG711" s="22"/>
      <c r="BH711" s="23"/>
      <c r="BK711" s="22"/>
      <c r="BL711" s="23"/>
      <c r="BO711" s="22"/>
      <c r="BP711" s="23"/>
      <c r="BS711" s="22"/>
      <c r="BT711" s="23"/>
      <c r="BW711" s="22"/>
      <c r="BX711" s="23"/>
      <c r="CA711" s="22"/>
      <c r="CB711" s="23"/>
      <c r="CE711" s="22"/>
      <c r="CF711" s="23"/>
      <c r="CI711" s="22"/>
      <c r="CJ711" s="23"/>
      <c r="CM711" s="22"/>
      <c r="CN711" s="23"/>
      <c r="CQ711" s="22"/>
      <c r="CR711" s="23"/>
      <c r="CU711" s="22"/>
      <c r="CV711" s="23"/>
      <c r="CY711" s="22"/>
      <c r="CZ711" s="23"/>
      <c r="DC711" s="22"/>
      <c r="DD711" s="23"/>
      <c r="DG711" s="22"/>
      <c r="DH711" s="23"/>
      <c r="DK711" s="22"/>
      <c r="DL711" s="23"/>
      <c r="DO711" s="22"/>
      <c r="DP711" s="23"/>
      <c r="DS711" s="22"/>
      <c r="DT711" s="23"/>
      <c r="DW711" s="22"/>
      <c r="DX711" s="23"/>
      <c r="EA711" s="22"/>
      <c r="EB711" s="23"/>
      <c r="EE711" s="22"/>
      <c r="EF711" s="23"/>
      <c r="EI711" s="22"/>
      <c r="EJ711" s="23"/>
      <c r="EM711" s="22"/>
      <c r="EN711" s="23"/>
      <c r="EQ711" s="22"/>
      <c r="ER711" s="23"/>
      <c r="EU711" s="22"/>
      <c r="EV711" s="23"/>
      <c r="EY711" s="22"/>
      <c r="EZ711" s="23"/>
      <c r="FC711" s="22"/>
      <c r="FD711" s="23"/>
      <c r="FG711" s="22"/>
      <c r="FH711" s="23"/>
      <c r="FK711" s="22"/>
      <c r="FL711" s="23"/>
      <c r="FO711" s="22"/>
      <c r="FP711" s="23"/>
      <c r="FS711" s="22"/>
      <c r="FT711" s="23"/>
      <c r="FW711" s="22"/>
      <c r="FX711" s="23"/>
      <c r="GA711" s="22"/>
      <c r="GB711" s="23"/>
      <c r="GE711" s="22"/>
      <c r="GF711" s="23"/>
      <c r="GI711" s="22"/>
      <c r="GJ711" s="23"/>
      <c r="GM711" s="22"/>
      <c r="GN711" s="23"/>
      <c r="GQ711" s="22"/>
      <c r="GR711" s="23"/>
      <c r="GU711" s="22"/>
      <c r="GV711" s="23"/>
      <c r="GY711" s="22"/>
      <c r="GZ711" s="23"/>
      <c r="HC711" s="22"/>
      <c r="HD711" s="23"/>
      <c r="HG711" s="22"/>
      <c r="HH711" s="23"/>
      <c r="HK711" s="22"/>
      <c r="HL711" s="23"/>
      <c r="HO711" s="22"/>
      <c r="HP711" s="23"/>
      <c r="HS711" s="22"/>
      <c r="HT711" s="23"/>
      <c r="HW711" s="22"/>
      <c r="HX711" s="23"/>
      <c r="IA711" s="22"/>
      <c r="IB711" s="23"/>
      <c r="IE711" s="22"/>
      <c r="IF711" s="23"/>
      <c r="II711" s="22"/>
      <c r="IJ711" s="23"/>
      <c r="IM711" s="22"/>
      <c r="IN711" s="23"/>
      <c r="IQ711" s="22"/>
      <c r="IR711" s="23"/>
      <c r="IU711" s="22"/>
    </row>
    <row r="712" spans="1:255" ht="45">
      <c r="A712" s="1" t="s">
        <v>67</v>
      </c>
      <c r="B712" s="1" t="s">
        <v>446</v>
      </c>
      <c r="C712" s="1" t="s">
        <v>447</v>
      </c>
      <c r="D712" s="34" t="s">
        <v>448</v>
      </c>
      <c r="E712" s="2" t="s">
        <v>91</v>
      </c>
      <c r="F712" s="5">
        <v>45223</v>
      </c>
      <c r="G712" s="2" t="s">
        <v>780</v>
      </c>
      <c r="H712" s="5">
        <f t="shared" si="15"/>
        <v>45237</v>
      </c>
      <c r="K712" s="22"/>
      <c r="L712" s="23"/>
      <c r="O712" s="22"/>
      <c r="P712" s="23"/>
      <c r="S712" s="22"/>
      <c r="T712" s="23"/>
      <c r="W712" s="22"/>
      <c r="X712" s="23"/>
      <c r="AA712" s="22"/>
      <c r="AB712" s="23"/>
      <c r="AE712" s="22"/>
      <c r="AF712" s="23"/>
      <c r="AI712" s="22"/>
      <c r="AJ712" s="23"/>
      <c r="AM712" s="22"/>
      <c r="AN712" s="23"/>
      <c r="AQ712" s="22"/>
      <c r="AR712" s="23"/>
      <c r="AU712" s="22"/>
      <c r="AV712" s="23"/>
      <c r="AY712" s="22"/>
      <c r="AZ712" s="23"/>
      <c r="BC712" s="22"/>
      <c r="BD712" s="23"/>
      <c r="BG712" s="22"/>
      <c r="BH712" s="23"/>
      <c r="BK712" s="22"/>
      <c r="BL712" s="23"/>
      <c r="BO712" s="22"/>
      <c r="BP712" s="23"/>
      <c r="BS712" s="22"/>
      <c r="BT712" s="23"/>
      <c r="BW712" s="22"/>
      <c r="BX712" s="23"/>
      <c r="CA712" s="22"/>
      <c r="CB712" s="23"/>
      <c r="CE712" s="22"/>
      <c r="CF712" s="23"/>
      <c r="CI712" s="22"/>
      <c r="CJ712" s="23"/>
      <c r="CM712" s="22"/>
      <c r="CN712" s="23"/>
      <c r="CQ712" s="22"/>
      <c r="CR712" s="23"/>
      <c r="CU712" s="22"/>
      <c r="CV712" s="23"/>
      <c r="CY712" s="22"/>
      <c r="CZ712" s="23"/>
      <c r="DC712" s="22"/>
      <c r="DD712" s="23"/>
      <c r="DG712" s="22"/>
      <c r="DH712" s="23"/>
      <c r="DK712" s="22"/>
      <c r="DL712" s="23"/>
      <c r="DO712" s="22"/>
      <c r="DP712" s="23"/>
      <c r="DS712" s="22"/>
      <c r="DT712" s="23"/>
      <c r="DW712" s="22"/>
      <c r="DX712" s="23"/>
      <c r="EA712" s="22"/>
      <c r="EB712" s="23"/>
      <c r="EE712" s="22"/>
      <c r="EF712" s="23"/>
      <c r="EI712" s="22"/>
      <c r="EJ712" s="23"/>
      <c r="EM712" s="22"/>
      <c r="EN712" s="23"/>
      <c r="EQ712" s="22"/>
      <c r="ER712" s="23"/>
      <c r="EU712" s="22"/>
      <c r="EV712" s="23"/>
      <c r="EY712" s="22"/>
      <c r="EZ712" s="23"/>
      <c r="FC712" s="22"/>
      <c r="FD712" s="23"/>
      <c r="FG712" s="22"/>
      <c r="FH712" s="23"/>
      <c r="FK712" s="22"/>
      <c r="FL712" s="23"/>
      <c r="FO712" s="22"/>
      <c r="FP712" s="23"/>
      <c r="FS712" s="22"/>
      <c r="FT712" s="23"/>
      <c r="FW712" s="22"/>
      <c r="FX712" s="23"/>
      <c r="GA712" s="22"/>
      <c r="GB712" s="23"/>
      <c r="GE712" s="22"/>
      <c r="GF712" s="23"/>
      <c r="GI712" s="22"/>
      <c r="GJ712" s="23"/>
      <c r="GM712" s="22"/>
      <c r="GN712" s="23"/>
      <c r="GQ712" s="22"/>
      <c r="GR712" s="23"/>
      <c r="GU712" s="22"/>
      <c r="GV712" s="23"/>
      <c r="GY712" s="22"/>
      <c r="GZ712" s="23"/>
      <c r="HC712" s="22"/>
      <c r="HD712" s="23"/>
      <c r="HG712" s="22"/>
      <c r="HH712" s="23"/>
      <c r="HK712" s="22"/>
      <c r="HL712" s="23"/>
      <c r="HO712" s="22"/>
      <c r="HP712" s="23"/>
      <c r="HS712" s="22"/>
      <c r="HT712" s="23"/>
      <c r="HW712" s="22"/>
      <c r="HX712" s="23"/>
      <c r="IA712" s="22"/>
      <c r="IB712" s="23"/>
      <c r="IE712" s="22"/>
      <c r="IF712" s="23"/>
      <c r="II712" s="22"/>
      <c r="IJ712" s="23"/>
      <c r="IM712" s="22"/>
      <c r="IN712" s="23"/>
      <c r="IQ712" s="22"/>
      <c r="IR712" s="23"/>
      <c r="IU712" s="22"/>
    </row>
    <row r="713" spans="1:255" ht="45">
      <c r="A713" s="1" t="s">
        <v>67</v>
      </c>
      <c r="B713" s="1" t="s">
        <v>307</v>
      </c>
      <c r="C713" s="1" t="s">
        <v>308</v>
      </c>
      <c r="D713" s="34" t="s">
        <v>309</v>
      </c>
      <c r="E713" s="2" t="s">
        <v>91</v>
      </c>
      <c r="F713" s="5">
        <v>45223</v>
      </c>
      <c r="G713" s="2" t="s">
        <v>780</v>
      </c>
      <c r="H713" s="5">
        <f t="shared" si="15"/>
        <v>45237</v>
      </c>
      <c r="K713" s="22"/>
      <c r="L713" s="23"/>
      <c r="O713" s="22"/>
      <c r="P713" s="23"/>
      <c r="S713" s="22"/>
      <c r="T713" s="23"/>
      <c r="W713" s="22"/>
      <c r="X713" s="23"/>
      <c r="AA713" s="22"/>
      <c r="AB713" s="23"/>
      <c r="AE713" s="22"/>
      <c r="AF713" s="23"/>
      <c r="AI713" s="22"/>
      <c r="AJ713" s="23"/>
      <c r="AM713" s="22"/>
      <c r="AN713" s="23"/>
      <c r="AQ713" s="22"/>
      <c r="AR713" s="23"/>
      <c r="AU713" s="22"/>
      <c r="AV713" s="23"/>
      <c r="AY713" s="22"/>
      <c r="AZ713" s="23"/>
      <c r="BC713" s="22"/>
      <c r="BD713" s="23"/>
      <c r="BG713" s="22"/>
      <c r="BH713" s="23"/>
      <c r="BK713" s="22"/>
      <c r="BL713" s="23"/>
      <c r="BO713" s="22"/>
      <c r="BP713" s="23"/>
      <c r="BS713" s="22"/>
      <c r="BT713" s="23"/>
      <c r="BW713" s="22"/>
      <c r="BX713" s="23"/>
      <c r="CA713" s="22"/>
      <c r="CB713" s="23"/>
      <c r="CE713" s="22"/>
      <c r="CF713" s="23"/>
      <c r="CI713" s="22"/>
      <c r="CJ713" s="23"/>
      <c r="CM713" s="22"/>
      <c r="CN713" s="23"/>
      <c r="CQ713" s="22"/>
      <c r="CR713" s="23"/>
      <c r="CU713" s="22"/>
      <c r="CV713" s="23"/>
      <c r="CY713" s="22"/>
      <c r="CZ713" s="23"/>
      <c r="DC713" s="22"/>
      <c r="DD713" s="23"/>
      <c r="DG713" s="22"/>
      <c r="DH713" s="23"/>
      <c r="DK713" s="22"/>
      <c r="DL713" s="23"/>
      <c r="DO713" s="22"/>
      <c r="DP713" s="23"/>
      <c r="DS713" s="22"/>
      <c r="DT713" s="23"/>
      <c r="DW713" s="22"/>
      <c r="DX713" s="23"/>
      <c r="EA713" s="22"/>
      <c r="EB713" s="23"/>
      <c r="EE713" s="22"/>
      <c r="EF713" s="23"/>
      <c r="EI713" s="22"/>
      <c r="EJ713" s="23"/>
      <c r="EM713" s="22"/>
      <c r="EN713" s="23"/>
      <c r="EQ713" s="22"/>
      <c r="ER713" s="23"/>
      <c r="EU713" s="22"/>
      <c r="EV713" s="23"/>
      <c r="EY713" s="22"/>
      <c r="EZ713" s="23"/>
      <c r="FC713" s="22"/>
      <c r="FD713" s="23"/>
      <c r="FG713" s="22"/>
      <c r="FH713" s="23"/>
      <c r="FK713" s="22"/>
      <c r="FL713" s="23"/>
      <c r="FO713" s="22"/>
      <c r="FP713" s="23"/>
      <c r="FS713" s="22"/>
      <c r="FT713" s="23"/>
      <c r="FW713" s="22"/>
      <c r="FX713" s="23"/>
      <c r="GA713" s="22"/>
      <c r="GB713" s="23"/>
      <c r="GE713" s="22"/>
      <c r="GF713" s="23"/>
      <c r="GI713" s="22"/>
      <c r="GJ713" s="23"/>
      <c r="GM713" s="22"/>
      <c r="GN713" s="23"/>
      <c r="GQ713" s="22"/>
      <c r="GR713" s="23"/>
      <c r="GU713" s="22"/>
      <c r="GV713" s="23"/>
      <c r="GY713" s="22"/>
      <c r="GZ713" s="23"/>
      <c r="HC713" s="22"/>
      <c r="HD713" s="23"/>
      <c r="HG713" s="22"/>
      <c r="HH713" s="23"/>
      <c r="HK713" s="22"/>
      <c r="HL713" s="23"/>
      <c r="HO713" s="22"/>
      <c r="HP713" s="23"/>
      <c r="HS713" s="22"/>
      <c r="HT713" s="23"/>
      <c r="HW713" s="22"/>
      <c r="HX713" s="23"/>
      <c r="IA713" s="22"/>
      <c r="IB713" s="23"/>
      <c r="IE713" s="22"/>
      <c r="IF713" s="23"/>
      <c r="II713" s="22"/>
      <c r="IJ713" s="23"/>
      <c r="IM713" s="22"/>
      <c r="IN713" s="23"/>
      <c r="IQ713" s="22"/>
      <c r="IR713" s="23"/>
      <c r="IU713" s="22"/>
    </row>
    <row r="714" spans="1:255" ht="45">
      <c r="A714" s="1" t="s">
        <v>67</v>
      </c>
      <c r="B714" s="1" t="s">
        <v>559</v>
      </c>
      <c r="C714" s="1" t="s">
        <v>560</v>
      </c>
      <c r="D714" s="34" t="s">
        <v>558</v>
      </c>
      <c r="E714" s="2" t="s">
        <v>91</v>
      </c>
      <c r="F714" s="5">
        <v>45223</v>
      </c>
      <c r="G714" s="2" t="s">
        <v>780</v>
      </c>
      <c r="H714" s="5">
        <f t="shared" si="15"/>
        <v>45237</v>
      </c>
      <c r="K714" s="22"/>
      <c r="L714" s="23"/>
      <c r="O714" s="22"/>
      <c r="P714" s="23"/>
      <c r="S714" s="22"/>
      <c r="T714" s="23"/>
      <c r="W714" s="22"/>
      <c r="X714" s="23"/>
      <c r="AA714" s="22"/>
      <c r="AB714" s="23"/>
      <c r="AE714" s="22"/>
      <c r="AF714" s="23"/>
      <c r="AI714" s="22"/>
      <c r="AJ714" s="23"/>
      <c r="AM714" s="22"/>
      <c r="AN714" s="23"/>
      <c r="AQ714" s="22"/>
      <c r="AR714" s="23"/>
      <c r="AU714" s="22"/>
      <c r="AV714" s="23"/>
      <c r="AY714" s="22"/>
      <c r="AZ714" s="23"/>
      <c r="BC714" s="22"/>
      <c r="BD714" s="23"/>
      <c r="BG714" s="22"/>
      <c r="BH714" s="23"/>
      <c r="BK714" s="22"/>
      <c r="BL714" s="23"/>
      <c r="BO714" s="22"/>
      <c r="BP714" s="23"/>
      <c r="BS714" s="22"/>
      <c r="BT714" s="23"/>
      <c r="BW714" s="22"/>
      <c r="BX714" s="23"/>
      <c r="CA714" s="22"/>
      <c r="CB714" s="23"/>
      <c r="CE714" s="22"/>
      <c r="CF714" s="23"/>
      <c r="CI714" s="22"/>
      <c r="CJ714" s="23"/>
      <c r="CM714" s="22"/>
      <c r="CN714" s="23"/>
      <c r="CQ714" s="22"/>
      <c r="CR714" s="23"/>
      <c r="CU714" s="22"/>
      <c r="CV714" s="23"/>
      <c r="CY714" s="22"/>
      <c r="CZ714" s="23"/>
      <c r="DC714" s="22"/>
      <c r="DD714" s="23"/>
      <c r="DG714" s="22"/>
      <c r="DH714" s="23"/>
      <c r="DK714" s="22"/>
      <c r="DL714" s="23"/>
      <c r="DO714" s="22"/>
      <c r="DP714" s="23"/>
      <c r="DS714" s="22"/>
      <c r="DT714" s="23"/>
      <c r="DW714" s="22"/>
      <c r="DX714" s="23"/>
      <c r="EA714" s="22"/>
      <c r="EB714" s="23"/>
      <c r="EE714" s="22"/>
      <c r="EF714" s="23"/>
      <c r="EI714" s="22"/>
      <c r="EJ714" s="23"/>
      <c r="EM714" s="22"/>
      <c r="EN714" s="23"/>
      <c r="EQ714" s="22"/>
      <c r="ER714" s="23"/>
      <c r="EU714" s="22"/>
      <c r="EV714" s="23"/>
      <c r="EY714" s="22"/>
      <c r="EZ714" s="23"/>
      <c r="FC714" s="22"/>
      <c r="FD714" s="23"/>
      <c r="FG714" s="22"/>
      <c r="FH714" s="23"/>
      <c r="FK714" s="22"/>
      <c r="FL714" s="23"/>
      <c r="FO714" s="22"/>
      <c r="FP714" s="23"/>
      <c r="FS714" s="22"/>
      <c r="FT714" s="23"/>
      <c r="FW714" s="22"/>
      <c r="FX714" s="23"/>
      <c r="GA714" s="22"/>
      <c r="GB714" s="23"/>
      <c r="GE714" s="22"/>
      <c r="GF714" s="23"/>
      <c r="GI714" s="22"/>
      <c r="GJ714" s="23"/>
      <c r="GM714" s="22"/>
      <c r="GN714" s="23"/>
      <c r="GQ714" s="22"/>
      <c r="GR714" s="23"/>
      <c r="GU714" s="22"/>
      <c r="GV714" s="23"/>
      <c r="GY714" s="22"/>
      <c r="GZ714" s="23"/>
      <c r="HC714" s="22"/>
      <c r="HD714" s="23"/>
      <c r="HG714" s="22"/>
      <c r="HH714" s="23"/>
      <c r="HK714" s="22"/>
      <c r="HL714" s="23"/>
      <c r="HO714" s="22"/>
      <c r="HP714" s="23"/>
      <c r="HS714" s="22"/>
      <c r="HT714" s="23"/>
      <c r="HW714" s="22"/>
      <c r="HX714" s="23"/>
      <c r="IA714" s="22"/>
      <c r="IB714" s="23"/>
      <c r="IE714" s="22"/>
      <c r="IF714" s="23"/>
      <c r="II714" s="22"/>
      <c r="IJ714" s="23"/>
      <c r="IM714" s="22"/>
      <c r="IN714" s="23"/>
      <c r="IQ714" s="22"/>
      <c r="IR714" s="23"/>
      <c r="IU714" s="22"/>
    </row>
    <row r="715" spans="1:255" ht="45">
      <c r="A715" s="1" t="s">
        <v>67</v>
      </c>
      <c r="B715" s="1" t="s">
        <v>101</v>
      </c>
      <c r="C715" s="1" t="s">
        <v>102</v>
      </c>
      <c r="D715" s="34" t="s">
        <v>103</v>
      </c>
      <c r="E715" s="2" t="s">
        <v>91</v>
      </c>
      <c r="F715" s="5">
        <v>45223</v>
      </c>
      <c r="G715" s="2" t="s">
        <v>780</v>
      </c>
      <c r="H715" s="5">
        <f t="shared" si="15"/>
        <v>45237</v>
      </c>
      <c r="K715" s="22"/>
      <c r="L715" s="23"/>
      <c r="O715" s="22"/>
      <c r="P715" s="23"/>
      <c r="S715" s="22"/>
      <c r="T715" s="23"/>
      <c r="W715" s="22"/>
      <c r="X715" s="23"/>
      <c r="AA715" s="22"/>
      <c r="AB715" s="23"/>
      <c r="AE715" s="22"/>
      <c r="AF715" s="23"/>
      <c r="AI715" s="22"/>
      <c r="AJ715" s="23"/>
      <c r="AM715" s="22"/>
      <c r="AN715" s="23"/>
      <c r="AQ715" s="22"/>
      <c r="AR715" s="23"/>
      <c r="AU715" s="22"/>
      <c r="AV715" s="23"/>
      <c r="AY715" s="22"/>
      <c r="AZ715" s="23"/>
      <c r="BC715" s="22"/>
      <c r="BD715" s="23"/>
      <c r="BG715" s="22"/>
      <c r="BH715" s="23"/>
      <c r="BK715" s="22"/>
      <c r="BL715" s="23"/>
      <c r="BO715" s="22"/>
      <c r="BP715" s="23"/>
      <c r="BS715" s="22"/>
      <c r="BT715" s="23"/>
      <c r="BW715" s="22"/>
      <c r="BX715" s="23"/>
      <c r="CA715" s="22"/>
      <c r="CB715" s="23"/>
      <c r="CE715" s="22"/>
      <c r="CF715" s="23"/>
      <c r="CI715" s="22"/>
      <c r="CJ715" s="23"/>
      <c r="CM715" s="22"/>
      <c r="CN715" s="23"/>
      <c r="CQ715" s="22"/>
      <c r="CR715" s="23"/>
      <c r="CU715" s="22"/>
      <c r="CV715" s="23"/>
      <c r="CY715" s="22"/>
      <c r="CZ715" s="23"/>
      <c r="DC715" s="22"/>
      <c r="DD715" s="23"/>
      <c r="DG715" s="22"/>
      <c r="DH715" s="23"/>
      <c r="DK715" s="22"/>
      <c r="DL715" s="23"/>
      <c r="DO715" s="22"/>
      <c r="DP715" s="23"/>
      <c r="DS715" s="22"/>
      <c r="DT715" s="23"/>
      <c r="DW715" s="22"/>
      <c r="DX715" s="23"/>
      <c r="EA715" s="22"/>
      <c r="EB715" s="23"/>
      <c r="EE715" s="22"/>
      <c r="EF715" s="23"/>
      <c r="EI715" s="22"/>
      <c r="EJ715" s="23"/>
      <c r="EM715" s="22"/>
      <c r="EN715" s="23"/>
      <c r="EQ715" s="22"/>
      <c r="ER715" s="23"/>
      <c r="EU715" s="22"/>
      <c r="EV715" s="23"/>
      <c r="EY715" s="22"/>
      <c r="EZ715" s="23"/>
      <c r="FC715" s="22"/>
      <c r="FD715" s="23"/>
      <c r="FG715" s="22"/>
      <c r="FH715" s="23"/>
      <c r="FK715" s="22"/>
      <c r="FL715" s="23"/>
      <c r="FO715" s="22"/>
      <c r="FP715" s="23"/>
      <c r="FS715" s="22"/>
      <c r="FT715" s="23"/>
      <c r="FW715" s="22"/>
      <c r="FX715" s="23"/>
      <c r="GA715" s="22"/>
      <c r="GB715" s="23"/>
      <c r="GE715" s="22"/>
      <c r="GF715" s="23"/>
      <c r="GI715" s="22"/>
      <c r="GJ715" s="23"/>
      <c r="GM715" s="22"/>
      <c r="GN715" s="23"/>
      <c r="GQ715" s="22"/>
      <c r="GR715" s="23"/>
      <c r="GU715" s="22"/>
      <c r="GV715" s="23"/>
      <c r="GY715" s="22"/>
      <c r="GZ715" s="23"/>
      <c r="HC715" s="22"/>
      <c r="HD715" s="23"/>
      <c r="HG715" s="22"/>
      <c r="HH715" s="23"/>
      <c r="HK715" s="22"/>
      <c r="HL715" s="23"/>
      <c r="HO715" s="22"/>
      <c r="HP715" s="23"/>
      <c r="HS715" s="22"/>
      <c r="HT715" s="23"/>
      <c r="HW715" s="22"/>
      <c r="HX715" s="23"/>
      <c r="IA715" s="22"/>
      <c r="IB715" s="23"/>
      <c r="IE715" s="22"/>
      <c r="IF715" s="23"/>
      <c r="II715" s="22"/>
      <c r="IJ715" s="23"/>
      <c r="IM715" s="22"/>
      <c r="IN715" s="23"/>
      <c r="IQ715" s="22"/>
      <c r="IR715" s="23"/>
      <c r="IU715" s="22"/>
    </row>
    <row r="716" spans="1:255" ht="30">
      <c r="A716" s="1" t="s">
        <v>67</v>
      </c>
      <c r="B716" s="1" t="s">
        <v>118</v>
      </c>
      <c r="C716" s="1" t="s">
        <v>119</v>
      </c>
      <c r="D716" s="34" t="s">
        <v>120</v>
      </c>
      <c r="E716" s="2" t="s">
        <v>192</v>
      </c>
      <c r="F716" s="5">
        <v>45223</v>
      </c>
      <c r="G716" s="2" t="s">
        <v>780</v>
      </c>
      <c r="H716" s="5">
        <f>F716+28</f>
        <v>45251</v>
      </c>
      <c r="K716" s="22"/>
      <c r="L716" s="23"/>
      <c r="O716" s="22"/>
      <c r="P716" s="23"/>
      <c r="S716" s="22"/>
      <c r="T716" s="23"/>
      <c r="W716" s="22"/>
      <c r="X716" s="23"/>
      <c r="AA716" s="22"/>
      <c r="AB716" s="23"/>
      <c r="AE716" s="22"/>
      <c r="AF716" s="23"/>
      <c r="AI716" s="22"/>
      <c r="AJ716" s="23"/>
      <c r="AM716" s="22"/>
      <c r="AN716" s="23"/>
      <c r="AQ716" s="22"/>
      <c r="AR716" s="23"/>
      <c r="AU716" s="22"/>
      <c r="AV716" s="23"/>
      <c r="AY716" s="22"/>
      <c r="AZ716" s="23"/>
      <c r="BC716" s="22"/>
      <c r="BD716" s="23"/>
      <c r="BG716" s="22"/>
      <c r="BH716" s="23"/>
      <c r="BK716" s="22"/>
      <c r="BL716" s="23"/>
      <c r="BO716" s="22"/>
      <c r="BP716" s="23"/>
      <c r="BS716" s="22"/>
      <c r="BT716" s="23"/>
      <c r="BW716" s="22"/>
      <c r="BX716" s="23"/>
      <c r="CA716" s="22"/>
      <c r="CB716" s="23"/>
      <c r="CE716" s="22"/>
      <c r="CF716" s="23"/>
      <c r="CI716" s="22"/>
      <c r="CJ716" s="23"/>
      <c r="CM716" s="22"/>
      <c r="CN716" s="23"/>
      <c r="CQ716" s="22"/>
      <c r="CR716" s="23"/>
      <c r="CU716" s="22"/>
      <c r="CV716" s="23"/>
      <c r="CY716" s="22"/>
      <c r="CZ716" s="23"/>
      <c r="DC716" s="22"/>
      <c r="DD716" s="23"/>
      <c r="DG716" s="22"/>
      <c r="DH716" s="23"/>
      <c r="DK716" s="22"/>
      <c r="DL716" s="23"/>
      <c r="DO716" s="22"/>
      <c r="DP716" s="23"/>
      <c r="DS716" s="22"/>
      <c r="DT716" s="23"/>
      <c r="DW716" s="22"/>
      <c r="DX716" s="23"/>
      <c r="EA716" s="22"/>
      <c r="EB716" s="23"/>
      <c r="EE716" s="22"/>
      <c r="EF716" s="23"/>
      <c r="EI716" s="22"/>
      <c r="EJ716" s="23"/>
      <c r="EM716" s="22"/>
      <c r="EN716" s="23"/>
      <c r="EQ716" s="22"/>
      <c r="ER716" s="23"/>
      <c r="EU716" s="22"/>
      <c r="EV716" s="23"/>
      <c r="EY716" s="22"/>
      <c r="EZ716" s="23"/>
      <c r="FC716" s="22"/>
      <c r="FD716" s="23"/>
      <c r="FG716" s="22"/>
      <c r="FH716" s="23"/>
      <c r="FK716" s="22"/>
      <c r="FL716" s="23"/>
      <c r="FO716" s="22"/>
      <c r="FP716" s="23"/>
      <c r="FS716" s="22"/>
      <c r="FT716" s="23"/>
      <c r="FW716" s="22"/>
      <c r="FX716" s="23"/>
      <c r="GA716" s="22"/>
      <c r="GB716" s="23"/>
      <c r="GE716" s="22"/>
      <c r="GF716" s="23"/>
      <c r="GI716" s="22"/>
      <c r="GJ716" s="23"/>
      <c r="GM716" s="22"/>
      <c r="GN716" s="23"/>
      <c r="GQ716" s="22"/>
      <c r="GR716" s="23"/>
      <c r="GU716" s="22"/>
      <c r="GV716" s="23"/>
      <c r="GY716" s="22"/>
      <c r="GZ716" s="23"/>
      <c r="HC716" s="22"/>
      <c r="HD716" s="23"/>
      <c r="HG716" s="22"/>
      <c r="HH716" s="23"/>
      <c r="HK716" s="22"/>
      <c r="HL716" s="23"/>
      <c r="HO716" s="22"/>
      <c r="HP716" s="23"/>
      <c r="HS716" s="22"/>
      <c r="HT716" s="23"/>
      <c r="HW716" s="22"/>
      <c r="HX716" s="23"/>
      <c r="IA716" s="22"/>
      <c r="IB716" s="23"/>
      <c r="IE716" s="22"/>
      <c r="IF716" s="23"/>
      <c r="II716" s="22"/>
      <c r="IJ716" s="23"/>
      <c r="IM716" s="22"/>
      <c r="IN716" s="23"/>
      <c r="IQ716" s="22"/>
      <c r="IR716" s="23"/>
      <c r="IU716" s="22"/>
    </row>
    <row r="717" spans="1:255" ht="30">
      <c r="A717" s="1" t="s">
        <v>67</v>
      </c>
      <c r="B717" s="1" t="s">
        <v>461</v>
      </c>
      <c r="C717" s="1" t="s">
        <v>462</v>
      </c>
      <c r="D717" s="34" t="s">
        <v>460</v>
      </c>
      <c r="E717" s="2" t="s">
        <v>192</v>
      </c>
      <c r="F717" s="5">
        <v>45223</v>
      </c>
      <c r="G717" s="2" t="s">
        <v>780</v>
      </c>
      <c r="H717" s="5">
        <f>F717+42</f>
        <v>45265</v>
      </c>
      <c r="K717" s="22"/>
      <c r="L717" s="23"/>
      <c r="O717" s="22"/>
      <c r="P717" s="23"/>
      <c r="S717" s="22"/>
      <c r="T717" s="23"/>
      <c r="W717" s="22"/>
      <c r="X717" s="23"/>
      <c r="AA717" s="22"/>
      <c r="AB717" s="23"/>
      <c r="AE717" s="22"/>
      <c r="AF717" s="23"/>
      <c r="AI717" s="22"/>
      <c r="AJ717" s="23"/>
      <c r="AM717" s="22"/>
      <c r="AN717" s="23"/>
      <c r="AQ717" s="22"/>
      <c r="AR717" s="23"/>
      <c r="AU717" s="22"/>
      <c r="AV717" s="23"/>
      <c r="AY717" s="22"/>
      <c r="AZ717" s="23"/>
      <c r="BC717" s="22"/>
      <c r="BD717" s="23"/>
      <c r="BG717" s="22"/>
      <c r="BH717" s="23"/>
      <c r="BK717" s="22"/>
      <c r="BL717" s="23"/>
      <c r="BO717" s="22"/>
      <c r="BP717" s="23"/>
      <c r="BS717" s="22"/>
      <c r="BT717" s="23"/>
      <c r="BW717" s="22"/>
      <c r="BX717" s="23"/>
      <c r="CA717" s="22"/>
      <c r="CB717" s="23"/>
      <c r="CE717" s="22"/>
      <c r="CF717" s="23"/>
      <c r="CI717" s="22"/>
      <c r="CJ717" s="23"/>
      <c r="CM717" s="22"/>
      <c r="CN717" s="23"/>
      <c r="CQ717" s="22"/>
      <c r="CR717" s="23"/>
      <c r="CU717" s="22"/>
      <c r="CV717" s="23"/>
      <c r="CY717" s="22"/>
      <c r="CZ717" s="23"/>
      <c r="DC717" s="22"/>
      <c r="DD717" s="23"/>
      <c r="DG717" s="22"/>
      <c r="DH717" s="23"/>
      <c r="DK717" s="22"/>
      <c r="DL717" s="23"/>
      <c r="DO717" s="22"/>
      <c r="DP717" s="23"/>
      <c r="DS717" s="22"/>
      <c r="DT717" s="23"/>
      <c r="DW717" s="22"/>
      <c r="DX717" s="23"/>
      <c r="EA717" s="22"/>
      <c r="EB717" s="23"/>
      <c r="EE717" s="22"/>
      <c r="EF717" s="23"/>
      <c r="EI717" s="22"/>
      <c r="EJ717" s="23"/>
      <c r="EM717" s="22"/>
      <c r="EN717" s="23"/>
      <c r="EQ717" s="22"/>
      <c r="ER717" s="23"/>
      <c r="EU717" s="22"/>
      <c r="EV717" s="23"/>
      <c r="EY717" s="22"/>
      <c r="EZ717" s="23"/>
      <c r="FC717" s="22"/>
      <c r="FD717" s="23"/>
      <c r="FG717" s="22"/>
      <c r="FH717" s="23"/>
      <c r="FK717" s="22"/>
      <c r="FL717" s="23"/>
      <c r="FO717" s="22"/>
      <c r="FP717" s="23"/>
      <c r="FS717" s="22"/>
      <c r="FT717" s="23"/>
      <c r="FW717" s="22"/>
      <c r="FX717" s="23"/>
      <c r="GA717" s="22"/>
      <c r="GB717" s="23"/>
      <c r="GE717" s="22"/>
      <c r="GF717" s="23"/>
      <c r="GI717" s="22"/>
      <c r="GJ717" s="23"/>
      <c r="GM717" s="22"/>
      <c r="GN717" s="23"/>
      <c r="GQ717" s="22"/>
      <c r="GR717" s="23"/>
      <c r="GU717" s="22"/>
      <c r="GV717" s="23"/>
      <c r="GY717" s="22"/>
      <c r="GZ717" s="23"/>
      <c r="HC717" s="22"/>
      <c r="HD717" s="23"/>
      <c r="HG717" s="22"/>
      <c r="HH717" s="23"/>
      <c r="HK717" s="22"/>
      <c r="HL717" s="23"/>
      <c r="HO717" s="22"/>
      <c r="HP717" s="23"/>
      <c r="HS717" s="22"/>
      <c r="HT717" s="23"/>
      <c r="HW717" s="22"/>
      <c r="HX717" s="23"/>
      <c r="IA717" s="22"/>
      <c r="IB717" s="23"/>
      <c r="IE717" s="22"/>
      <c r="IF717" s="23"/>
      <c r="II717" s="22"/>
      <c r="IJ717" s="23"/>
      <c r="IM717" s="22"/>
      <c r="IN717" s="23"/>
      <c r="IQ717" s="22"/>
      <c r="IR717" s="23"/>
      <c r="IU717" s="22"/>
    </row>
    <row r="718" spans="1:255" ht="30">
      <c r="A718" s="1" t="s">
        <v>67</v>
      </c>
      <c r="B718" s="1" t="s">
        <v>75</v>
      </c>
      <c r="C718" s="1" t="s">
        <v>0</v>
      </c>
      <c r="D718" s="34" t="s">
        <v>48</v>
      </c>
      <c r="E718" s="2" t="s">
        <v>192</v>
      </c>
      <c r="F718" s="5">
        <v>45223</v>
      </c>
      <c r="G718" s="2" t="s">
        <v>780</v>
      </c>
      <c r="H718" s="5">
        <f>F718+42</f>
        <v>45265</v>
      </c>
      <c r="K718" s="22"/>
      <c r="L718" s="23"/>
      <c r="O718" s="22"/>
      <c r="P718" s="23"/>
      <c r="S718" s="22"/>
      <c r="T718" s="23"/>
      <c r="W718" s="22"/>
      <c r="X718" s="23"/>
      <c r="AA718" s="22"/>
      <c r="AB718" s="23"/>
      <c r="AE718" s="22"/>
      <c r="AF718" s="23"/>
      <c r="AI718" s="22"/>
      <c r="AJ718" s="23"/>
      <c r="AM718" s="22"/>
      <c r="AN718" s="23"/>
      <c r="AQ718" s="22"/>
      <c r="AR718" s="23"/>
      <c r="AU718" s="22"/>
      <c r="AV718" s="23"/>
      <c r="AY718" s="22"/>
      <c r="AZ718" s="23"/>
      <c r="BC718" s="22"/>
      <c r="BD718" s="23"/>
      <c r="BG718" s="22"/>
      <c r="BH718" s="23"/>
      <c r="BK718" s="22"/>
      <c r="BL718" s="23"/>
      <c r="BO718" s="22"/>
      <c r="BP718" s="23"/>
      <c r="BS718" s="22"/>
      <c r="BT718" s="23"/>
      <c r="BW718" s="22"/>
      <c r="BX718" s="23"/>
      <c r="CA718" s="22"/>
      <c r="CB718" s="23"/>
      <c r="CE718" s="22"/>
      <c r="CF718" s="23"/>
      <c r="CI718" s="22"/>
      <c r="CJ718" s="23"/>
      <c r="CM718" s="22"/>
      <c r="CN718" s="23"/>
      <c r="CQ718" s="22"/>
      <c r="CR718" s="23"/>
      <c r="CU718" s="22"/>
      <c r="CV718" s="23"/>
      <c r="CY718" s="22"/>
      <c r="CZ718" s="23"/>
      <c r="DC718" s="22"/>
      <c r="DD718" s="23"/>
      <c r="DG718" s="22"/>
      <c r="DH718" s="23"/>
      <c r="DK718" s="22"/>
      <c r="DL718" s="23"/>
      <c r="DO718" s="22"/>
      <c r="DP718" s="23"/>
      <c r="DS718" s="22"/>
      <c r="DT718" s="23"/>
      <c r="DW718" s="22"/>
      <c r="DX718" s="23"/>
      <c r="EA718" s="22"/>
      <c r="EB718" s="23"/>
      <c r="EE718" s="22"/>
      <c r="EF718" s="23"/>
      <c r="EI718" s="22"/>
      <c r="EJ718" s="23"/>
      <c r="EM718" s="22"/>
      <c r="EN718" s="23"/>
      <c r="EQ718" s="22"/>
      <c r="ER718" s="23"/>
      <c r="EU718" s="22"/>
      <c r="EV718" s="23"/>
      <c r="EY718" s="22"/>
      <c r="EZ718" s="23"/>
      <c r="FC718" s="22"/>
      <c r="FD718" s="23"/>
      <c r="FG718" s="22"/>
      <c r="FH718" s="23"/>
      <c r="FK718" s="22"/>
      <c r="FL718" s="23"/>
      <c r="FO718" s="22"/>
      <c r="FP718" s="23"/>
      <c r="FS718" s="22"/>
      <c r="FT718" s="23"/>
      <c r="FW718" s="22"/>
      <c r="FX718" s="23"/>
      <c r="GA718" s="22"/>
      <c r="GB718" s="23"/>
      <c r="GE718" s="22"/>
      <c r="GF718" s="23"/>
      <c r="GI718" s="22"/>
      <c r="GJ718" s="23"/>
      <c r="GM718" s="22"/>
      <c r="GN718" s="23"/>
      <c r="GQ718" s="22"/>
      <c r="GR718" s="23"/>
      <c r="GU718" s="22"/>
      <c r="GV718" s="23"/>
      <c r="GY718" s="22"/>
      <c r="GZ718" s="23"/>
      <c r="HC718" s="22"/>
      <c r="HD718" s="23"/>
      <c r="HG718" s="22"/>
      <c r="HH718" s="23"/>
      <c r="HK718" s="22"/>
      <c r="HL718" s="23"/>
      <c r="HO718" s="22"/>
      <c r="HP718" s="23"/>
      <c r="HS718" s="22"/>
      <c r="HT718" s="23"/>
      <c r="HW718" s="22"/>
      <c r="HX718" s="23"/>
      <c r="IA718" s="22"/>
      <c r="IB718" s="23"/>
      <c r="IE718" s="22"/>
      <c r="IF718" s="23"/>
      <c r="II718" s="22"/>
      <c r="IJ718" s="23"/>
      <c r="IM718" s="22"/>
      <c r="IN718" s="23"/>
      <c r="IQ718" s="22"/>
      <c r="IR718" s="23"/>
      <c r="IU718" s="22"/>
    </row>
    <row r="719" spans="1:255" ht="30">
      <c r="A719" s="1" t="s">
        <v>67</v>
      </c>
      <c r="B719" s="1" t="s">
        <v>524</v>
      </c>
      <c r="C719" s="1" t="s">
        <v>580</v>
      </c>
      <c r="D719" s="34" t="s">
        <v>523</v>
      </c>
      <c r="E719" s="2" t="s">
        <v>192</v>
      </c>
      <c r="F719" s="5">
        <v>45223</v>
      </c>
      <c r="G719" s="2" t="s">
        <v>780</v>
      </c>
      <c r="H719" s="5">
        <f>F719+49</f>
        <v>45272</v>
      </c>
      <c r="K719" s="22"/>
      <c r="L719" s="23"/>
      <c r="O719" s="22"/>
      <c r="P719" s="23"/>
      <c r="S719" s="22"/>
      <c r="T719" s="23"/>
      <c r="W719" s="22"/>
      <c r="X719" s="23"/>
      <c r="AA719" s="22"/>
      <c r="AB719" s="23"/>
      <c r="AE719" s="22"/>
      <c r="AF719" s="23"/>
      <c r="AI719" s="22"/>
      <c r="AJ719" s="23"/>
      <c r="AM719" s="22"/>
      <c r="AN719" s="23"/>
      <c r="AQ719" s="22"/>
      <c r="AR719" s="23"/>
      <c r="AU719" s="22"/>
      <c r="AV719" s="23"/>
      <c r="AY719" s="22"/>
      <c r="AZ719" s="23"/>
      <c r="BC719" s="22"/>
      <c r="BD719" s="23"/>
      <c r="BG719" s="22"/>
      <c r="BH719" s="23"/>
      <c r="BK719" s="22"/>
      <c r="BL719" s="23"/>
      <c r="BO719" s="22"/>
      <c r="BP719" s="23"/>
      <c r="BS719" s="22"/>
      <c r="BT719" s="23"/>
      <c r="BW719" s="22"/>
      <c r="BX719" s="23"/>
      <c r="CA719" s="22"/>
      <c r="CB719" s="23"/>
      <c r="CE719" s="22"/>
      <c r="CF719" s="23"/>
      <c r="CI719" s="22"/>
      <c r="CJ719" s="23"/>
      <c r="CM719" s="22"/>
      <c r="CN719" s="23"/>
      <c r="CQ719" s="22"/>
      <c r="CR719" s="23"/>
      <c r="CU719" s="22"/>
      <c r="CV719" s="23"/>
      <c r="CY719" s="22"/>
      <c r="CZ719" s="23"/>
      <c r="DC719" s="22"/>
      <c r="DD719" s="23"/>
      <c r="DG719" s="22"/>
      <c r="DH719" s="23"/>
      <c r="DK719" s="22"/>
      <c r="DL719" s="23"/>
      <c r="DO719" s="22"/>
      <c r="DP719" s="23"/>
      <c r="DS719" s="22"/>
      <c r="DT719" s="23"/>
      <c r="DW719" s="22"/>
      <c r="DX719" s="23"/>
      <c r="EA719" s="22"/>
      <c r="EB719" s="23"/>
      <c r="EE719" s="22"/>
      <c r="EF719" s="23"/>
      <c r="EI719" s="22"/>
      <c r="EJ719" s="23"/>
      <c r="EM719" s="22"/>
      <c r="EN719" s="23"/>
      <c r="EQ719" s="22"/>
      <c r="ER719" s="23"/>
      <c r="EU719" s="22"/>
      <c r="EV719" s="23"/>
      <c r="EY719" s="22"/>
      <c r="EZ719" s="23"/>
      <c r="FC719" s="22"/>
      <c r="FD719" s="23"/>
      <c r="FG719" s="22"/>
      <c r="FH719" s="23"/>
      <c r="FK719" s="22"/>
      <c r="FL719" s="23"/>
      <c r="FO719" s="22"/>
      <c r="FP719" s="23"/>
      <c r="FS719" s="22"/>
      <c r="FT719" s="23"/>
      <c r="FW719" s="22"/>
      <c r="FX719" s="23"/>
      <c r="GA719" s="22"/>
      <c r="GB719" s="23"/>
      <c r="GE719" s="22"/>
      <c r="GF719" s="23"/>
      <c r="GI719" s="22"/>
      <c r="GJ719" s="23"/>
      <c r="GM719" s="22"/>
      <c r="GN719" s="23"/>
      <c r="GQ719" s="22"/>
      <c r="GR719" s="23"/>
      <c r="GU719" s="22"/>
      <c r="GV719" s="23"/>
      <c r="GY719" s="22"/>
      <c r="GZ719" s="23"/>
      <c r="HC719" s="22"/>
      <c r="HD719" s="23"/>
      <c r="HG719" s="22"/>
      <c r="HH719" s="23"/>
      <c r="HK719" s="22"/>
      <c r="HL719" s="23"/>
      <c r="HO719" s="22"/>
      <c r="HP719" s="23"/>
      <c r="HS719" s="22"/>
      <c r="HT719" s="23"/>
      <c r="HW719" s="22"/>
      <c r="HX719" s="23"/>
      <c r="IA719" s="22"/>
      <c r="IB719" s="23"/>
      <c r="IE719" s="22"/>
      <c r="IF719" s="23"/>
      <c r="II719" s="22"/>
      <c r="IJ719" s="23"/>
      <c r="IM719" s="22"/>
      <c r="IN719" s="23"/>
      <c r="IQ719" s="22"/>
      <c r="IR719" s="23"/>
      <c r="IU719" s="22"/>
    </row>
    <row r="720" spans="1:255" ht="30">
      <c r="A720" s="1" t="s">
        <v>67</v>
      </c>
      <c r="B720" s="1" t="s">
        <v>304</v>
      </c>
      <c r="C720" s="1" t="s">
        <v>305</v>
      </c>
      <c r="D720" s="34" t="s">
        <v>306</v>
      </c>
      <c r="E720" s="2" t="s">
        <v>192</v>
      </c>
      <c r="F720" s="5">
        <v>45223</v>
      </c>
      <c r="G720" s="2" t="s">
        <v>780</v>
      </c>
      <c r="H720" s="5">
        <f>F720+49</f>
        <v>45272</v>
      </c>
      <c r="K720" s="22"/>
      <c r="L720" s="23"/>
      <c r="O720" s="22"/>
      <c r="P720" s="23"/>
      <c r="S720" s="22"/>
      <c r="T720" s="23"/>
      <c r="W720" s="22"/>
      <c r="X720" s="23"/>
      <c r="AA720" s="22"/>
      <c r="AB720" s="23"/>
      <c r="AE720" s="22"/>
      <c r="AF720" s="23"/>
      <c r="AI720" s="22"/>
      <c r="AJ720" s="23"/>
      <c r="AM720" s="22"/>
      <c r="AN720" s="23"/>
      <c r="AQ720" s="22"/>
      <c r="AR720" s="23"/>
      <c r="AU720" s="22"/>
      <c r="AV720" s="23"/>
      <c r="AY720" s="22"/>
      <c r="AZ720" s="23"/>
      <c r="BC720" s="22"/>
      <c r="BD720" s="23"/>
      <c r="BG720" s="22"/>
      <c r="BH720" s="23"/>
      <c r="BK720" s="22"/>
      <c r="BL720" s="23"/>
      <c r="BO720" s="22"/>
      <c r="BP720" s="23"/>
      <c r="BS720" s="22"/>
      <c r="BT720" s="23"/>
      <c r="BW720" s="22"/>
      <c r="BX720" s="23"/>
      <c r="CA720" s="22"/>
      <c r="CB720" s="23"/>
      <c r="CE720" s="22"/>
      <c r="CF720" s="23"/>
      <c r="CI720" s="22"/>
      <c r="CJ720" s="23"/>
      <c r="CM720" s="22"/>
      <c r="CN720" s="23"/>
      <c r="CQ720" s="22"/>
      <c r="CR720" s="23"/>
      <c r="CU720" s="22"/>
      <c r="CV720" s="23"/>
      <c r="CY720" s="22"/>
      <c r="CZ720" s="23"/>
      <c r="DC720" s="22"/>
      <c r="DD720" s="23"/>
      <c r="DG720" s="22"/>
      <c r="DH720" s="23"/>
      <c r="DK720" s="22"/>
      <c r="DL720" s="23"/>
      <c r="DO720" s="22"/>
      <c r="DP720" s="23"/>
      <c r="DS720" s="22"/>
      <c r="DT720" s="23"/>
      <c r="DW720" s="22"/>
      <c r="DX720" s="23"/>
      <c r="EA720" s="22"/>
      <c r="EB720" s="23"/>
      <c r="EE720" s="22"/>
      <c r="EF720" s="23"/>
      <c r="EI720" s="22"/>
      <c r="EJ720" s="23"/>
      <c r="EM720" s="22"/>
      <c r="EN720" s="23"/>
      <c r="EQ720" s="22"/>
      <c r="ER720" s="23"/>
      <c r="EU720" s="22"/>
      <c r="EV720" s="23"/>
      <c r="EY720" s="22"/>
      <c r="EZ720" s="23"/>
      <c r="FC720" s="22"/>
      <c r="FD720" s="23"/>
      <c r="FG720" s="22"/>
      <c r="FH720" s="23"/>
      <c r="FK720" s="22"/>
      <c r="FL720" s="23"/>
      <c r="FO720" s="22"/>
      <c r="FP720" s="23"/>
      <c r="FS720" s="22"/>
      <c r="FT720" s="23"/>
      <c r="FW720" s="22"/>
      <c r="FX720" s="23"/>
      <c r="GA720" s="22"/>
      <c r="GB720" s="23"/>
      <c r="GE720" s="22"/>
      <c r="GF720" s="23"/>
      <c r="GI720" s="22"/>
      <c r="GJ720" s="23"/>
      <c r="GM720" s="22"/>
      <c r="GN720" s="23"/>
      <c r="GQ720" s="22"/>
      <c r="GR720" s="23"/>
      <c r="GU720" s="22"/>
      <c r="GV720" s="23"/>
      <c r="GY720" s="22"/>
      <c r="GZ720" s="23"/>
      <c r="HC720" s="22"/>
      <c r="HD720" s="23"/>
      <c r="HG720" s="22"/>
      <c r="HH720" s="23"/>
      <c r="HK720" s="22"/>
      <c r="HL720" s="23"/>
      <c r="HO720" s="22"/>
      <c r="HP720" s="23"/>
      <c r="HS720" s="22"/>
      <c r="HT720" s="23"/>
      <c r="HW720" s="22"/>
      <c r="HX720" s="23"/>
      <c r="IA720" s="22"/>
      <c r="IB720" s="23"/>
      <c r="IE720" s="22"/>
      <c r="IF720" s="23"/>
      <c r="II720" s="22"/>
      <c r="IJ720" s="23"/>
      <c r="IM720" s="22"/>
      <c r="IN720" s="23"/>
      <c r="IQ720" s="22"/>
      <c r="IR720" s="23"/>
      <c r="IU720" s="22"/>
    </row>
    <row r="721" spans="1:255" ht="30">
      <c r="A721" s="1" t="s">
        <v>67</v>
      </c>
      <c r="B721" s="1" t="s">
        <v>567</v>
      </c>
      <c r="C721" s="1" t="s">
        <v>568</v>
      </c>
      <c r="D721" s="34" t="s">
        <v>569</v>
      </c>
      <c r="E721" s="2" t="s">
        <v>192</v>
      </c>
      <c r="F721" s="5">
        <v>45223</v>
      </c>
      <c r="G721" s="2" t="s">
        <v>780</v>
      </c>
      <c r="H721" s="5">
        <f>F721+49</f>
        <v>45272</v>
      </c>
      <c r="K721" s="22"/>
      <c r="L721" s="23"/>
      <c r="O721" s="22"/>
      <c r="P721" s="23"/>
      <c r="S721" s="22"/>
      <c r="T721" s="23"/>
      <c r="W721" s="22"/>
      <c r="X721" s="23"/>
      <c r="AA721" s="22"/>
      <c r="AB721" s="23"/>
      <c r="AE721" s="22"/>
      <c r="AF721" s="23"/>
      <c r="AI721" s="22"/>
      <c r="AJ721" s="23"/>
      <c r="AM721" s="22"/>
      <c r="AN721" s="23"/>
      <c r="AQ721" s="22"/>
      <c r="AR721" s="23"/>
      <c r="AU721" s="22"/>
      <c r="AV721" s="23"/>
      <c r="AY721" s="22"/>
      <c r="AZ721" s="23"/>
      <c r="BC721" s="22"/>
      <c r="BD721" s="23"/>
      <c r="BG721" s="22"/>
      <c r="BH721" s="23"/>
      <c r="BK721" s="22"/>
      <c r="BL721" s="23"/>
      <c r="BO721" s="22"/>
      <c r="BP721" s="23"/>
      <c r="BS721" s="22"/>
      <c r="BT721" s="23"/>
      <c r="BW721" s="22"/>
      <c r="BX721" s="23"/>
      <c r="CA721" s="22"/>
      <c r="CB721" s="23"/>
      <c r="CE721" s="22"/>
      <c r="CF721" s="23"/>
      <c r="CI721" s="22"/>
      <c r="CJ721" s="23"/>
      <c r="CM721" s="22"/>
      <c r="CN721" s="23"/>
      <c r="CQ721" s="22"/>
      <c r="CR721" s="23"/>
      <c r="CU721" s="22"/>
      <c r="CV721" s="23"/>
      <c r="CY721" s="22"/>
      <c r="CZ721" s="23"/>
      <c r="DC721" s="22"/>
      <c r="DD721" s="23"/>
      <c r="DG721" s="22"/>
      <c r="DH721" s="23"/>
      <c r="DK721" s="22"/>
      <c r="DL721" s="23"/>
      <c r="DO721" s="22"/>
      <c r="DP721" s="23"/>
      <c r="DS721" s="22"/>
      <c r="DT721" s="23"/>
      <c r="DW721" s="22"/>
      <c r="DX721" s="23"/>
      <c r="EA721" s="22"/>
      <c r="EB721" s="23"/>
      <c r="EE721" s="22"/>
      <c r="EF721" s="23"/>
      <c r="EI721" s="22"/>
      <c r="EJ721" s="23"/>
      <c r="EM721" s="22"/>
      <c r="EN721" s="23"/>
      <c r="EQ721" s="22"/>
      <c r="ER721" s="23"/>
      <c r="EU721" s="22"/>
      <c r="EV721" s="23"/>
      <c r="EY721" s="22"/>
      <c r="EZ721" s="23"/>
      <c r="FC721" s="22"/>
      <c r="FD721" s="23"/>
      <c r="FG721" s="22"/>
      <c r="FH721" s="23"/>
      <c r="FK721" s="22"/>
      <c r="FL721" s="23"/>
      <c r="FO721" s="22"/>
      <c r="FP721" s="23"/>
      <c r="FS721" s="22"/>
      <c r="FT721" s="23"/>
      <c r="FW721" s="22"/>
      <c r="FX721" s="23"/>
      <c r="GA721" s="22"/>
      <c r="GB721" s="23"/>
      <c r="GE721" s="22"/>
      <c r="GF721" s="23"/>
      <c r="GI721" s="22"/>
      <c r="GJ721" s="23"/>
      <c r="GM721" s="22"/>
      <c r="GN721" s="23"/>
      <c r="GQ721" s="22"/>
      <c r="GR721" s="23"/>
      <c r="GU721" s="22"/>
      <c r="GV721" s="23"/>
      <c r="GY721" s="22"/>
      <c r="GZ721" s="23"/>
      <c r="HC721" s="22"/>
      <c r="HD721" s="23"/>
      <c r="HG721" s="22"/>
      <c r="HH721" s="23"/>
      <c r="HK721" s="22"/>
      <c r="HL721" s="23"/>
      <c r="HO721" s="22"/>
      <c r="HP721" s="23"/>
      <c r="HS721" s="22"/>
      <c r="HT721" s="23"/>
      <c r="HW721" s="22"/>
      <c r="HX721" s="23"/>
      <c r="IA721" s="22"/>
      <c r="IB721" s="23"/>
      <c r="IE721" s="22"/>
      <c r="IF721" s="23"/>
      <c r="II721" s="22"/>
      <c r="IJ721" s="23"/>
      <c r="IM721" s="22"/>
      <c r="IN721" s="23"/>
      <c r="IQ721" s="22"/>
      <c r="IR721" s="23"/>
      <c r="IU721" s="22"/>
    </row>
    <row r="722" spans="1:255" ht="30">
      <c r="A722" s="1" t="s">
        <v>67</v>
      </c>
      <c r="B722" s="1" t="s">
        <v>710</v>
      </c>
      <c r="C722" s="1" t="s">
        <v>712</v>
      </c>
      <c r="D722" s="34" t="s">
        <v>714</v>
      </c>
      <c r="E722" s="2" t="s">
        <v>192</v>
      </c>
      <c r="F722" s="5">
        <v>45223</v>
      </c>
      <c r="G722" s="2" t="s">
        <v>780</v>
      </c>
      <c r="H722" s="5">
        <f>F722+28</f>
        <v>45251</v>
      </c>
      <c r="K722" s="22"/>
      <c r="L722" s="23"/>
      <c r="O722" s="22"/>
      <c r="P722" s="23"/>
      <c r="S722" s="22"/>
      <c r="T722" s="23"/>
      <c r="W722" s="22"/>
      <c r="X722" s="23"/>
      <c r="AA722" s="22"/>
      <c r="AB722" s="23"/>
      <c r="AE722" s="22"/>
      <c r="AF722" s="23"/>
      <c r="AI722" s="22"/>
      <c r="AJ722" s="23"/>
      <c r="AM722" s="22"/>
      <c r="AN722" s="23"/>
      <c r="AQ722" s="22"/>
      <c r="AR722" s="23"/>
      <c r="AU722" s="22"/>
      <c r="AV722" s="23"/>
      <c r="AY722" s="22"/>
      <c r="AZ722" s="23"/>
      <c r="BC722" s="22"/>
      <c r="BD722" s="23"/>
      <c r="BG722" s="22"/>
      <c r="BH722" s="23"/>
      <c r="BK722" s="22"/>
      <c r="BL722" s="23"/>
      <c r="BO722" s="22"/>
      <c r="BP722" s="23"/>
      <c r="BS722" s="22"/>
      <c r="BT722" s="23"/>
      <c r="BW722" s="22"/>
      <c r="BX722" s="23"/>
      <c r="CA722" s="22"/>
      <c r="CB722" s="23"/>
      <c r="CE722" s="22"/>
      <c r="CF722" s="23"/>
      <c r="CI722" s="22"/>
      <c r="CJ722" s="23"/>
      <c r="CM722" s="22"/>
      <c r="CN722" s="23"/>
      <c r="CQ722" s="22"/>
      <c r="CR722" s="23"/>
      <c r="CU722" s="22"/>
      <c r="CV722" s="23"/>
      <c r="CY722" s="22"/>
      <c r="CZ722" s="23"/>
      <c r="DC722" s="22"/>
      <c r="DD722" s="23"/>
      <c r="DG722" s="22"/>
      <c r="DH722" s="23"/>
      <c r="DK722" s="22"/>
      <c r="DL722" s="23"/>
      <c r="DO722" s="22"/>
      <c r="DP722" s="23"/>
      <c r="DS722" s="22"/>
      <c r="DT722" s="23"/>
      <c r="DW722" s="22"/>
      <c r="DX722" s="23"/>
      <c r="EA722" s="22"/>
      <c r="EB722" s="23"/>
      <c r="EE722" s="22"/>
      <c r="EF722" s="23"/>
      <c r="EI722" s="22"/>
      <c r="EJ722" s="23"/>
      <c r="EM722" s="22"/>
      <c r="EN722" s="23"/>
      <c r="EQ722" s="22"/>
      <c r="ER722" s="23"/>
      <c r="EU722" s="22"/>
      <c r="EV722" s="23"/>
      <c r="EY722" s="22"/>
      <c r="EZ722" s="23"/>
      <c r="FC722" s="22"/>
      <c r="FD722" s="23"/>
      <c r="FG722" s="22"/>
      <c r="FH722" s="23"/>
      <c r="FK722" s="22"/>
      <c r="FL722" s="23"/>
      <c r="FO722" s="22"/>
      <c r="FP722" s="23"/>
      <c r="FS722" s="22"/>
      <c r="FT722" s="23"/>
      <c r="FW722" s="22"/>
      <c r="FX722" s="23"/>
      <c r="GA722" s="22"/>
      <c r="GB722" s="23"/>
      <c r="GE722" s="22"/>
      <c r="GF722" s="23"/>
      <c r="GI722" s="22"/>
      <c r="GJ722" s="23"/>
      <c r="GM722" s="22"/>
      <c r="GN722" s="23"/>
      <c r="GQ722" s="22"/>
      <c r="GR722" s="23"/>
      <c r="GU722" s="22"/>
      <c r="GV722" s="23"/>
      <c r="GY722" s="22"/>
      <c r="GZ722" s="23"/>
      <c r="HC722" s="22"/>
      <c r="HD722" s="23"/>
      <c r="HG722" s="22"/>
      <c r="HH722" s="23"/>
      <c r="HK722" s="22"/>
      <c r="HL722" s="23"/>
      <c r="HO722" s="22"/>
      <c r="HP722" s="23"/>
      <c r="HS722" s="22"/>
      <c r="HT722" s="23"/>
      <c r="HW722" s="22"/>
      <c r="HX722" s="23"/>
      <c r="IA722" s="22"/>
      <c r="IB722" s="23"/>
      <c r="IE722" s="22"/>
      <c r="IF722" s="23"/>
      <c r="II722" s="22"/>
      <c r="IJ722" s="23"/>
      <c r="IM722" s="22"/>
      <c r="IN722" s="23"/>
      <c r="IQ722" s="22"/>
      <c r="IR722" s="23"/>
      <c r="IU722" s="22"/>
    </row>
    <row r="723" spans="1:255" ht="30">
      <c r="A723" s="1" t="s">
        <v>67</v>
      </c>
      <c r="B723" s="1" t="s">
        <v>615</v>
      </c>
      <c r="C723" s="1" t="s">
        <v>614</v>
      </c>
      <c r="D723" s="34" t="s">
        <v>613</v>
      </c>
      <c r="E723" s="2" t="s">
        <v>110</v>
      </c>
      <c r="F723" s="5">
        <v>45223</v>
      </c>
      <c r="G723" s="2" t="s">
        <v>781</v>
      </c>
      <c r="H723" s="29" t="s">
        <v>82</v>
      </c>
      <c r="K723" s="22"/>
      <c r="L723" s="23"/>
      <c r="O723" s="22"/>
      <c r="P723" s="23"/>
      <c r="S723" s="22"/>
      <c r="T723" s="23"/>
      <c r="W723" s="22"/>
      <c r="X723" s="23"/>
      <c r="AA723" s="22"/>
      <c r="AB723" s="23"/>
      <c r="AE723" s="22"/>
      <c r="AF723" s="23"/>
      <c r="AI723" s="22"/>
      <c r="AJ723" s="23"/>
      <c r="AM723" s="22"/>
      <c r="AN723" s="23"/>
      <c r="AQ723" s="22"/>
      <c r="AR723" s="23"/>
      <c r="AU723" s="22"/>
      <c r="AV723" s="23"/>
      <c r="AY723" s="22"/>
      <c r="AZ723" s="23"/>
      <c r="BC723" s="22"/>
      <c r="BD723" s="23"/>
      <c r="BG723" s="22"/>
      <c r="BH723" s="23"/>
      <c r="BK723" s="22"/>
      <c r="BL723" s="23"/>
      <c r="BO723" s="22"/>
      <c r="BP723" s="23"/>
      <c r="BS723" s="22"/>
      <c r="BT723" s="23"/>
      <c r="BW723" s="22"/>
      <c r="BX723" s="23"/>
      <c r="CA723" s="22"/>
      <c r="CB723" s="23"/>
      <c r="CE723" s="22"/>
      <c r="CF723" s="23"/>
      <c r="CI723" s="22"/>
      <c r="CJ723" s="23"/>
      <c r="CM723" s="22"/>
      <c r="CN723" s="23"/>
      <c r="CQ723" s="22"/>
      <c r="CR723" s="23"/>
      <c r="CU723" s="22"/>
      <c r="CV723" s="23"/>
      <c r="CY723" s="22"/>
      <c r="CZ723" s="23"/>
      <c r="DC723" s="22"/>
      <c r="DD723" s="23"/>
      <c r="DG723" s="22"/>
      <c r="DH723" s="23"/>
      <c r="DK723" s="22"/>
      <c r="DL723" s="23"/>
      <c r="DO723" s="22"/>
      <c r="DP723" s="23"/>
      <c r="DS723" s="22"/>
      <c r="DT723" s="23"/>
      <c r="DW723" s="22"/>
      <c r="DX723" s="23"/>
      <c r="EA723" s="22"/>
      <c r="EB723" s="23"/>
      <c r="EE723" s="22"/>
      <c r="EF723" s="23"/>
      <c r="EI723" s="22"/>
      <c r="EJ723" s="23"/>
      <c r="EM723" s="22"/>
      <c r="EN723" s="23"/>
      <c r="EQ723" s="22"/>
      <c r="ER723" s="23"/>
      <c r="EU723" s="22"/>
      <c r="EV723" s="23"/>
      <c r="EY723" s="22"/>
      <c r="EZ723" s="23"/>
      <c r="FC723" s="22"/>
      <c r="FD723" s="23"/>
      <c r="FG723" s="22"/>
      <c r="FH723" s="23"/>
      <c r="FK723" s="22"/>
      <c r="FL723" s="23"/>
      <c r="FO723" s="22"/>
      <c r="FP723" s="23"/>
      <c r="FS723" s="22"/>
      <c r="FT723" s="23"/>
      <c r="FW723" s="22"/>
      <c r="FX723" s="23"/>
      <c r="GA723" s="22"/>
      <c r="GB723" s="23"/>
      <c r="GE723" s="22"/>
      <c r="GF723" s="23"/>
      <c r="GI723" s="22"/>
      <c r="GJ723" s="23"/>
      <c r="GM723" s="22"/>
      <c r="GN723" s="23"/>
      <c r="GQ723" s="22"/>
      <c r="GR723" s="23"/>
      <c r="GU723" s="22"/>
      <c r="GV723" s="23"/>
      <c r="GY723" s="22"/>
      <c r="GZ723" s="23"/>
      <c r="HC723" s="22"/>
      <c r="HD723" s="23"/>
      <c r="HG723" s="22"/>
      <c r="HH723" s="23"/>
      <c r="HK723" s="22"/>
      <c r="HL723" s="23"/>
      <c r="HO723" s="22"/>
      <c r="HP723" s="23"/>
      <c r="HS723" s="22"/>
      <c r="HT723" s="23"/>
      <c r="HW723" s="22"/>
      <c r="HX723" s="23"/>
      <c r="IA723" s="22"/>
      <c r="IB723" s="23"/>
      <c r="IE723" s="22"/>
      <c r="IF723" s="23"/>
      <c r="II723" s="22"/>
      <c r="IJ723" s="23"/>
      <c r="IM723" s="22"/>
      <c r="IN723" s="23"/>
      <c r="IQ723" s="22"/>
      <c r="IR723" s="23"/>
      <c r="IU723" s="22"/>
    </row>
    <row r="724" spans="1:255" ht="30">
      <c r="A724" s="1" t="s">
        <v>67</v>
      </c>
      <c r="B724" s="1" t="s">
        <v>315</v>
      </c>
      <c r="C724" s="1" t="s">
        <v>316</v>
      </c>
      <c r="D724" s="34" t="s">
        <v>317</v>
      </c>
      <c r="E724" s="2" t="s">
        <v>110</v>
      </c>
      <c r="F724" s="5">
        <v>45223</v>
      </c>
      <c r="G724" s="2" t="s">
        <v>781</v>
      </c>
      <c r="H724" s="29" t="s">
        <v>82</v>
      </c>
      <c r="K724" s="22"/>
      <c r="L724" s="23"/>
      <c r="O724" s="22"/>
      <c r="P724" s="23"/>
      <c r="S724" s="22"/>
      <c r="T724" s="23"/>
      <c r="W724" s="22"/>
      <c r="X724" s="23"/>
      <c r="AA724" s="22"/>
      <c r="AB724" s="23"/>
      <c r="AE724" s="22"/>
      <c r="AF724" s="23"/>
      <c r="AI724" s="22"/>
      <c r="AJ724" s="23"/>
      <c r="AM724" s="22"/>
      <c r="AN724" s="23"/>
      <c r="AQ724" s="22"/>
      <c r="AR724" s="23"/>
      <c r="AU724" s="22"/>
      <c r="AV724" s="23"/>
      <c r="AY724" s="22"/>
      <c r="AZ724" s="23"/>
      <c r="BC724" s="22"/>
      <c r="BD724" s="23"/>
      <c r="BG724" s="22"/>
      <c r="BH724" s="23"/>
      <c r="BK724" s="22"/>
      <c r="BL724" s="23"/>
      <c r="BO724" s="22"/>
      <c r="BP724" s="23"/>
      <c r="BS724" s="22"/>
      <c r="BT724" s="23"/>
      <c r="BW724" s="22"/>
      <c r="BX724" s="23"/>
      <c r="CA724" s="22"/>
      <c r="CB724" s="23"/>
      <c r="CE724" s="22"/>
      <c r="CF724" s="23"/>
      <c r="CI724" s="22"/>
      <c r="CJ724" s="23"/>
      <c r="CM724" s="22"/>
      <c r="CN724" s="23"/>
      <c r="CQ724" s="22"/>
      <c r="CR724" s="23"/>
      <c r="CU724" s="22"/>
      <c r="CV724" s="23"/>
      <c r="CY724" s="22"/>
      <c r="CZ724" s="23"/>
      <c r="DC724" s="22"/>
      <c r="DD724" s="23"/>
      <c r="DG724" s="22"/>
      <c r="DH724" s="23"/>
      <c r="DK724" s="22"/>
      <c r="DL724" s="23"/>
      <c r="DO724" s="22"/>
      <c r="DP724" s="23"/>
      <c r="DS724" s="22"/>
      <c r="DT724" s="23"/>
      <c r="DW724" s="22"/>
      <c r="DX724" s="23"/>
      <c r="EA724" s="22"/>
      <c r="EB724" s="23"/>
      <c r="EE724" s="22"/>
      <c r="EF724" s="23"/>
      <c r="EI724" s="22"/>
      <c r="EJ724" s="23"/>
      <c r="EM724" s="22"/>
      <c r="EN724" s="23"/>
      <c r="EQ724" s="22"/>
      <c r="ER724" s="23"/>
      <c r="EU724" s="22"/>
      <c r="EV724" s="23"/>
      <c r="EY724" s="22"/>
      <c r="EZ724" s="23"/>
      <c r="FC724" s="22"/>
      <c r="FD724" s="23"/>
      <c r="FG724" s="22"/>
      <c r="FH724" s="23"/>
      <c r="FK724" s="22"/>
      <c r="FL724" s="23"/>
      <c r="FO724" s="22"/>
      <c r="FP724" s="23"/>
      <c r="FS724" s="22"/>
      <c r="FT724" s="23"/>
      <c r="FW724" s="22"/>
      <c r="FX724" s="23"/>
      <c r="GA724" s="22"/>
      <c r="GB724" s="23"/>
      <c r="GE724" s="22"/>
      <c r="GF724" s="23"/>
      <c r="GI724" s="22"/>
      <c r="GJ724" s="23"/>
      <c r="GM724" s="22"/>
      <c r="GN724" s="23"/>
      <c r="GQ724" s="22"/>
      <c r="GR724" s="23"/>
      <c r="GU724" s="22"/>
      <c r="GV724" s="23"/>
      <c r="GY724" s="22"/>
      <c r="GZ724" s="23"/>
      <c r="HC724" s="22"/>
      <c r="HD724" s="23"/>
      <c r="HG724" s="22"/>
      <c r="HH724" s="23"/>
      <c r="HK724" s="22"/>
      <c r="HL724" s="23"/>
      <c r="HO724" s="22"/>
      <c r="HP724" s="23"/>
      <c r="HS724" s="22"/>
      <c r="HT724" s="23"/>
      <c r="HW724" s="22"/>
      <c r="HX724" s="23"/>
      <c r="IA724" s="22"/>
      <c r="IB724" s="23"/>
      <c r="IE724" s="22"/>
      <c r="IF724" s="23"/>
      <c r="II724" s="22"/>
      <c r="IJ724" s="23"/>
      <c r="IM724" s="22"/>
      <c r="IN724" s="23"/>
      <c r="IQ724" s="22"/>
      <c r="IR724" s="23"/>
      <c r="IU724" s="22"/>
    </row>
    <row r="725" spans="1:255" ht="45">
      <c r="A725" s="1" t="s">
        <v>67</v>
      </c>
      <c r="B725" s="1" t="s">
        <v>724</v>
      </c>
      <c r="C725" s="1" t="s">
        <v>726</v>
      </c>
      <c r="D725" s="1" t="s">
        <v>728</v>
      </c>
      <c r="E725" s="2" t="s">
        <v>91</v>
      </c>
      <c r="F725" s="5">
        <v>45230</v>
      </c>
      <c r="G725" s="2" t="s">
        <v>782</v>
      </c>
      <c r="H725" s="5">
        <f aca="true" t="shared" si="16" ref="H725:H732">F725+21</f>
        <v>45251</v>
      </c>
      <c r="K725" s="22"/>
      <c r="L725" s="23"/>
      <c r="O725" s="22"/>
      <c r="P725" s="23"/>
      <c r="S725" s="22"/>
      <c r="T725" s="23"/>
      <c r="W725" s="22"/>
      <c r="X725" s="23"/>
      <c r="AA725" s="22"/>
      <c r="AB725" s="23"/>
      <c r="AE725" s="22"/>
      <c r="AF725" s="23"/>
      <c r="AI725" s="22"/>
      <c r="AJ725" s="23"/>
      <c r="AM725" s="22"/>
      <c r="AN725" s="23"/>
      <c r="AQ725" s="22"/>
      <c r="AR725" s="23"/>
      <c r="AU725" s="22"/>
      <c r="AV725" s="23"/>
      <c r="AY725" s="22"/>
      <c r="AZ725" s="23"/>
      <c r="BC725" s="22"/>
      <c r="BD725" s="23"/>
      <c r="BG725" s="22"/>
      <c r="BH725" s="23"/>
      <c r="BK725" s="22"/>
      <c r="BL725" s="23"/>
      <c r="BO725" s="22"/>
      <c r="BP725" s="23"/>
      <c r="BS725" s="22"/>
      <c r="BT725" s="23"/>
      <c r="BW725" s="22"/>
      <c r="BX725" s="23"/>
      <c r="CA725" s="22"/>
      <c r="CB725" s="23"/>
      <c r="CE725" s="22"/>
      <c r="CF725" s="23"/>
      <c r="CI725" s="22"/>
      <c r="CJ725" s="23"/>
      <c r="CM725" s="22"/>
      <c r="CN725" s="23"/>
      <c r="CQ725" s="22"/>
      <c r="CR725" s="23"/>
      <c r="CU725" s="22"/>
      <c r="CV725" s="23"/>
      <c r="CY725" s="22"/>
      <c r="CZ725" s="23"/>
      <c r="DC725" s="22"/>
      <c r="DD725" s="23"/>
      <c r="DG725" s="22"/>
      <c r="DH725" s="23"/>
      <c r="DK725" s="22"/>
      <c r="DL725" s="23"/>
      <c r="DO725" s="22"/>
      <c r="DP725" s="23"/>
      <c r="DS725" s="22"/>
      <c r="DT725" s="23"/>
      <c r="DW725" s="22"/>
      <c r="DX725" s="23"/>
      <c r="EA725" s="22"/>
      <c r="EB725" s="23"/>
      <c r="EE725" s="22"/>
      <c r="EF725" s="23"/>
      <c r="EI725" s="22"/>
      <c r="EJ725" s="23"/>
      <c r="EM725" s="22"/>
      <c r="EN725" s="23"/>
      <c r="EQ725" s="22"/>
      <c r="ER725" s="23"/>
      <c r="EU725" s="22"/>
      <c r="EV725" s="23"/>
      <c r="EY725" s="22"/>
      <c r="EZ725" s="23"/>
      <c r="FC725" s="22"/>
      <c r="FD725" s="23"/>
      <c r="FG725" s="22"/>
      <c r="FH725" s="23"/>
      <c r="FK725" s="22"/>
      <c r="FL725" s="23"/>
      <c r="FO725" s="22"/>
      <c r="FP725" s="23"/>
      <c r="FS725" s="22"/>
      <c r="FT725" s="23"/>
      <c r="FW725" s="22"/>
      <c r="FX725" s="23"/>
      <c r="GA725" s="22"/>
      <c r="GB725" s="23"/>
      <c r="GE725" s="22"/>
      <c r="GF725" s="23"/>
      <c r="GI725" s="22"/>
      <c r="GJ725" s="23"/>
      <c r="GM725" s="22"/>
      <c r="GN725" s="23"/>
      <c r="GQ725" s="22"/>
      <c r="GR725" s="23"/>
      <c r="GU725" s="22"/>
      <c r="GV725" s="23"/>
      <c r="GY725" s="22"/>
      <c r="GZ725" s="23"/>
      <c r="HC725" s="22"/>
      <c r="HD725" s="23"/>
      <c r="HG725" s="22"/>
      <c r="HH725" s="23"/>
      <c r="HK725" s="22"/>
      <c r="HL725" s="23"/>
      <c r="HO725" s="22"/>
      <c r="HP725" s="23"/>
      <c r="HS725" s="22"/>
      <c r="HT725" s="23"/>
      <c r="HW725" s="22"/>
      <c r="HX725" s="23"/>
      <c r="IA725" s="22"/>
      <c r="IB725" s="23"/>
      <c r="IE725" s="22"/>
      <c r="IF725" s="23"/>
      <c r="II725" s="22"/>
      <c r="IJ725" s="23"/>
      <c r="IM725" s="22"/>
      <c r="IN725" s="23"/>
      <c r="IQ725" s="22"/>
      <c r="IR725" s="23"/>
      <c r="IU725" s="22"/>
    </row>
    <row r="726" spans="1:255" ht="45">
      <c r="A726" s="1" t="s">
        <v>67</v>
      </c>
      <c r="B726" s="1" t="s">
        <v>148</v>
      </c>
      <c r="C726" s="1" t="s">
        <v>151</v>
      </c>
      <c r="D726" s="1" t="s">
        <v>154</v>
      </c>
      <c r="E726" s="2" t="s">
        <v>91</v>
      </c>
      <c r="F726" s="5">
        <v>45230</v>
      </c>
      <c r="G726" s="2" t="s">
        <v>782</v>
      </c>
      <c r="H726" s="5">
        <f t="shared" si="16"/>
        <v>45251</v>
      </c>
      <c r="K726" s="22"/>
      <c r="L726" s="23"/>
      <c r="O726" s="22"/>
      <c r="P726" s="23"/>
      <c r="S726" s="22"/>
      <c r="T726" s="23"/>
      <c r="W726" s="22"/>
      <c r="X726" s="23"/>
      <c r="AA726" s="22"/>
      <c r="AB726" s="23"/>
      <c r="AE726" s="22"/>
      <c r="AF726" s="23"/>
      <c r="AI726" s="22"/>
      <c r="AJ726" s="23"/>
      <c r="AM726" s="22"/>
      <c r="AN726" s="23"/>
      <c r="AQ726" s="22"/>
      <c r="AR726" s="23"/>
      <c r="AU726" s="22"/>
      <c r="AV726" s="23"/>
      <c r="AY726" s="22"/>
      <c r="AZ726" s="23"/>
      <c r="BC726" s="22"/>
      <c r="BD726" s="23"/>
      <c r="BG726" s="22"/>
      <c r="BH726" s="23"/>
      <c r="BK726" s="22"/>
      <c r="BL726" s="23"/>
      <c r="BO726" s="22"/>
      <c r="BP726" s="23"/>
      <c r="BS726" s="22"/>
      <c r="BT726" s="23"/>
      <c r="BW726" s="22"/>
      <c r="BX726" s="23"/>
      <c r="CA726" s="22"/>
      <c r="CB726" s="23"/>
      <c r="CE726" s="22"/>
      <c r="CF726" s="23"/>
      <c r="CI726" s="22"/>
      <c r="CJ726" s="23"/>
      <c r="CM726" s="22"/>
      <c r="CN726" s="23"/>
      <c r="CQ726" s="22"/>
      <c r="CR726" s="23"/>
      <c r="CU726" s="22"/>
      <c r="CV726" s="23"/>
      <c r="CY726" s="22"/>
      <c r="CZ726" s="23"/>
      <c r="DC726" s="22"/>
      <c r="DD726" s="23"/>
      <c r="DG726" s="22"/>
      <c r="DH726" s="23"/>
      <c r="DK726" s="22"/>
      <c r="DL726" s="23"/>
      <c r="DO726" s="22"/>
      <c r="DP726" s="23"/>
      <c r="DS726" s="22"/>
      <c r="DT726" s="23"/>
      <c r="DW726" s="22"/>
      <c r="DX726" s="23"/>
      <c r="EA726" s="22"/>
      <c r="EB726" s="23"/>
      <c r="EE726" s="22"/>
      <c r="EF726" s="23"/>
      <c r="EI726" s="22"/>
      <c r="EJ726" s="23"/>
      <c r="EM726" s="22"/>
      <c r="EN726" s="23"/>
      <c r="EQ726" s="22"/>
      <c r="ER726" s="23"/>
      <c r="EU726" s="22"/>
      <c r="EV726" s="23"/>
      <c r="EY726" s="22"/>
      <c r="EZ726" s="23"/>
      <c r="FC726" s="22"/>
      <c r="FD726" s="23"/>
      <c r="FG726" s="22"/>
      <c r="FH726" s="23"/>
      <c r="FK726" s="22"/>
      <c r="FL726" s="23"/>
      <c r="FO726" s="22"/>
      <c r="FP726" s="23"/>
      <c r="FS726" s="22"/>
      <c r="FT726" s="23"/>
      <c r="FW726" s="22"/>
      <c r="FX726" s="23"/>
      <c r="GA726" s="22"/>
      <c r="GB726" s="23"/>
      <c r="GE726" s="22"/>
      <c r="GF726" s="23"/>
      <c r="GI726" s="22"/>
      <c r="GJ726" s="23"/>
      <c r="GM726" s="22"/>
      <c r="GN726" s="23"/>
      <c r="GQ726" s="22"/>
      <c r="GR726" s="23"/>
      <c r="GU726" s="22"/>
      <c r="GV726" s="23"/>
      <c r="GY726" s="22"/>
      <c r="GZ726" s="23"/>
      <c r="HC726" s="22"/>
      <c r="HD726" s="23"/>
      <c r="HG726" s="22"/>
      <c r="HH726" s="23"/>
      <c r="HK726" s="22"/>
      <c r="HL726" s="23"/>
      <c r="HO726" s="22"/>
      <c r="HP726" s="23"/>
      <c r="HS726" s="22"/>
      <c r="HT726" s="23"/>
      <c r="HW726" s="22"/>
      <c r="HX726" s="23"/>
      <c r="IA726" s="22"/>
      <c r="IB726" s="23"/>
      <c r="IE726" s="22"/>
      <c r="IF726" s="23"/>
      <c r="II726" s="22"/>
      <c r="IJ726" s="23"/>
      <c r="IM726" s="22"/>
      <c r="IN726" s="23"/>
      <c r="IQ726" s="22"/>
      <c r="IR726" s="23"/>
      <c r="IU726" s="22"/>
    </row>
    <row r="727" spans="1:255" ht="45">
      <c r="A727" s="1" t="s">
        <v>67</v>
      </c>
      <c r="B727" s="1" t="s">
        <v>632</v>
      </c>
      <c r="C727" s="1" t="s">
        <v>633</v>
      </c>
      <c r="D727" s="1" t="s">
        <v>634</v>
      </c>
      <c r="E727" s="2" t="s">
        <v>91</v>
      </c>
      <c r="F727" s="5">
        <v>45230</v>
      </c>
      <c r="G727" s="2" t="s">
        <v>782</v>
      </c>
      <c r="H727" s="5">
        <f t="shared" si="16"/>
        <v>45251</v>
      </c>
      <c r="K727" s="22"/>
      <c r="L727" s="23"/>
      <c r="O727" s="22"/>
      <c r="P727" s="23"/>
      <c r="S727" s="22"/>
      <c r="T727" s="23"/>
      <c r="W727" s="22"/>
      <c r="X727" s="23"/>
      <c r="AA727" s="22"/>
      <c r="AB727" s="23"/>
      <c r="AE727" s="22"/>
      <c r="AF727" s="23"/>
      <c r="AI727" s="22"/>
      <c r="AJ727" s="23"/>
      <c r="AM727" s="22"/>
      <c r="AN727" s="23"/>
      <c r="AQ727" s="22"/>
      <c r="AR727" s="23"/>
      <c r="AU727" s="22"/>
      <c r="AV727" s="23"/>
      <c r="AY727" s="22"/>
      <c r="AZ727" s="23"/>
      <c r="BC727" s="22"/>
      <c r="BD727" s="23"/>
      <c r="BG727" s="22"/>
      <c r="BH727" s="23"/>
      <c r="BK727" s="22"/>
      <c r="BL727" s="23"/>
      <c r="BO727" s="22"/>
      <c r="BP727" s="23"/>
      <c r="BS727" s="22"/>
      <c r="BT727" s="23"/>
      <c r="BW727" s="22"/>
      <c r="BX727" s="23"/>
      <c r="CA727" s="22"/>
      <c r="CB727" s="23"/>
      <c r="CE727" s="22"/>
      <c r="CF727" s="23"/>
      <c r="CI727" s="22"/>
      <c r="CJ727" s="23"/>
      <c r="CM727" s="22"/>
      <c r="CN727" s="23"/>
      <c r="CQ727" s="22"/>
      <c r="CR727" s="23"/>
      <c r="CU727" s="22"/>
      <c r="CV727" s="23"/>
      <c r="CY727" s="22"/>
      <c r="CZ727" s="23"/>
      <c r="DC727" s="22"/>
      <c r="DD727" s="23"/>
      <c r="DG727" s="22"/>
      <c r="DH727" s="23"/>
      <c r="DK727" s="22"/>
      <c r="DL727" s="23"/>
      <c r="DO727" s="22"/>
      <c r="DP727" s="23"/>
      <c r="DS727" s="22"/>
      <c r="DT727" s="23"/>
      <c r="DW727" s="22"/>
      <c r="DX727" s="23"/>
      <c r="EA727" s="22"/>
      <c r="EB727" s="23"/>
      <c r="EE727" s="22"/>
      <c r="EF727" s="23"/>
      <c r="EI727" s="22"/>
      <c r="EJ727" s="23"/>
      <c r="EM727" s="22"/>
      <c r="EN727" s="23"/>
      <c r="EQ727" s="22"/>
      <c r="ER727" s="23"/>
      <c r="EU727" s="22"/>
      <c r="EV727" s="23"/>
      <c r="EY727" s="22"/>
      <c r="EZ727" s="23"/>
      <c r="FC727" s="22"/>
      <c r="FD727" s="23"/>
      <c r="FG727" s="22"/>
      <c r="FH727" s="23"/>
      <c r="FK727" s="22"/>
      <c r="FL727" s="23"/>
      <c r="FO727" s="22"/>
      <c r="FP727" s="23"/>
      <c r="FS727" s="22"/>
      <c r="FT727" s="23"/>
      <c r="FW727" s="22"/>
      <c r="FX727" s="23"/>
      <c r="GA727" s="22"/>
      <c r="GB727" s="23"/>
      <c r="GE727" s="22"/>
      <c r="GF727" s="23"/>
      <c r="GI727" s="22"/>
      <c r="GJ727" s="23"/>
      <c r="GM727" s="22"/>
      <c r="GN727" s="23"/>
      <c r="GQ727" s="22"/>
      <c r="GR727" s="23"/>
      <c r="GU727" s="22"/>
      <c r="GV727" s="23"/>
      <c r="GY727" s="22"/>
      <c r="GZ727" s="23"/>
      <c r="HC727" s="22"/>
      <c r="HD727" s="23"/>
      <c r="HG727" s="22"/>
      <c r="HH727" s="23"/>
      <c r="HK727" s="22"/>
      <c r="HL727" s="23"/>
      <c r="HO727" s="22"/>
      <c r="HP727" s="23"/>
      <c r="HS727" s="22"/>
      <c r="HT727" s="23"/>
      <c r="HW727" s="22"/>
      <c r="HX727" s="23"/>
      <c r="IA727" s="22"/>
      <c r="IB727" s="23"/>
      <c r="IE727" s="22"/>
      <c r="IF727" s="23"/>
      <c r="II727" s="22"/>
      <c r="IJ727" s="23"/>
      <c r="IM727" s="22"/>
      <c r="IN727" s="23"/>
      <c r="IQ727" s="22"/>
      <c r="IR727" s="23"/>
      <c r="IU727" s="22"/>
    </row>
    <row r="728" spans="1:255" ht="45">
      <c r="A728" s="1" t="s">
        <v>67</v>
      </c>
      <c r="B728" s="1" t="s">
        <v>145</v>
      </c>
      <c r="C728" s="1" t="s">
        <v>146</v>
      </c>
      <c r="D728" s="1" t="s">
        <v>147</v>
      </c>
      <c r="E728" s="2" t="s">
        <v>91</v>
      </c>
      <c r="F728" s="5">
        <v>45230</v>
      </c>
      <c r="G728" s="2" t="s">
        <v>782</v>
      </c>
      <c r="H728" s="5">
        <f t="shared" si="16"/>
        <v>45251</v>
      </c>
      <c r="K728" s="22"/>
      <c r="L728" s="23"/>
      <c r="O728" s="22"/>
      <c r="P728" s="23"/>
      <c r="S728" s="22"/>
      <c r="T728" s="23"/>
      <c r="W728" s="22"/>
      <c r="X728" s="23"/>
      <c r="AA728" s="22"/>
      <c r="AB728" s="23"/>
      <c r="AE728" s="22"/>
      <c r="AF728" s="23"/>
      <c r="AI728" s="22"/>
      <c r="AJ728" s="23"/>
      <c r="AM728" s="22"/>
      <c r="AN728" s="23"/>
      <c r="AQ728" s="22"/>
      <c r="AR728" s="23"/>
      <c r="AU728" s="22"/>
      <c r="AV728" s="23"/>
      <c r="AY728" s="22"/>
      <c r="AZ728" s="23"/>
      <c r="BC728" s="22"/>
      <c r="BD728" s="23"/>
      <c r="BG728" s="22"/>
      <c r="BH728" s="23"/>
      <c r="BK728" s="22"/>
      <c r="BL728" s="23"/>
      <c r="BO728" s="22"/>
      <c r="BP728" s="23"/>
      <c r="BS728" s="22"/>
      <c r="BT728" s="23"/>
      <c r="BW728" s="22"/>
      <c r="BX728" s="23"/>
      <c r="CA728" s="22"/>
      <c r="CB728" s="23"/>
      <c r="CE728" s="22"/>
      <c r="CF728" s="23"/>
      <c r="CI728" s="22"/>
      <c r="CJ728" s="23"/>
      <c r="CM728" s="22"/>
      <c r="CN728" s="23"/>
      <c r="CQ728" s="22"/>
      <c r="CR728" s="23"/>
      <c r="CU728" s="22"/>
      <c r="CV728" s="23"/>
      <c r="CY728" s="22"/>
      <c r="CZ728" s="23"/>
      <c r="DC728" s="22"/>
      <c r="DD728" s="23"/>
      <c r="DG728" s="22"/>
      <c r="DH728" s="23"/>
      <c r="DK728" s="22"/>
      <c r="DL728" s="23"/>
      <c r="DO728" s="22"/>
      <c r="DP728" s="23"/>
      <c r="DS728" s="22"/>
      <c r="DT728" s="23"/>
      <c r="DW728" s="22"/>
      <c r="DX728" s="23"/>
      <c r="EA728" s="22"/>
      <c r="EB728" s="23"/>
      <c r="EE728" s="22"/>
      <c r="EF728" s="23"/>
      <c r="EI728" s="22"/>
      <c r="EJ728" s="23"/>
      <c r="EM728" s="22"/>
      <c r="EN728" s="23"/>
      <c r="EQ728" s="22"/>
      <c r="ER728" s="23"/>
      <c r="EU728" s="22"/>
      <c r="EV728" s="23"/>
      <c r="EY728" s="22"/>
      <c r="EZ728" s="23"/>
      <c r="FC728" s="22"/>
      <c r="FD728" s="23"/>
      <c r="FG728" s="22"/>
      <c r="FH728" s="23"/>
      <c r="FK728" s="22"/>
      <c r="FL728" s="23"/>
      <c r="FO728" s="22"/>
      <c r="FP728" s="23"/>
      <c r="FS728" s="22"/>
      <c r="FT728" s="23"/>
      <c r="FW728" s="22"/>
      <c r="FX728" s="23"/>
      <c r="GA728" s="22"/>
      <c r="GB728" s="23"/>
      <c r="GE728" s="22"/>
      <c r="GF728" s="23"/>
      <c r="GI728" s="22"/>
      <c r="GJ728" s="23"/>
      <c r="GM728" s="22"/>
      <c r="GN728" s="23"/>
      <c r="GQ728" s="22"/>
      <c r="GR728" s="23"/>
      <c r="GU728" s="22"/>
      <c r="GV728" s="23"/>
      <c r="GY728" s="22"/>
      <c r="GZ728" s="23"/>
      <c r="HC728" s="22"/>
      <c r="HD728" s="23"/>
      <c r="HG728" s="22"/>
      <c r="HH728" s="23"/>
      <c r="HK728" s="22"/>
      <c r="HL728" s="23"/>
      <c r="HO728" s="22"/>
      <c r="HP728" s="23"/>
      <c r="HS728" s="22"/>
      <c r="HT728" s="23"/>
      <c r="HW728" s="22"/>
      <c r="HX728" s="23"/>
      <c r="IA728" s="22"/>
      <c r="IB728" s="23"/>
      <c r="IE728" s="22"/>
      <c r="IF728" s="23"/>
      <c r="II728" s="22"/>
      <c r="IJ728" s="23"/>
      <c r="IM728" s="22"/>
      <c r="IN728" s="23"/>
      <c r="IQ728" s="22"/>
      <c r="IR728" s="23"/>
      <c r="IU728" s="22"/>
    </row>
    <row r="729" spans="1:255" ht="45">
      <c r="A729" s="1" t="s">
        <v>67</v>
      </c>
      <c r="B729" s="1" t="s">
        <v>642</v>
      </c>
      <c r="C729" s="1" t="s">
        <v>643</v>
      </c>
      <c r="D729" s="1" t="s">
        <v>644</v>
      </c>
      <c r="E729" s="2" t="s">
        <v>91</v>
      </c>
      <c r="F729" s="5">
        <v>45230</v>
      </c>
      <c r="G729" s="2" t="s">
        <v>782</v>
      </c>
      <c r="H729" s="5">
        <f t="shared" si="16"/>
        <v>45251</v>
      </c>
      <c r="K729" s="22"/>
      <c r="L729" s="23"/>
      <c r="O729" s="22"/>
      <c r="P729" s="23"/>
      <c r="S729" s="22"/>
      <c r="T729" s="23"/>
      <c r="W729" s="22"/>
      <c r="X729" s="23"/>
      <c r="AA729" s="22"/>
      <c r="AB729" s="23"/>
      <c r="AE729" s="22"/>
      <c r="AF729" s="23"/>
      <c r="AI729" s="22"/>
      <c r="AJ729" s="23"/>
      <c r="AM729" s="22"/>
      <c r="AN729" s="23"/>
      <c r="AQ729" s="22"/>
      <c r="AR729" s="23"/>
      <c r="AU729" s="22"/>
      <c r="AV729" s="23"/>
      <c r="AY729" s="22"/>
      <c r="AZ729" s="23"/>
      <c r="BC729" s="22"/>
      <c r="BD729" s="23"/>
      <c r="BG729" s="22"/>
      <c r="BH729" s="23"/>
      <c r="BK729" s="22"/>
      <c r="BL729" s="23"/>
      <c r="BO729" s="22"/>
      <c r="BP729" s="23"/>
      <c r="BS729" s="22"/>
      <c r="BT729" s="23"/>
      <c r="BW729" s="22"/>
      <c r="BX729" s="23"/>
      <c r="CA729" s="22"/>
      <c r="CB729" s="23"/>
      <c r="CE729" s="22"/>
      <c r="CF729" s="23"/>
      <c r="CI729" s="22"/>
      <c r="CJ729" s="23"/>
      <c r="CM729" s="22"/>
      <c r="CN729" s="23"/>
      <c r="CQ729" s="22"/>
      <c r="CR729" s="23"/>
      <c r="CU729" s="22"/>
      <c r="CV729" s="23"/>
      <c r="CY729" s="22"/>
      <c r="CZ729" s="23"/>
      <c r="DC729" s="22"/>
      <c r="DD729" s="23"/>
      <c r="DG729" s="22"/>
      <c r="DH729" s="23"/>
      <c r="DK729" s="22"/>
      <c r="DL729" s="23"/>
      <c r="DO729" s="22"/>
      <c r="DP729" s="23"/>
      <c r="DS729" s="22"/>
      <c r="DT729" s="23"/>
      <c r="DW729" s="22"/>
      <c r="DX729" s="23"/>
      <c r="EA729" s="22"/>
      <c r="EB729" s="23"/>
      <c r="EE729" s="22"/>
      <c r="EF729" s="23"/>
      <c r="EI729" s="22"/>
      <c r="EJ729" s="23"/>
      <c r="EM729" s="22"/>
      <c r="EN729" s="23"/>
      <c r="EQ729" s="22"/>
      <c r="ER729" s="23"/>
      <c r="EU729" s="22"/>
      <c r="EV729" s="23"/>
      <c r="EY729" s="22"/>
      <c r="EZ729" s="23"/>
      <c r="FC729" s="22"/>
      <c r="FD729" s="23"/>
      <c r="FG729" s="22"/>
      <c r="FH729" s="23"/>
      <c r="FK729" s="22"/>
      <c r="FL729" s="23"/>
      <c r="FO729" s="22"/>
      <c r="FP729" s="23"/>
      <c r="FS729" s="22"/>
      <c r="FT729" s="23"/>
      <c r="FW729" s="22"/>
      <c r="FX729" s="23"/>
      <c r="GA729" s="22"/>
      <c r="GB729" s="23"/>
      <c r="GE729" s="22"/>
      <c r="GF729" s="23"/>
      <c r="GI729" s="22"/>
      <c r="GJ729" s="23"/>
      <c r="GM729" s="22"/>
      <c r="GN729" s="23"/>
      <c r="GQ729" s="22"/>
      <c r="GR729" s="23"/>
      <c r="GU729" s="22"/>
      <c r="GV729" s="23"/>
      <c r="GY729" s="22"/>
      <c r="GZ729" s="23"/>
      <c r="HC729" s="22"/>
      <c r="HD729" s="23"/>
      <c r="HG729" s="22"/>
      <c r="HH729" s="23"/>
      <c r="HK729" s="22"/>
      <c r="HL729" s="23"/>
      <c r="HO729" s="22"/>
      <c r="HP729" s="23"/>
      <c r="HS729" s="22"/>
      <c r="HT729" s="23"/>
      <c r="HW729" s="22"/>
      <c r="HX729" s="23"/>
      <c r="IA729" s="22"/>
      <c r="IB729" s="23"/>
      <c r="IE729" s="22"/>
      <c r="IF729" s="23"/>
      <c r="II729" s="22"/>
      <c r="IJ729" s="23"/>
      <c r="IM729" s="22"/>
      <c r="IN729" s="23"/>
      <c r="IQ729" s="22"/>
      <c r="IR729" s="23"/>
      <c r="IU729" s="22"/>
    </row>
    <row r="730" spans="1:255" ht="45">
      <c r="A730" s="1" t="s">
        <v>67</v>
      </c>
      <c r="B730" s="1" t="s">
        <v>725</v>
      </c>
      <c r="C730" s="1" t="s">
        <v>727</v>
      </c>
      <c r="D730" s="1" t="s">
        <v>729</v>
      </c>
      <c r="E730" s="2" t="s">
        <v>91</v>
      </c>
      <c r="F730" s="5">
        <v>45230</v>
      </c>
      <c r="G730" s="2" t="s">
        <v>782</v>
      </c>
      <c r="H730" s="5">
        <f t="shared" si="16"/>
        <v>45251</v>
      </c>
      <c r="K730" s="22"/>
      <c r="L730" s="23"/>
      <c r="O730" s="22"/>
      <c r="P730" s="23"/>
      <c r="S730" s="22"/>
      <c r="T730" s="23"/>
      <c r="W730" s="22"/>
      <c r="X730" s="23"/>
      <c r="AA730" s="22"/>
      <c r="AB730" s="23"/>
      <c r="AE730" s="22"/>
      <c r="AF730" s="23"/>
      <c r="AI730" s="22"/>
      <c r="AJ730" s="23"/>
      <c r="AM730" s="22"/>
      <c r="AN730" s="23"/>
      <c r="AQ730" s="22"/>
      <c r="AR730" s="23"/>
      <c r="AU730" s="22"/>
      <c r="AV730" s="23"/>
      <c r="AY730" s="22"/>
      <c r="AZ730" s="23"/>
      <c r="BC730" s="22"/>
      <c r="BD730" s="23"/>
      <c r="BG730" s="22"/>
      <c r="BH730" s="23"/>
      <c r="BK730" s="22"/>
      <c r="BL730" s="23"/>
      <c r="BO730" s="22"/>
      <c r="BP730" s="23"/>
      <c r="BS730" s="22"/>
      <c r="BT730" s="23"/>
      <c r="BW730" s="22"/>
      <c r="BX730" s="23"/>
      <c r="CA730" s="22"/>
      <c r="CB730" s="23"/>
      <c r="CE730" s="22"/>
      <c r="CF730" s="23"/>
      <c r="CI730" s="22"/>
      <c r="CJ730" s="23"/>
      <c r="CM730" s="22"/>
      <c r="CN730" s="23"/>
      <c r="CQ730" s="22"/>
      <c r="CR730" s="23"/>
      <c r="CU730" s="22"/>
      <c r="CV730" s="23"/>
      <c r="CY730" s="22"/>
      <c r="CZ730" s="23"/>
      <c r="DC730" s="22"/>
      <c r="DD730" s="23"/>
      <c r="DG730" s="22"/>
      <c r="DH730" s="23"/>
      <c r="DK730" s="22"/>
      <c r="DL730" s="23"/>
      <c r="DO730" s="22"/>
      <c r="DP730" s="23"/>
      <c r="DS730" s="22"/>
      <c r="DT730" s="23"/>
      <c r="DW730" s="22"/>
      <c r="DX730" s="23"/>
      <c r="EA730" s="22"/>
      <c r="EB730" s="23"/>
      <c r="EE730" s="22"/>
      <c r="EF730" s="23"/>
      <c r="EI730" s="22"/>
      <c r="EJ730" s="23"/>
      <c r="EM730" s="22"/>
      <c r="EN730" s="23"/>
      <c r="EQ730" s="22"/>
      <c r="ER730" s="23"/>
      <c r="EU730" s="22"/>
      <c r="EV730" s="23"/>
      <c r="EY730" s="22"/>
      <c r="EZ730" s="23"/>
      <c r="FC730" s="22"/>
      <c r="FD730" s="23"/>
      <c r="FG730" s="22"/>
      <c r="FH730" s="23"/>
      <c r="FK730" s="22"/>
      <c r="FL730" s="23"/>
      <c r="FO730" s="22"/>
      <c r="FP730" s="23"/>
      <c r="FS730" s="22"/>
      <c r="FT730" s="23"/>
      <c r="FW730" s="22"/>
      <c r="FX730" s="23"/>
      <c r="GA730" s="22"/>
      <c r="GB730" s="23"/>
      <c r="GE730" s="22"/>
      <c r="GF730" s="23"/>
      <c r="GI730" s="22"/>
      <c r="GJ730" s="23"/>
      <c r="GM730" s="22"/>
      <c r="GN730" s="23"/>
      <c r="GQ730" s="22"/>
      <c r="GR730" s="23"/>
      <c r="GU730" s="22"/>
      <c r="GV730" s="23"/>
      <c r="GY730" s="22"/>
      <c r="GZ730" s="23"/>
      <c r="HC730" s="22"/>
      <c r="HD730" s="23"/>
      <c r="HG730" s="22"/>
      <c r="HH730" s="23"/>
      <c r="HK730" s="22"/>
      <c r="HL730" s="23"/>
      <c r="HO730" s="22"/>
      <c r="HP730" s="23"/>
      <c r="HS730" s="22"/>
      <c r="HT730" s="23"/>
      <c r="HW730" s="22"/>
      <c r="HX730" s="23"/>
      <c r="IA730" s="22"/>
      <c r="IB730" s="23"/>
      <c r="IE730" s="22"/>
      <c r="IF730" s="23"/>
      <c r="II730" s="22"/>
      <c r="IJ730" s="23"/>
      <c r="IM730" s="22"/>
      <c r="IN730" s="23"/>
      <c r="IQ730" s="22"/>
      <c r="IR730" s="23"/>
      <c r="IU730" s="22"/>
    </row>
    <row r="731" spans="1:255" ht="45">
      <c r="A731" s="1" t="s">
        <v>67</v>
      </c>
      <c r="B731" s="1" t="s">
        <v>619</v>
      </c>
      <c r="C731" s="1" t="s">
        <v>620</v>
      </c>
      <c r="D731" s="34" t="s">
        <v>621</v>
      </c>
      <c r="E731" s="2" t="s">
        <v>91</v>
      </c>
      <c r="F731" s="5">
        <v>45230</v>
      </c>
      <c r="G731" s="2" t="s">
        <v>782</v>
      </c>
      <c r="H731" s="5">
        <f t="shared" si="16"/>
        <v>45251</v>
      </c>
      <c r="K731" s="22"/>
      <c r="L731" s="23"/>
      <c r="O731" s="22"/>
      <c r="P731" s="23"/>
      <c r="S731" s="22"/>
      <c r="T731" s="23"/>
      <c r="W731" s="22"/>
      <c r="X731" s="23"/>
      <c r="AA731" s="22"/>
      <c r="AB731" s="23"/>
      <c r="AE731" s="22"/>
      <c r="AF731" s="23"/>
      <c r="AI731" s="22"/>
      <c r="AJ731" s="23"/>
      <c r="AM731" s="22"/>
      <c r="AN731" s="23"/>
      <c r="AQ731" s="22"/>
      <c r="AR731" s="23"/>
      <c r="AU731" s="22"/>
      <c r="AV731" s="23"/>
      <c r="AY731" s="22"/>
      <c r="AZ731" s="23"/>
      <c r="BC731" s="22"/>
      <c r="BD731" s="23"/>
      <c r="BG731" s="22"/>
      <c r="BH731" s="23"/>
      <c r="BK731" s="22"/>
      <c r="BL731" s="23"/>
      <c r="BO731" s="22"/>
      <c r="BP731" s="23"/>
      <c r="BS731" s="22"/>
      <c r="BT731" s="23"/>
      <c r="BW731" s="22"/>
      <c r="BX731" s="23"/>
      <c r="CA731" s="22"/>
      <c r="CB731" s="23"/>
      <c r="CE731" s="22"/>
      <c r="CF731" s="23"/>
      <c r="CI731" s="22"/>
      <c r="CJ731" s="23"/>
      <c r="CM731" s="22"/>
      <c r="CN731" s="23"/>
      <c r="CQ731" s="22"/>
      <c r="CR731" s="23"/>
      <c r="CU731" s="22"/>
      <c r="CV731" s="23"/>
      <c r="CY731" s="22"/>
      <c r="CZ731" s="23"/>
      <c r="DC731" s="22"/>
      <c r="DD731" s="23"/>
      <c r="DG731" s="22"/>
      <c r="DH731" s="23"/>
      <c r="DK731" s="22"/>
      <c r="DL731" s="23"/>
      <c r="DO731" s="22"/>
      <c r="DP731" s="23"/>
      <c r="DS731" s="22"/>
      <c r="DT731" s="23"/>
      <c r="DW731" s="22"/>
      <c r="DX731" s="23"/>
      <c r="EA731" s="22"/>
      <c r="EB731" s="23"/>
      <c r="EE731" s="22"/>
      <c r="EF731" s="23"/>
      <c r="EI731" s="22"/>
      <c r="EJ731" s="23"/>
      <c r="EM731" s="22"/>
      <c r="EN731" s="23"/>
      <c r="EQ731" s="22"/>
      <c r="ER731" s="23"/>
      <c r="EU731" s="22"/>
      <c r="EV731" s="23"/>
      <c r="EY731" s="22"/>
      <c r="EZ731" s="23"/>
      <c r="FC731" s="22"/>
      <c r="FD731" s="23"/>
      <c r="FG731" s="22"/>
      <c r="FH731" s="23"/>
      <c r="FK731" s="22"/>
      <c r="FL731" s="23"/>
      <c r="FO731" s="22"/>
      <c r="FP731" s="23"/>
      <c r="FS731" s="22"/>
      <c r="FT731" s="23"/>
      <c r="FW731" s="22"/>
      <c r="FX731" s="23"/>
      <c r="GA731" s="22"/>
      <c r="GB731" s="23"/>
      <c r="GE731" s="22"/>
      <c r="GF731" s="23"/>
      <c r="GI731" s="22"/>
      <c r="GJ731" s="23"/>
      <c r="GM731" s="22"/>
      <c r="GN731" s="23"/>
      <c r="GQ731" s="22"/>
      <c r="GR731" s="23"/>
      <c r="GU731" s="22"/>
      <c r="GV731" s="23"/>
      <c r="GY731" s="22"/>
      <c r="GZ731" s="23"/>
      <c r="HC731" s="22"/>
      <c r="HD731" s="23"/>
      <c r="HG731" s="22"/>
      <c r="HH731" s="23"/>
      <c r="HK731" s="22"/>
      <c r="HL731" s="23"/>
      <c r="HO731" s="22"/>
      <c r="HP731" s="23"/>
      <c r="HS731" s="22"/>
      <c r="HT731" s="23"/>
      <c r="HW731" s="22"/>
      <c r="HX731" s="23"/>
      <c r="IA731" s="22"/>
      <c r="IB731" s="23"/>
      <c r="IE731" s="22"/>
      <c r="IF731" s="23"/>
      <c r="II731" s="22"/>
      <c r="IJ731" s="23"/>
      <c r="IM731" s="22"/>
      <c r="IN731" s="23"/>
      <c r="IQ731" s="22"/>
      <c r="IR731" s="23"/>
      <c r="IU731" s="22"/>
    </row>
    <row r="732" spans="1:255" ht="45">
      <c r="A732" s="1" t="s">
        <v>67</v>
      </c>
      <c r="B732" s="1" t="s">
        <v>571</v>
      </c>
      <c r="C732" s="1" t="s">
        <v>572</v>
      </c>
      <c r="D732" s="34" t="s">
        <v>570</v>
      </c>
      <c r="E732" s="2" t="s">
        <v>91</v>
      </c>
      <c r="F732" s="5">
        <v>45230</v>
      </c>
      <c r="G732" s="2" t="s">
        <v>782</v>
      </c>
      <c r="H732" s="5">
        <f t="shared" si="16"/>
        <v>45251</v>
      </c>
      <c r="K732" s="22"/>
      <c r="L732" s="23"/>
      <c r="O732" s="22"/>
      <c r="P732" s="23"/>
      <c r="S732" s="22"/>
      <c r="T732" s="23"/>
      <c r="W732" s="22"/>
      <c r="X732" s="23"/>
      <c r="AA732" s="22"/>
      <c r="AB732" s="23"/>
      <c r="AE732" s="22"/>
      <c r="AF732" s="23"/>
      <c r="AI732" s="22"/>
      <c r="AJ732" s="23"/>
      <c r="AM732" s="22"/>
      <c r="AN732" s="23"/>
      <c r="AQ732" s="22"/>
      <c r="AR732" s="23"/>
      <c r="AU732" s="22"/>
      <c r="AV732" s="23"/>
      <c r="AY732" s="22"/>
      <c r="AZ732" s="23"/>
      <c r="BC732" s="22"/>
      <c r="BD732" s="23"/>
      <c r="BG732" s="22"/>
      <c r="BH732" s="23"/>
      <c r="BK732" s="22"/>
      <c r="BL732" s="23"/>
      <c r="BO732" s="22"/>
      <c r="BP732" s="23"/>
      <c r="BS732" s="22"/>
      <c r="BT732" s="23"/>
      <c r="BW732" s="22"/>
      <c r="BX732" s="23"/>
      <c r="CA732" s="22"/>
      <c r="CB732" s="23"/>
      <c r="CE732" s="22"/>
      <c r="CF732" s="23"/>
      <c r="CI732" s="22"/>
      <c r="CJ732" s="23"/>
      <c r="CM732" s="22"/>
      <c r="CN732" s="23"/>
      <c r="CQ732" s="22"/>
      <c r="CR732" s="23"/>
      <c r="CU732" s="22"/>
      <c r="CV732" s="23"/>
      <c r="CY732" s="22"/>
      <c r="CZ732" s="23"/>
      <c r="DC732" s="22"/>
      <c r="DD732" s="23"/>
      <c r="DG732" s="22"/>
      <c r="DH732" s="23"/>
      <c r="DK732" s="22"/>
      <c r="DL732" s="23"/>
      <c r="DO732" s="22"/>
      <c r="DP732" s="23"/>
      <c r="DS732" s="22"/>
      <c r="DT732" s="23"/>
      <c r="DW732" s="22"/>
      <c r="DX732" s="23"/>
      <c r="EA732" s="22"/>
      <c r="EB732" s="23"/>
      <c r="EE732" s="22"/>
      <c r="EF732" s="23"/>
      <c r="EI732" s="22"/>
      <c r="EJ732" s="23"/>
      <c r="EM732" s="22"/>
      <c r="EN732" s="23"/>
      <c r="EQ732" s="22"/>
      <c r="ER732" s="23"/>
      <c r="EU732" s="22"/>
      <c r="EV732" s="23"/>
      <c r="EY732" s="22"/>
      <c r="EZ732" s="23"/>
      <c r="FC732" s="22"/>
      <c r="FD732" s="23"/>
      <c r="FG732" s="22"/>
      <c r="FH732" s="23"/>
      <c r="FK732" s="22"/>
      <c r="FL732" s="23"/>
      <c r="FO732" s="22"/>
      <c r="FP732" s="23"/>
      <c r="FS732" s="22"/>
      <c r="FT732" s="23"/>
      <c r="FW732" s="22"/>
      <c r="FX732" s="23"/>
      <c r="GA732" s="22"/>
      <c r="GB732" s="23"/>
      <c r="GE732" s="22"/>
      <c r="GF732" s="23"/>
      <c r="GI732" s="22"/>
      <c r="GJ732" s="23"/>
      <c r="GM732" s="22"/>
      <c r="GN732" s="23"/>
      <c r="GQ732" s="22"/>
      <c r="GR732" s="23"/>
      <c r="GU732" s="22"/>
      <c r="GV732" s="23"/>
      <c r="GY732" s="22"/>
      <c r="GZ732" s="23"/>
      <c r="HC732" s="22"/>
      <c r="HD732" s="23"/>
      <c r="HG732" s="22"/>
      <c r="HH732" s="23"/>
      <c r="HK732" s="22"/>
      <c r="HL732" s="23"/>
      <c r="HO732" s="22"/>
      <c r="HP732" s="23"/>
      <c r="HS732" s="22"/>
      <c r="HT732" s="23"/>
      <c r="HW732" s="22"/>
      <c r="HX732" s="23"/>
      <c r="IA732" s="22"/>
      <c r="IB732" s="23"/>
      <c r="IE732" s="22"/>
      <c r="IF732" s="23"/>
      <c r="II732" s="22"/>
      <c r="IJ732" s="23"/>
      <c r="IM732" s="22"/>
      <c r="IN732" s="23"/>
      <c r="IQ732" s="22"/>
      <c r="IR732" s="23"/>
      <c r="IU732" s="22"/>
    </row>
    <row r="733" spans="1:255" ht="30">
      <c r="A733" s="1" t="s">
        <v>67</v>
      </c>
      <c r="B733" s="1" t="s">
        <v>561</v>
      </c>
      <c r="C733" s="1" t="s">
        <v>562</v>
      </c>
      <c r="D733" s="34" t="s">
        <v>563</v>
      </c>
      <c r="E733" s="2" t="s">
        <v>192</v>
      </c>
      <c r="F733" s="5">
        <v>45230</v>
      </c>
      <c r="G733" s="2" t="s">
        <v>782</v>
      </c>
      <c r="H733" s="5">
        <f>F733+28</f>
        <v>45258</v>
      </c>
      <c r="K733" s="22"/>
      <c r="L733" s="23"/>
      <c r="O733" s="22"/>
      <c r="P733" s="23"/>
      <c r="S733" s="22"/>
      <c r="T733" s="23"/>
      <c r="W733" s="22"/>
      <c r="X733" s="23"/>
      <c r="AA733" s="22"/>
      <c r="AB733" s="23"/>
      <c r="AE733" s="22"/>
      <c r="AF733" s="23"/>
      <c r="AI733" s="22"/>
      <c r="AJ733" s="23"/>
      <c r="AM733" s="22"/>
      <c r="AN733" s="23"/>
      <c r="AQ733" s="22"/>
      <c r="AR733" s="23"/>
      <c r="AU733" s="22"/>
      <c r="AV733" s="23"/>
      <c r="AY733" s="22"/>
      <c r="AZ733" s="23"/>
      <c r="BC733" s="22"/>
      <c r="BD733" s="23"/>
      <c r="BG733" s="22"/>
      <c r="BH733" s="23"/>
      <c r="BK733" s="22"/>
      <c r="BL733" s="23"/>
      <c r="BO733" s="22"/>
      <c r="BP733" s="23"/>
      <c r="BS733" s="22"/>
      <c r="BT733" s="23"/>
      <c r="BW733" s="22"/>
      <c r="BX733" s="23"/>
      <c r="CA733" s="22"/>
      <c r="CB733" s="23"/>
      <c r="CE733" s="22"/>
      <c r="CF733" s="23"/>
      <c r="CI733" s="22"/>
      <c r="CJ733" s="23"/>
      <c r="CM733" s="22"/>
      <c r="CN733" s="23"/>
      <c r="CQ733" s="22"/>
      <c r="CR733" s="23"/>
      <c r="CU733" s="22"/>
      <c r="CV733" s="23"/>
      <c r="CY733" s="22"/>
      <c r="CZ733" s="23"/>
      <c r="DC733" s="22"/>
      <c r="DD733" s="23"/>
      <c r="DG733" s="22"/>
      <c r="DH733" s="23"/>
      <c r="DK733" s="22"/>
      <c r="DL733" s="23"/>
      <c r="DO733" s="22"/>
      <c r="DP733" s="23"/>
      <c r="DS733" s="22"/>
      <c r="DT733" s="23"/>
      <c r="DW733" s="22"/>
      <c r="DX733" s="23"/>
      <c r="EA733" s="22"/>
      <c r="EB733" s="23"/>
      <c r="EE733" s="22"/>
      <c r="EF733" s="23"/>
      <c r="EI733" s="22"/>
      <c r="EJ733" s="23"/>
      <c r="EM733" s="22"/>
      <c r="EN733" s="23"/>
      <c r="EQ733" s="22"/>
      <c r="ER733" s="23"/>
      <c r="EU733" s="22"/>
      <c r="EV733" s="23"/>
      <c r="EY733" s="22"/>
      <c r="EZ733" s="23"/>
      <c r="FC733" s="22"/>
      <c r="FD733" s="23"/>
      <c r="FG733" s="22"/>
      <c r="FH733" s="23"/>
      <c r="FK733" s="22"/>
      <c r="FL733" s="23"/>
      <c r="FO733" s="22"/>
      <c r="FP733" s="23"/>
      <c r="FS733" s="22"/>
      <c r="FT733" s="23"/>
      <c r="FW733" s="22"/>
      <c r="FX733" s="23"/>
      <c r="GA733" s="22"/>
      <c r="GB733" s="23"/>
      <c r="GE733" s="22"/>
      <c r="GF733" s="23"/>
      <c r="GI733" s="22"/>
      <c r="GJ733" s="23"/>
      <c r="GM733" s="22"/>
      <c r="GN733" s="23"/>
      <c r="GQ733" s="22"/>
      <c r="GR733" s="23"/>
      <c r="GU733" s="22"/>
      <c r="GV733" s="23"/>
      <c r="GY733" s="22"/>
      <c r="GZ733" s="23"/>
      <c r="HC733" s="22"/>
      <c r="HD733" s="23"/>
      <c r="HG733" s="22"/>
      <c r="HH733" s="23"/>
      <c r="HK733" s="22"/>
      <c r="HL733" s="23"/>
      <c r="HO733" s="22"/>
      <c r="HP733" s="23"/>
      <c r="HS733" s="22"/>
      <c r="HT733" s="23"/>
      <c r="HW733" s="22"/>
      <c r="HX733" s="23"/>
      <c r="IA733" s="22"/>
      <c r="IB733" s="23"/>
      <c r="IE733" s="22"/>
      <c r="IF733" s="23"/>
      <c r="II733" s="22"/>
      <c r="IJ733" s="23"/>
      <c r="IM733" s="22"/>
      <c r="IN733" s="23"/>
      <c r="IQ733" s="22"/>
      <c r="IR733" s="23"/>
      <c r="IU733" s="22"/>
    </row>
    <row r="734" spans="1:255" ht="30">
      <c r="A734" s="1" t="s">
        <v>67</v>
      </c>
      <c r="B734" s="1" t="s">
        <v>97</v>
      </c>
      <c r="C734" s="1" t="s">
        <v>11</v>
      </c>
      <c r="D734" s="34" t="s">
        <v>52</v>
      </c>
      <c r="E734" s="2" t="s">
        <v>192</v>
      </c>
      <c r="F734" s="5">
        <v>45230</v>
      </c>
      <c r="G734" s="2" t="s">
        <v>782</v>
      </c>
      <c r="H734" s="5">
        <f>F734+28</f>
        <v>45258</v>
      </c>
      <c r="K734" s="22"/>
      <c r="L734" s="23"/>
      <c r="O734" s="22"/>
      <c r="P734" s="23"/>
      <c r="S734" s="22"/>
      <c r="T734" s="23"/>
      <c r="W734" s="22"/>
      <c r="X734" s="23"/>
      <c r="AA734" s="22"/>
      <c r="AB734" s="23"/>
      <c r="AE734" s="22"/>
      <c r="AF734" s="23"/>
      <c r="AI734" s="22"/>
      <c r="AJ734" s="23"/>
      <c r="AM734" s="22"/>
      <c r="AN734" s="23"/>
      <c r="AQ734" s="22"/>
      <c r="AR734" s="23"/>
      <c r="AU734" s="22"/>
      <c r="AV734" s="23"/>
      <c r="AY734" s="22"/>
      <c r="AZ734" s="23"/>
      <c r="BC734" s="22"/>
      <c r="BD734" s="23"/>
      <c r="BG734" s="22"/>
      <c r="BH734" s="23"/>
      <c r="BK734" s="22"/>
      <c r="BL734" s="23"/>
      <c r="BO734" s="22"/>
      <c r="BP734" s="23"/>
      <c r="BS734" s="22"/>
      <c r="BT734" s="23"/>
      <c r="BW734" s="22"/>
      <c r="BX734" s="23"/>
      <c r="CA734" s="22"/>
      <c r="CB734" s="23"/>
      <c r="CE734" s="22"/>
      <c r="CF734" s="23"/>
      <c r="CI734" s="22"/>
      <c r="CJ734" s="23"/>
      <c r="CM734" s="22"/>
      <c r="CN734" s="23"/>
      <c r="CQ734" s="22"/>
      <c r="CR734" s="23"/>
      <c r="CU734" s="22"/>
      <c r="CV734" s="23"/>
      <c r="CY734" s="22"/>
      <c r="CZ734" s="23"/>
      <c r="DC734" s="22"/>
      <c r="DD734" s="23"/>
      <c r="DG734" s="22"/>
      <c r="DH734" s="23"/>
      <c r="DK734" s="22"/>
      <c r="DL734" s="23"/>
      <c r="DO734" s="22"/>
      <c r="DP734" s="23"/>
      <c r="DS734" s="22"/>
      <c r="DT734" s="23"/>
      <c r="DW734" s="22"/>
      <c r="DX734" s="23"/>
      <c r="EA734" s="22"/>
      <c r="EB734" s="23"/>
      <c r="EE734" s="22"/>
      <c r="EF734" s="23"/>
      <c r="EI734" s="22"/>
      <c r="EJ734" s="23"/>
      <c r="EM734" s="22"/>
      <c r="EN734" s="23"/>
      <c r="EQ734" s="22"/>
      <c r="ER734" s="23"/>
      <c r="EU734" s="22"/>
      <c r="EV734" s="23"/>
      <c r="EY734" s="22"/>
      <c r="EZ734" s="23"/>
      <c r="FC734" s="22"/>
      <c r="FD734" s="23"/>
      <c r="FG734" s="22"/>
      <c r="FH734" s="23"/>
      <c r="FK734" s="22"/>
      <c r="FL734" s="23"/>
      <c r="FO734" s="22"/>
      <c r="FP734" s="23"/>
      <c r="FS734" s="22"/>
      <c r="FT734" s="23"/>
      <c r="FW734" s="22"/>
      <c r="FX734" s="23"/>
      <c r="GA734" s="22"/>
      <c r="GB734" s="23"/>
      <c r="GE734" s="22"/>
      <c r="GF734" s="23"/>
      <c r="GI734" s="22"/>
      <c r="GJ734" s="23"/>
      <c r="GM734" s="22"/>
      <c r="GN734" s="23"/>
      <c r="GQ734" s="22"/>
      <c r="GR734" s="23"/>
      <c r="GU734" s="22"/>
      <c r="GV734" s="23"/>
      <c r="GY734" s="22"/>
      <c r="GZ734" s="23"/>
      <c r="HC734" s="22"/>
      <c r="HD734" s="23"/>
      <c r="HG734" s="22"/>
      <c r="HH734" s="23"/>
      <c r="HK734" s="22"/>
      <c r="HL734" s="23"/>
      <c r="HO734" s="22"/>
      <c r="HP734" s="23"/>
      <c r="HS734" s="22"/>
      <c r="HT734" s="23"/>
      <c r="HW734" s="22"/>
      <c r="HX734" s="23"/>
      <c r="IA734" s="22"/>
      <c r="IB734" s="23"/>
      <c r="IE734" s="22"/>
      <c r="IF734" s="23"/>
      <c r="II734" s="22"/>
      <c r="IJ734" s="23"/>
      <c r="IM734" s="22"/>
      <c r="IN734" s="23"/>
      <c r="IQ734" s="22"/>
      <c r="IR734" s="23"/>
      <c r="IU734" s="22"/>
    </row>
    <row r="735" spans="1:255" ht="30">
      <c r="A735" s="1" t="s">
        <v>67</v>
      </c>
      <c r="B735" s="1" t="s">
        <v>115</v>
      </c>
      <c r="C735" s="1" t="s">
        <v>116</v>
      </c>
      <c r="D735" s="34" t="s">
        <v>117</v>
      </c>
      <c r="E735" s="2" t="s">
        <v>192</v>
      </c>
      <c r="F735" s="5">
        <v>45230</v>
      </c>
      <c r="G735" s="2" t="s">
        <v>782</v>
      </c>
      <c r="H735" s="5">
        <f>F735+77</f>
        <v>45307</v>
      </c>
      <c r="K735" s="22"/>
      <c r="L735" s="23"/>
      <c r="O735" s="22"/>
      <c r="P735" s="23"/>
      <c r="S735" s="22"/>
      <c r="T735" s="23"/>
      <c r="W735" s="22"/>
      <c r="X735" s="23"/>
      <c r="AA735" s="22"/>
      <c r="AB735" s="23"/>
      <c r="AE735" s="22"/>
      <c r="AF735" s="23"/>
      <c r="AI735" s="22"/>
      <c r="AJ735" s="23"/>
      <c r="AM735" s="22"/>
      <c r="AN735" s="23"/>
      <c r="AQ735" s="22"/>
      <c r="AR735" s="23"/>
      <c r="AU735" s="22"/>
      <c r="AV735" s="23"/>
      <c r="AY735" s="22"/>
      <c r="AZ735" s="23"/>
      <c r="BC735" s="22"/>
      <c r="BD735" s="23"/>
      <c r="BG735" s="22"/>
      <c r="BH735" s="23"/>
      <c r="BK735" s="22"/>
      <c r="BL735" s="23"/>
      <c r="BO735" s="22"/>
      <c r="BP735" s="23"/>
      <c r="BS735" s="22"/>
      <c r="BT735" s="23"/>
      <c r="BW735" s="22"/>
      <c r="BX735" s="23"/>
      <c r="CA735" s="22"/>
      <c r="CB735" s="23"/>
      <c r="CE735" s="22"/>
      <c r="CF735" s="23"/>
      <c r="CI735" s="22"/>
      <c r="CJ735" s="23"/>
      <c r="CM735" s="22"/>
      <c r="CN735" s="23"/>
      <c r="CQ735" s="22"/>
      <c r="CR735" s="23"/>
      <c r="CU735" s="22"/>
      <c r="CV735" s="23"/>
      <c r="CY735" s="22"/>
      <c r="CZ735" s="23"/>
      <c r="DC735" s="22"/>
      <c r="DD735" s="23"/>
      <c r="DG735" s="22"/>
      <c r="DH735" s="23"/>
      <c r="DK735" s="22"/>
      <c r="DL735" s="23"/>
      <c r="DO735" s="22"/>
      <c r="DP735" s="23"/>
      <c r="DS735" s="22"/>
      <c r="DT735" s="23"/>
      <c r="DW735" s="22"/>
      <c r="DX735" s="23"/>
      <c r="EA735" s="22"/>
      <c r="EB735" s="23"/>
      <c r="EE735" s="22"/>
      <c r="EF735" s="23"/>
      <c r="EI735" s="22"/>
      <c r="EJ735" s="23"/>
      <c r="EM735" s="22"/>
      <c r="EN735" s="23"/>
      <c r="EQ735" s="22"/>
      <c r="ER735" s="23"/>
      <c r="EU735" s="22"/>
      <c r="EV735" s="23"/>
      <c r="EY735" s="22"/>
      <c r="EZ735" s="23"/>
      <c r="FC735" s="22"/>
      <c r="FD735" s="23"/>
      <c r="FG735" s="22"/>
      <c r="FH735" s="23"/>
      <c r="FK735" s="22"/>
      <c r="FL735" s="23"/>
      <c r="FO735" s="22"/>
      <c r="FP735" s="23"/>
      <c r="FS735" s="22"/>
      <c r="FT735" s="23"/>
      <c r="FW735" s="22"/>
      <c r="FX735" s="23"/>
      <c r="GA735" s="22"/>
      <c r="GB735" s="23"/>
      <c r="GE735" s="22"/>
      <c r="GF735" s="23"/>
      <c r="GI735" s="22"/>
      <c r="GJ735" s="23"/>
      <c r="GM735" s="22"/>
      <c r="GN735" s="23"/>
      <c r="GQ735" s="22"/>
      <c r="GR735" s="23"/>
      <c r="GU735" s="22"/>
      <c r="GV735" s="23"/>
      <c r="GY735" s="22"/>
      <c r="GZ735" s="23"/>
      <c r="HC735" s="22"/>
      <c r="HD735" s="23"/>
      <c r="HG735" s="22"/>
      <c r="HH735" s="23"/>
      <c r="HK735" s="22"/>
      <c r="HL735" s="23"/>
      <c r="HO735" s="22"/>
      <c r="HP735" s="23"/>
      <c r="HS735" s="22"/>
      <c r="HT735" s="23"/>
      <c r="HW735" s="22"/>
      <c r="HX735" s="23"/>
      <c r="IA735" s="22"/>
      <c r="IB735" s="23"/>
      <c r="IE735" s="22"/>
      <c r="IF735" s="23"/>
      <c r="II735" s="22"/>
      <c r="IJ735" s="23"/>
      <c r="IM735" s="22"/>
      <c r="IN735" s="23"/>
      <c r="IQ735" s="22"/>
      <c r="IR735" s="23"/>
      <c r="IU735" s="22"/>
    </row>
    <row r="736" spans="1:255" ht="30">
      <c r="A736" s="1" t="s">
        <v>67</v>
      </c>
      <c r="B736" s="1" t="s">
        <v>349</v>
      </c>
      <c r="C736" s="1" t="s">
        <v>163</v>
      </c>
      <c r="D736" s="34" t="s">
        <v>165</v>
      </c>
      <c r="E736" s="2" t="s">
        <v>192</v>
      </c>
      <c r="F736" s="5">
        <v>45230</v>
      </c>
      <c r="G736" s="2" t="s">
        <v>782</v>
      </c>
      <c r="H736" s="5">
        <f>F736+77</f>
        <v>45307</v>
      </c>
      <c r="K736" s="22"/>
      <c r="L736" s="23"/>
      <c r="O736" s="22"/>
      <c r="P736" s="23"/>
      <c r="S736" s="22"/>
      <c r="T736" s="23"/>
      <c r="W736" s="22"/>
      <c r="X736" s="23"/>
      <c r="AA736" s="22"/>
      <c r="AB736" s="23"/>
      <c r="AE736" s="22"/>
      <c r="AF736" s="23"/>
      <c r="AI736" s="22"/>
      <c r="AJ736" s="23"/>
      <c r="AM736" s="22"/>
      <c r="AN736" s="23"/>
      <c r="AQ736" s="22"/>
      <c r="AR736" s="23"/>
      <c r="AU736" s="22"/>
      <c r="AV736" s="23"/>
      <c r="AY736" s="22"/>
      <c r="AZ736" s="23"/>
      <c r="BC736" s="22"/>
      <c r="BD736" s="23"/>
      <c r="BG736" s="22"/>
      <c r="BH736" s="23"/>
      <c r="BK736" s="22"/>
      <c r="BL736" s="23"/>
      <c r="BO736" s="22"/>
      <c r="BP736" s="23"/>
      <c r="BS736" s="22"/>
      <c r="BT736" s="23"/>
      <c r="BW736" s="22"/>
      <c r="BX736" s="23"/>
      <c r="CA736" s="22"/>
      <c r="CB736" s="23"/>
      <c r="CE736" s="22"/>
      <c r="CF736" s="23"/>
      <c r="CI736" s="22"/>
      <c r="CJ736" s="23"/>
      <c r="CM736" s="22"/>
      <c r="CN736" s="23"/>
      <c r="CQ736" s="22"/>
      <c r="CR736" s="23"/>
      <c r="CU736" s="22"/>
      <c r="CV736" s="23"/>
      <c r="CY736" s="22"/>
      <c r="CZ736" s="23"/>
      <c r="DC736" s="22"/>
      <c r="DD736" s="23"/>
      <c r="DG736" s="22"/>
      <c r="DH736" s="23"/>
      <c r="DK736" s="22"/>
      <c r="DL736" s="23"/>
      <c r="DO736" s="22"/>
      <c r="DP736" s="23"/>
      <c r="DS736" s="22"/>
      <c r="DT736" s="23"/>
      <c r="DW736" s="22"/>
      <c r="DX736" s="23"/>
      <c r="EA736" s="22"/>
      <c r="EB736" s="23"/>
      <c r="EE736" s="22"/>
      <c r="EF736" s="23"/>
      <c r="EI736" s="22"/>
      <c r="EJ736" s="23"/>
      <c r="EM736" s="22"/>
      <c r="EN736" s="23"/>
      <c r="EQ736" s="22"/>
      <c r="ER736" s="23"/>
      <c r="EU736" s="22"/>
      <c r="EV736" s="23"/>
      <c r="EY736" s="22"/>
      <c r="EZ736" s="23"/>
      <c r="FC736" s="22"/>
      <c r="FD736" s="23"/>
      <c r="FG736" s="22"/>
      <c r="FH736" s="23"/>
      <c r="FK736" s="22"/>
      <c r="FL736" s="23"/>
      <c r="FO736" s="22"/>
      <c r="FP736" s="23"/>
      <c r="FS736" s="22"/>
      <c r="FT736" s="23"/>
      <c r="FW736" s="22"/>
      <c r="FX736" s="23"/>
      <c r="GA736" s="22"/>
      <c r="GB736" s="23"/>
      <c r="GE736" s="22"/>
      <c r="GF736" s="23"/>
      <c r="GI736" s="22"/>
      <c r="GJ736" s="23"/>
      <c r="GM736" s="22"/>
      <c r="GN736" s="23"/>
      <c r="GQ736" s="22"/>
      <c r="GR736" s="23"/>
      <c r="GU736" s="22"/>
      <c r="GV736" s="23"/>
      <c r="GY736" s="22"/>
      <c r="GZ736" s="23"/>
      <c r="HC736" s="22"/>
      <c r="HD736" s="23"/>
      <c r="HG736" s="22"/>
      <c r="HH736" s="23"/>
      <c r="HK736" s="22"/>
      <c r="HL736" s="23"/>
      <c r="HO736" s="22"/>
      <c r="HP736" s="23"/>
      <c r="HS736" s="22"/>
      <c r="HT736" s="23"/>
      <c r="HW736" s="22"/>
      <c r="HX736" s="23"/>
      <c r="IA736" s="22"/>
      <c r="IB736" s="23"/>
      <c r="IE736" s="22"/>
      <c r="IF736" s="23"/>
      <c r="II736" s="22"/>
      <c r="IJ736" s="23"/>
      <c r="IM736" s="22"/>
      <c r="IN736" s="23"/>
      <c r="IQ736" s="22"/>
      <c r="IR736" s="23"/>
      <c r="IU736" s="22"/>
    </row>
    <row r="737" spans="1:255" ht="30">
      <c r="A737" s="1" t="s">
        <v>67</v>
      </c>
      <c r="B737" s="1" t="s">
        <v>133</v>
      </c>
      <c r="C737" s="1" t="s">
        <v>135</v>
      </c>
      <c r="D737" s="34" t="s">
        <v>137</v>
      </c>
      <c r="E737" s="2" t="s">
        <v>192</v>
      </c>
      <c r="F737" s="5">
        <v>45230</v>
      </c>
      <c r="G737" s="2" t="s">
        <v>782</v>
      </c>
      <c r="H737" s="5">
        <f>F737+28</f>
        <v>45258</v>
      </c>
      <c r="K737" s="22"/>
      <c r="L737" s="23"/>
      <c r="O737" s="22"/>
      <c r="P737" s="23"/>
      <c r="S737" s="22"/>
      <c r="T737" s="23"/>
      <c r="W737" s="22"/>
      <c r="X737" s="23"/>
      <c r="AA737" s="22"/>
      <c r="AB737" s="23"/>
      <c r="AE737" s="22"/>
      <c r="AF737" s="23"/>
      <c r="AI737" s="22"/>
      <c r="AJ737" s="23"/>
      <c r="AM737" s="22"/>
      <c r="AN737" s="23"/>
      <c r="AQ737" s="22"/>
      <c r="AR737" s="23"/>
      <c r="AU737" s="22"/>
      <c r="AV737" s="23"/>
      <c r="AY737" s="22"/>
      <c r="AZ737" s="23"/>
      <c r="BC737" s="22"/>
      <c r="BD737" s="23"/>
      <c r="BG737" s="22"/>
      <c r="BH737" s="23"/>
      <c r="BK737" s="22"/>
      <c r="BL737" s="23"/>
      <c r="BO737" s="22"/>
      <c r="BP737" s="23"/>
      <c r="BS737" s="22"/>
      <c r="BT737" s="23"/>
      <c r="BW737" s="22"/>
      <c r="BX737" s="23"/>
      <c r="CA737" s="22"/>
      <c r="CB737" s="23"/>
      <c r="CE737" s="22"/>
      <c r="CF737" s="23"/>
      <c r="CI737" s="22"/>
      <c r="CJ737" s="23"/>
      <c r="CM737" s="22"/>
      <c r="CN737" s="23"/>
      <c r="CQ737" s="22"/>
      <c r="CR737" s="23"/>
      <c r="CU737" s="22"/>
      <c r="CV737" s="23"/>
      <c r="CY737" s="22"/>
      <c r="CZ737" s="23"/>
      <c r="DC737" s="22"/>
      <c r="DD737" s="23"/>
      <c r="DG737" s="22"/>
      <c r="DH737" s="23"/>
      <c r="DK737" s="22"/>
      <c r="DL737" s="23"/>
      <c r="DO737" s="22"/>
      <c r="DP737" s="23"/>
      <c r="DS737" s="22"/>
      <c r="DT737" s="23"/>
      <c r="DW737" s="22"/>
      <c r="DX737" s="23"/>
      <c r="EA737" s="22"/>
      <c r="EB737" s="23"/>
      <c r="EE737" s="22"/>
      <c r="EF737" s="23"/>
      <c r="EI737" s="22"/>
      <c r="EJ737" s="23"/>
      <c r="EM737" s="22"/>
      <c r="EN737" s="23"/>
      <c r="EQ737" s="22"/>
      <c r="ER737" s="23"/>
      <c r="EU737" s="22"/>
      <c r="EV737" s="23"/>
      <c r="EY737" s="22"/>
      <c r="EZ737" s="23"/>
      <c r="FC737" s="22"/>
      <c r="FD737" s="23"/>
      <c r="FG737" s="22"/>
      <c r="FH737" s="23"/>
      <c r="FK737" s="22"/>
      <c r="FL737" s="23"/>
      <c r="FO737" s="22"/>
      <c r="FP737" s="23"/>
      <c r="FS737" s="22"/>
      <c r="FT737" s="23"/>
      <c r="FW737" s="22"/>
      <c r="FX737" s="23"/>
      <c r="GA737" s="22"/>
      <c r="GB737" s="23"/>
      <c r="GE737" s="22"/>
      <c r="GF737" s="23"/>
      <c r="GI737" s="22"/>
      <c r="GJ737" s="23"/>
      <c r="GM737" s="22"/>
      <c r="GN737" s="23"/>
      <c r="GQ737" s="22"/>
      <c r="GR737" s="23"/>
      <c r="GU737" s="22"/>
      <c r="GV737" s="23"/>
      <c r="GY737" s="22"/>
      <c r="GZ737" s="23"/>
      <c r="HC737" s="22"/>
      <c r="HD737" s="23"/>
      <c r="HG737" s="22"/>
      <c r="HH737" s="23"/>
      <c r="HK737" s="22"/>
      <c r="HL737" s="23"/>
      <c r="HO737" s="22"/>
      <c r="HP737" s="23"/>
      <c r="HS737" s="22"/>
      <c r="HT737" s="23"/>
      <c r="HW737" s="22"/>
      <c r="HX737" s="23"/>
      <c r="IA737" s="22"/>
      <c r="IB737" s="23"/>
      <c r="IE737" s="22"/>
      <c r="IF737" s="23"/>
      <c r="II737" s="22"/>
      <c r="IJ737" s="23"/>
      <c r="IM737" s="22"/>
      <c r="IN737" s="23"/>
      <c r="IQ737" s="22"/>
      <c r="IR737" s="23"/>
      <c r="IU737" s="22"/>
    </row>
    <row r="738" spans="1:255" ht="30">
      <c r="A738" s="1" t="s">
        <v>67</v>
      </c>
      <c r="B738" s="1" t="s">
        <v>667</v>
      </c>
      <c r="C738" s="1" t="s">
        <v>668</v>
      </c>
      <c r="D738" s="34" t="s">
        <v>669</v>
      </c>
      <c r="E738" s="2" t="s">
        <v>192</v>
      </c>
      <c r="F738" s="5">
        <v>45230</v>
      </c>
      <c r="G738" s="2" t="s">
        <v>782</v>
      </c>
      <c r="H738" s="5">
        <f>F738+77</f>
        <v>45307</v>
      </c>
      <c r="K738" s="22"/>
      <c r="L738" s="23"/>
      <c r="O738" s="22"/>
      <c r="P738" s="23"/>
      <c r="S738" s="22"/>
      <c r="T738" s="23"/>
      <c r="W738" s="22"/>
      <c r="X738" s="23"/>
      <c r="AA738" s="22"/>
      <c r="AB738" s="23"/>
      <c r="AE738" s="22"/>
      <c r="AF738" s="23"/>
      <c r="AI738" s="22"/>
      <c r="AJ738" s="23"/>
      <c r="AM738" s="22"/>
      <c r="AN738" s="23"/>
      <c r="AQ738" s="22"/>
      <c r="AR738" s="23"/>
      <c r="AU738" s="22"/>
      <c r="AV738" s="23"/>
      <c r="AY738" s="22"/>
      <c r="AZ738" s="23"/>
      <c r="BC738" s="22"/>
      <c r="BD738" s="23"/>
      <c r="BG738" s="22"/>
      <c r="BH738" s="23"/>
      <c r="BK738" s="22"/>
      <c r="BL738" s="23"/>
      <c r="BO738" s="22"/>
      <c r="BP738" s="23"/>
      <c r="BS738" s="22"/>
      <c r="BT738" s="23"/>
      <c r="BW738" s="22"/>
      <c r="BX738" s="23"/>
      <c r="CA738" s="22"/>
      <c r="CB738" s="23"/>
      <c r="CE738" s="22"/>
      <c r="CF738" s="23"/>
      <c r="CI738" s="22"/>
      <c r="CJ738" s="23"/>
      <c r="CM738" s="22"/>
      <c r="CN738" s="23"/>
      <c r="CQ738" s="22"/>
      <c r="CR738" s="23"/>
      <c r="CU738" s="22"/>
      <c r="CV738" s="23"/>
      <c r="CY738" s="22"/>
      <c r="CZ738" s="23"/>
      <c r="DC738" s="22"/>
      <c r="DD738" s="23"/>
      <c r="DG738" s="22"/>
      <c r="DH738" s="23"/>
      <c r="DK738" s="22"/>
      <c r="DL738" s="23"/>
      <c r="DO738" s="22"/>
      <c r="DP738" s="23"/>
      <c r="DS738" s="22"/>
      <c r="DT738" s="23"/>
      <c r="DW738" s="22"/>
      <c r="DX738" s="23"/>
      <c r="EA738" s="22"/>
      <c r="EB738" s="23"/>
      <c r="EE738" s="22"/>
      <c r="EF738" s="23"/>
      <c r="EI738" s="22"/>
      <c r="EJ738" s="23"/>
      <c r="EM738" s="22"/>
      <c r="EN738" s="23"/>
      <c r="EQ738" s="22"/>
      <c r="ER738" s="23"/>
      <c r="EU738" s="22"/>
      <c r="EV738" s="23"/>
      <c r="EY738" s="22"/>
      <c r="EZ738" s="23"/>
      <c r="FC738" s="22"/>
      <c r="FD738" s="23"/>
      <c r="FG738" s="22"/>
      <c r="FH738" s="23"/>
      <c r="FK738" s="22"/>
      <c r="FL738" s="23"/>
      <c r="FO738" s="22"/>
      <c r="FP738" s="23"/>
      <c r="FS738" s="22"/>
      <c r="FT738" s="23"/>
      <c r="FW738" s="22"/>
      <c r="FX738" s="23"/>
      <c r="GA738" s="22"/>
      <c r="GB738" s="23"/>
      <c r="GE738" s="22"/>
      <c r="GF738" s="23"/>
      <c r="GI738" s="22"/>
      <c r="GJ738" s="23"/>
      <c r="GM738" s="22"/>
      <c r="GN738" s="23"/>
      <c r="GQ738" s="22"/>
      <c r="GR738" s="23"/>
      <c r="GU738" s="22"/>
      <c r="GV738" s="23"/>
      <c r="GY738" s="22"/>
      <c r="GZ738" s="23"/>
      <c r="HC738" s="22"/>
      <c r="HD738" s="23"/>
      <c r="HG738" s="22"/>
      <c r="HH738" s="23"/>
      <c r="HK738" s="22"/>
      <c r="HL738" s="23"/>
      <c r="HO738" s="22"/>
      <c r="HP738" s="23"/>
      <c r="HS738" s="22"/>
      <c r="HT738" s="23"/>
      <c r="HW738" s="22"/>
      <c r="HX738" s="23"/>
      <c r="IA738" s="22"/>
      <c r="IB738" s="23"/>
      <c r="IE738" s="22"/>
      <c r="IF738" s="23"/>
      <c r="II738" s="22"/>
      <c r="IJ738" s="23"/>
      <c r="IM738" s="22"/>
      <c r="IN738" s="23"/>
      <c r="IQ738" s="22"/>
      <c r="IR738" s="23"/>
      <c r="IU738" s="22"/>
    </row>
    <row r="739" spans="1:255" ht="30">
      <c r="A739" s="1" t="s">
        <v>67</v>
      </c>
      <c r="B739" s="1" t="s">
        <v>432</v>
      </c>
      <c r="C739" s="1" t="s">
        <v>433</v>
      </c>
      <c r="D739" s="34" t="s">
        <v>434</v>
      </c>
      <c r="E739" s="2" t="s">
        <v>192</v>
      </c>
      <c r="F739" s="5">
        <v>45230</v>
      </c>
      <c r="G739" s="2" t="s">
        <v>782</v>
      </c>
      <c r="H739" s="5">
        <f>F739+28</f>
        <v>45258</v>
      </c>
      <c r="K739" s="22"/>
      <c r="L739" s="23"/>
      <c r="O739" s="22"/>
      <c r="P739" s="23"/>
      <c r="S739" s="22"/>
      <c r="T739" s="23"/>
      <c r="W739" s="22"/>
      <c r="X739" s="23"/>
      <c r="AA739" s="22"/>
      <c r="AB739" s="23"/>
      <c r="AE739" s="22"/>
      <c r="AF739" s="23"/>
      <c r="AI739" s="22"/>
      <c r="AJ739" s="23"/>
      <c r="AM739" s="22"/>
      <c r="AN739" s="23"/>
      <c r="AQ739" s="22"/>
      <c r="AR739" s="23"/>
      <c r="AU739" s="22"/>
      <c r="AV739" s="23"/>
      <c r="AY739" s="22"/>
      <c r="AZ739" s="23"/>
      <c r="BC739" s="22"/>
      <c r="BD739" s="23"/>
      <c r="BG739" s="22"/>
      <c r="BH739" s="23"/>
      <c r="BK739" s="22"/>
      <c r="BL739" s="23"/>
      <c r="BO739" s="22"/>
      <c r="BP739" s="23"/>
      <c r="BS739" s="22"/>
      <c r="BT739" s="23"/>
      <c r="BW739" s="22"/>
      <c r="BX739" s="23"/>
      <c r="CA739" s="22"/>
      <c r="CB739" s="23"/>
      <c r="CE739" s="22"/>
      <c r="CF739" s="23"/>
      <c r="CI739" s="22"/>
      <c r="CJ739" s="23"/>
      <c r="CM739" s="22"/>
      <c r="CN739" s="23"/>
      <c r="CQ739" s="22"/>
      <c r="CR739" s="23"/>
      <c r="CU739" s="22"/>
      <c r="CV739" s="23"/>
      <c r="CY739" s="22"/>
      <c r="CZ739" s="23"/>
      <c r="DC739" s="22"/>
      <c r="DD739" s="23"/>
      <c r="DG739" s="22"/>
      <c r="DH739" s="23"/>
      <c r="DK739" s="22"/>
      <c r="DL739" s="23"/>
      <c r="DO739" s="22"/>
      <c r="DP739" s="23"/>
      <c r="DS739" s="22"/>
      <c r="DT739" s="23"/>
      <c r="DW739" s="22"/>
      <c r="DX739" s="23"/>
      <c r="EA739" s="22"/>
      <c r="EB739" s="23"/>
      <c r="EE739" s="22"/>
      <c r="EF739" s="23"/>
      <c r="EI739" s="22"/>
      <c r="EJ739" s="23"/>
      <c r="EM739" s="22"/>
      <c r="EN739" s="23"/>
      <c r="EQ739" s="22"/>
      <c r="ER739" s="23"/>
      <c r="EU739" s="22"/>
      <c r="EV739" s="23"/>
      <c r="EY739" s="22"/>
      <c r="EZ739" s="23"/>
      <c r="FC739" s="22"/>
      <c r="FD739" s="23"/>
      <c r="FG739" s="22"/>
      <c r="FH739" s="23"/>
      <c r="FK739" s="22"/>
      <c r="FL739" s="23"/>
      <c r="FO739" s="22"/>
      <c r="FP739" s="23"/>
      <c r="FS739" s="22"/>
      <c r="FT739" s="23"/>
      <c r="FW739" s="22"/>
      <c r="FX739" s="23"/>
      <c r="GA739" s="22"/>
      <c r="GB739" s="23"/>
      <c r="GE739" s="22"/>
      <c r="GF739" s="23"/>
      <c r="GI739" s="22"/>
      <c r="GJ739" s="23"/>
      <c r="GM739" s="22"/>
      <c r="GN739" s="23"/>
      <c r="GQ739" s="22"/>
      <c r="GR739" s="23"/>
      <c r="GU739" s="22"/>
      <c r="GV739" s="23"/>
      <c r="GY739" s="22"/>
      <c r="GZ739" s="23"/>
      <c r="HC739" s="22"/>
      <c r="HD739" s="23"/>
      <c r="HG739" s="22"/>
      <c r="HH739" s="23"/>
      <c r="HK739" s="22"/>
      <c r="HL739" s="23"/>
      <c r="HO739" s="22"/>
      <c r="HP739" s="23"/>
      <c r="HS739" s="22"/>
      <c r="HT739" s="23"/>
      <c r="HW739" s="22"/>
      <c r="HX739" s="23"/>
      <c r="IA739" s="22"/>
      <c r="IB739" s="23"/>
      <c r="IE739" s="22"/>
      <c r="IF739" s="23"/>
      <c r="II739" s="22"/>
      <c r="IJ739" s="23"/>
      <c r="IM739" s="22"/>
      <c r="IN739" s="23"/>
      <c r="IQ739" s="22"/>
      <c r="IR739" s="23"/>
      <c r="IU739" s="22"/>
    </row>
    <row r="740" spans="1:255" ht="30">
      <c r="A740" s="1" t="s">
        <v>67</v>
      </c>
      <c r="B740" s="1" t="s">
        <v>288</v>
      </c>
      <c r="C740" s="1" t="s">
        <v>286</v>
      </c>
      <c r="D740" s="34" t="s">
        <v>287</v>
      </c>
      <c r="E740" s="2" t="s">
        <v>192</v>
      </c>
      <c r="F740" s="5">
        <v>45230</v>
      </c>
      <c r="G740" s="2" t="s">
        <v>782</v>
      </c>
      <c r="H740" s="5">
        <f>F740+42</f>
        <v>45272</v>
      </c>
      <c r="K740" s="22"/>
      <c r="L740" s="23"/>
      <c r="O740" s="22"/>
      <c r="P740" s="23"/>
      <c r="S740" s="22"/>
      <c r="T740" s="23"/>
      <c r="W740" s="22"/>
      <c r="X740" s="23"/>
      <c r="AA740" s="22"/>
      <c r="AB740" s="23"/>
      <c r="AE740" s="22"/>
      <c r="AF740" s="23"/>
      <c r="AI740" s="22"/>
      <c r="AJ740" s="23"/>
      <c r="AM740" s="22"/>
      <c r="AN740" s="23"/>
      <c r="AQ740" s="22"/>
      <c r="AR740" s="23"/>
      <c r="AU740" s="22"/>
      <c r="AV740" s="23"/>
      <c r="AY740" s="22"/>
      <c r="AZ740" s="23"/>
      <c r="BC740" s="22"/>
      <c r="BD740" s="23"/>
      <c r="BG740" s="22"/>
      <c r="BH740" s="23"/>
      <c r="BK740" s="22"/>
      <c r="BL740" s="23"/>
      <c r="BO740" s="22"/>
      <c r="BP740" s="23"/>
      <c r="BS740" s="22"/>
      <c r="BT740" s="23"/>
      <c r="BW740" s="22"/>
      <c r="BX740" s="23"/>
      <c r="CA740" s="22"/>
      <c r="CB740" s="23"/>
      <c r="CE740" s="22"/>
      <c r="CF740" s="23"/>
      <c r="CI740" s="22"/>
      <c r="CJ740" s="23"/>
      <c r="CM740" s="22"/>
      <c r="CN740" s="23"/>
      <c r="CQ740" s="22"/>
      <c r="CR740" s="23"/>
      <c r="CU740" s="22"/>
      <c r="CV740" s="23"/>
      <c r="CY740" s="22"/>
      <c r="CZ740" s="23"/>
      <c r="DC740" s="22"/>
      <c r="DD740" s="23"/>
      <c r="DG740" s="22"/>
      <c r="DH740" s="23"/>
      <c r="DK740" s="22"/>
      <c r="DL740" s="23"/>
      <c r="DO740" s="22"/>
      <c r="DP740" s="23"/>
      <c r="DS740" s="22"/>
      <c r="DT740" s="23"/>
      <c r="DW740" s="22"/>
      <c r="DX740" s="23"/>
      <c r="EA740" s="22"/>
      <c r="EB740" s="23"/>
      <c r="EE740" s="22"/>
      <c r="EF740" s="23"/>
      <c r="EI740" s="22"/>
      <c r="EJ740" s="23"/>
      <c r="EM740" s="22"/>
      <c r="EN740" s="23"/>
      <c r="EQ740" s="22"/>
      <c r="ER740" s="23"/>
      <c r="EU740" s="22"/>
      <c r="EV740" s="23"/>
      <c r="EY740" s="22"/>
      <c r="EZ740" s="23"/>
      <c r="FC740" s="22"/>
      <c r="FD740" s="23"/>
      <c r="FG740" s="22"/>
      <c r="FH740" s="23"/>
      <c r="FK740" s="22"/>
      <c r="FL740" s="23"/>
      <c r="FO740" s="22"/>
      <c r="FP740" s="23"/>
      <c r="FS740" s="22"/>
      <c r="FT740" s="23"/>
      <c r="FW740" s="22"/>
      <c r="FX740" s="23"/>
      <c r="GA740" s="22"/>
      <c r="GB740" s="23"/>
      <c r="GE740" s="22"/>
      <c r="GF740" s="23"/>
      <c r="GI740" s="22"/>
      <c r="GJ740" s="23"/>
      <c r="GM740" s="22"/>
      <c r="GN740" s="23"/>
      <c r="GQ740" s="22"/>
      <c r="GR740" s="23"/>
      <c r="GU740" s="22"/>
      <c r="GV740" s="23"/>
      <c r="GY740" s="22"/>
      <c r="GZ740" s="23"/>
      <c r="HC740" s="22"/>
      <c r="HD740" s="23"/>
      <c r="HG740" s="22"/>
      <c r="HH740" s="23"/>
      <c r="HK740" s="22"/>
      <c r="HL740" s="23"/>
      <c r="HO740" s="22"/>
      <c r="HP740" s="23"/>
      <c r="HS740" s="22"/>
      <c r="HT740" s="23"/>
      <c r="HW740" s="22"/>
      <c r="HX740" s="23"/>
      <c r="IA740" s="22"/>
      <c r="IB740" s="23"/>
      <c r="IE740" s="22"/>
      <c r="IF740" s="23"/>
      <c r="II740" s="22"/>
      <c r="IJ740" s="23"/>
      <c r="IM740" s="22"/>
      <c r="IN740" s="23"/>
      <c r="IQ740" s="22"/>
      <c r="IR740" s="23"/>
      <c r="IU740" s="22"/>
    </row>
    <row r="741" spans="1:255" ht="30">
      <c r="A741" s="1" t="s">
        <v>67</v>
      </c>
      <c r="B741" s="1" t="s">
        <v>33</v>
      </c>
      <c r="C741" s="1" t="s">
        <v>27</v>
      </c>
      <c r="D741" s="34" t="s">
        <v>17</v>
      </c>
      <c r="E741" s="2" t="s">
        <v>192</v>
      </c>
      <c r="F741" s="5">
        <v>45230</v>
      </c>
      <c r="G741" s="2" t="s">
        <v>782</v>
      </c>
      <c r="H741" s="5">
        <f>F741+42</f>
        <v>45272</v>
      </c>
      <c r="K741" s="22"/>
      <c r="L741" s="23"/>
      <c r="O741" s="22"/>
      <c r="P741" s="23"/>
      <c r="S741" s="22"/>
      <c r="T741" s="23"/>
      <c r="W741" s="22"/>
      <c r="X741" s="23"/>
      <c r="AA741" s="22"/>
      <c r="AB741" s="23"/>
      <c r="AE741" s="22"/>
      <c r="AF741" s="23"/>
      <c r="AI741" s="22"/>
      <c r="AJ741" s="23"/>
      <c r="AM741" s="22"/>
      <c r="AN741" s="23"/>
      <c r="AQ741" s="22"/>
      <c r="AR741" s="23"/>
      <c r="AU741" s="22"/>
      <c r="AV741" s="23"/>
      <c r="AY741" s="22"/>
      <c r="AZ741" s="23"/>
      <c r="BC741" s="22"/>
      <c r="BD741" s="23"/>
      <c r="BG741" s="22"/>
      <c r="BH741" s="23"/>
      <c r="BK741" s="22"/>
      <c r="BL741" s="23"/>
      <c r="BO741" s="22"/>
      <c r="BP741" s="23"/>
      <c r="BS741" s="22"/>
      <c r="BT741" s="23"/>
      <c r="BW741" s="22"/>
      <c r="BX741" s="23"/>
      <c r="CA741" s="22"/>
      <c r="CB741" s="23"/>
      <c r="CE741" s="22"/>
      <c r="CF741" s="23"/>
      <c r="CI741" s="22"/>
      <c r="CJ741" s="23"/>
      <c r="CM741" s="22"/>
      <c r="CN741" s="23"/>
      <c r="CQ741" s="22"/>
      <c r="CR741" s="23"/>
      <c r="CU741" s="22"/>
      <c r="CV741" s="23"/>
      <c r="CY741" s="22"/>
      <c r="CZ741" s="23"/>
      <c r="DC741" s="22"/>
      <c r="DD741" s="23"/>
      <c r="DG741" s="22"/>
      <c r="DH741" s="23"/>
      <c r="DK741" s="22"/>
      <c r="DL741" s="23"/>
      <c r="DO741" s="22"/>
      <c r="DP741" s="23"/>
      <c r="DS741" s="22"/>
      <c r="DT741" s="23"/>
      <c r="DW741" s="22"/>
      <c r="DX741" s="23"/>
      <c r="EA741" s="22"/>
      <c r="EB741" s="23"/>
      <c r="EE741" s="22"/>
      <c r="EF741" s="23"/>
      <c r="EI741" s="22"/>
      <c r="EJ741" s="23"/>
      <c r="EM741" s="22"/>
      <c r="EN741" s="23"/>
      <c r="EQ741" s="22"/>
      <c r="ER741" s="23"/>
      <c r="EU741" s="22"/>
      <c r="EV741" s="23"/>
      <c r="EY741" s="22"/>
      <c r="EZ741" s="23"/>
      <c r="FC741" s="22"/>
      <c r="FD741" s="23"/>
      <c r="FG741" s="22"/>
      <c r="FH741" s="23"/>
      <c r="FK741" s="22"/>
      <c r="FL741" s="23"/>
      <c r="FO741" s="22"/>
      <c r="FP741" s="23"/>
      <c r="FS741" s="22"/>
      <c r="FT741" s="23"/>
      <c r="FW741" s="22"/>
      <c r="FX741" s="23"/>
      <c r="GA741" s="22"/>
      <c r="GB741" s="23"/>
      <c r="GE741" s="22"/>
      <c r="GF741" s="23"/>
      <c r="GI741" s="22"/>
      <c r="GJ741" s="23"/>
      <c r="GM741" s="22"/>
      <c r="GN741" s="23"/>
      <c r="GQ741" s="22"/>
      <c r="GR741" s="23"/>
      <c r="GU741" s="22"/>
      <c r="GV741" s="23"/>
      <c r="GY741" s="22"/>
      <c r="GZ741" s="23"/>
      <c r="HC741" s="22"/>
      <c r="HD741" s="23"/>
      <c r="HG741" s="22"/>
      <c r="HH741" s="23"/>
      <c r="HK741" s="22"/>
      <c r="HL741" s="23"/>
      <c r="HO741" s="22"/>
      <c r="HP741" s="23"/>
      <c r="HS741" s="22"/>
      <c r="HT741" s="23"/>
      <c r="HW741" s="22"/>
      <c r="HX741" s="23"/>
      <c r="IA741" s="22"/>
      <c r="IB741" s="23"/>
      <c r="IE741" s="22"/>
      <c r="IF741" s="23"/>
      <c r="II741" s="22"/>
      <c r="IJ741" s="23"/>
      <c r="IM741" s="22"/>
      <c r="IN741" s="23"/>
      <c r="IQ741" s="22"/>
      <c r="IR741" s="23"/>
      <c r="IU741" s="22"/>
    </row>
    <row r="742" spans="1:255" ht="30">
      <c r="A742" s="1" t="s">
        <v>67</v>
      </c>
      <c r="B742" s="1" t="s">
        <v>402</v>
      </c>
      <c r="C742" s="1" t="s">
        <v>403</v>
      </c>
      <c r="D742" s="34" t="s">
        <v>404</v>
      </c>
      <c r="E742" s="2" t="s">
        <v>109</v>
      </c>
      <c r="F742" s="5">
        <v>45230</v>
      </c>
      <c r="G742" s="2" t="s">
        <v>782</v>
      </c>
      <c r="H742" s="5">
        <f>F742+21</f>
        <v>45251</v>
      </c>
      <c r="K742" s="22"/>
      <c r="L742" s="23"/>
      <c r="O742" s="22"/>
      <c r="P742" s="23"/>
      <c r="S742" s="22"/>
      <c r="T742" s="23"/>
      <c r="W742" s="22"/>
      <c r="X742" s="23"/>
      <c r="AA742" s="22"/>
      <c r="AB742" s="23"/>
      <c r="AE742" s="22"/>
      <c r="AF742" s="23"/>
      <c r="AI742" s="22"/>
      <c r="AJ742" s="23"/>
      <c r="AM742" s="22"/>
      <c r="AN742" s="23"/>
      <c r="AQ742" s="22"/>
      <c r="AR742" s="23"/>
      <c r="AU742" s="22"/>
      <c r="AV742" s="23"/>
      <c r="AY742" s="22"/>
      <c r="AZ742" s="23"/>
      <c r="BC742" s="22"/>
      <c r="BD742" s="23"/>
      <c r="BG742" s="22"/>
      <c r="BH742" s="23"/>
      <c r="BK742" s="22"/>
      <c r="BL742" s="23"/>
      <c r="BO742" s="22"/>
      <c r="BP742" s="23"/>
      <c r="BS742" s="22"/>
      <c r="BT742" s="23"/>
      <c r="BW742" s="22"/>
      <c r="BX742" s="23"/>
      <c r="CA742" s="22"/>
      <c r="CB742" s="23"/>
      <c r="CE742" s="22"/>
      <c r="CF742" s="23"/>
      <c r="CI742" s="22"/>
      <c r="CJ742" s="23"/>
      <c r="CM742" s="22"/>
      <c r="CN742" s="23"/>
      <c r="CQ742" s="22"/>
      <c r="CR742" s="23"/>
      <c r="CU742" s="22"/>
      <c r="CV742" s="23"/>
      <c r="CY742" s="22"/>
      <c r="CZ742" s="23"/>
      <c r="DC742" s="22"/>
      <c r="DD742" s="23"/>
      <c r="DG742" s="22"/>
      <c r="DH742" s="23"/>
      <c r="DK742" s="22"/>
      <c r="DL742" s="23"/>
      <c r="DO742" s="22"/>
      <c r="DP742" s="23"/>
      <c r="DS742" s="22"/>
      <c r="DT742" s="23"/>
      <c r="DW742" s="22"/>
      <c r="DX742" s="23"/>
      <c r="EA742" s="22"/>
      <c r="EB742" s="23"/>
      <c r="EE742" s="22"/>
      <c r="EF742" s="23"/>
      <c r="EI742" s="22"/>
      <c r="EJ742" s="23"/>
      <c r="EM742" s="22"/>
      <c r="EN742" s="23"/>
      <c r="EQ742" s="22"/>
      <c r="ER742" s="23"/>
      <c r="EU742" s="22"/>
      <c r="EV742" s="23"/>
      <c r="EY742" s="22"/>
      <c r="EZ742" s="23"/>
      <c r="FC742" s="22"/>
      <c r="FD742" s="23"/>
      <c r="FG742" s="22"/>
      <c r="FH742" s="23"/>
      <c r="FK742" s="22"/>
      <c r="FL742" s="23"/>
      <c r="FO742" s="22"/>
      <c r="FP742" s="23"/>
      <c r="FS742" s="22"/>
      <c r="FT742" s="23"/>
      <c r="FW742" s="22"/>
      <c r="FX742" s="23"/>
      <c r="GA742" s="22"/>
      <c r="GB742" s="23"/>
      <c r="GE742" s="22"/>
      <c r="GF742" s="23"/>
      <c r="GI742" s="22"/>
      <c r="GJ742" s="23"/>
      <c r="GM742" s="22"/>
      <c r="GN742" s="23"/>
      <c r="GQ742" s="22"/>
      <c r="GR742" s="23"/>
      <c r="GU742" s="22"/>
      <c r="GV742" s="23"/>
      <c r="GY742" s="22"/>
      <c r="GZ742" s="23"/>
      <c r="HC742" s="22"/>
      <c r="HD742" s="23"/>
      <c r="HG742" s="22"/>
      <c r="HH742" s="23"/>
      <c r="HK742" s="22"/>
      <c r="HL742" s="23"/>
      <c r="HO742" s="22"/>
      <c r="HP742" s="23"/>
      <c r="HS742" s="22"/>
      <c r="HT742" s="23"/>
      <c r="HW742" s="22"/>
      <c r="HX742" s="23"/>
      <c r="IA742" s="22"/>
      <c r="IB742" s="23"/>
      <c r="IE742" s="22"/>
      <c r="IF742" s="23"/>
      <c r="II742" s="22"/>
      <c r="IJ742" s="23"/>
      <c r="IM742" s="22"/>
      <c r="IN742" s="23"/>
      <c r="IQ742" s="22"/>
      <c r="IR742" s="23"/>
      <c r="IU742" s="22"/>
    </row>
    <row r="743" spans="1:255" ht="45">
      <c r="A743" s="1" t="s">
        <v>83</v>
      </c>
      <c r="B743" s="1" t="s">
        <v>65</v>
      </c>
      <c r="C743" s="1" t="s">
        <v>36</v>
      </c>
      <c r="D743" s="1" t="s">
        <v>41</v>
      </c>
      <c r="E743" s="2" t="s">
        <v>91</v>
      </c>
      <c r="F743" s="5">
        <v>45237</v>
      </c>
      <c r="G743" s="2" t="s">
        <v>783</v>
      </c>
      <c r="H743" s="5">
        <f>F743+28</f>
        <v>45265</v>
      </c>
      <c r="K743" s="22"/>
      <c r="L743" s="23"/>
      <c r="O743" s="22"/>
      <c r="P743" s="23"/>
      <c r="S743" s="22"/>
      <c r="T743" s="23"/>
      <c r="W743" s="22"/>
      <c r="X743" s="23"/>
      <c r="AA743" s="22"/>
      <c r="AB743" s="23"/>
      <c r="AE743" s="22"/>
      <c r="AF743" s="23"/>
      <c r="AI743" s="22"/>
      <c r="AJ743" s="23"/>
      <c r="AM743" s="22"/>
      <c r="AN743" s="23"/>
      <c r="AQ743" s="22"/>
      <c r="AR743" s="23"/>
      <c r="AU743" s="22"/>
      <c r="AV743" s="23"/>
      <c r="AY743" s="22"/>
      <c r="AZ743" s="23"/>
      <c r="BC743" s="22"/>
      <c r="BD743" s="23"/>
      <c r="BG743" s="22"/>
      <c r="BH743" s="23"/>
      <c r="BK743" s="22"/>
      <c r="BL743" s="23"/>
      <c r="BO743" s="22"/>
      <c r="BP743" s="23"/>
      <c r="BS743" s="22"/>
      <c r="BT743" s="23"/>
      <c r="BW743" s="22"/>
      <c r="BX743" s="23"/>
      <c r="CA743" s="22"/>
      <c r="CB743" s="23"/>
      <c r="CE743" s="22"/>
      <c r="CF743" s="23"/>
      <c r="CI743" s="22"/>
      <c r="CJ743" s="23"/>
      <c r="CM743" s="22"/>
      <c r="CN743" s="23"/>
      <c r="CQ743" s="22"/>
      <c r="CR743" s="23"/>
      <c r="CU743" s="22"/>
      <c r="CV743" s="23"/>
      <c r="CY743" s="22"/>
      <c r="CZ743" s="23"/>
      <c r="DC743" s="22"/>
      <c r="DD743" s="23"/>
      <c r="DG743" s="22"/>
      <c r="DH743" s="23"/>
      <c r="DK743" s="22"/>
      <c r="DL743" s="23"/>
      <c r="DO743" s="22"/>
      <c r="DP743" s="23"/>
      <c r="DS743" s="22"/>
      <c r="DT743" s="23"/>
      <c r="DW743" s="22"/>
      <c r="DX743" s="23"/>
      <c r="EA743" s="22"/>
      <c r="EB743" s="23"/>
      <c r="EE743" s="22"/>
      <c r="EF743" s="23"/>
      <c r="EI743" s="22"/>
      <c r="EJ743" s="23"/>
      <c r="EM743" s="22"/>
      <c r="EN743" s="23"/>
      <c r="EQ743" s="22"/>
      <c r="ER743" s="23"/>
      <c r="EU743" s="22"/>
      <c r="EV743" s="23"/>
      <c r="EY743" s="22"/>
      <c r="EZ743" s="23"/>
      <c r="FC743" s="22"/>
      <c r="FD743" s="23"/>
      <c r="FG743" s="22"/>
      <c r="FH743" s="23"/>
      <c r="FK743" s="22"/>
      <c r="FL743" s="23"/>
      <c r="FO743" s="22"/>
      <c r="FP743" s="23"/>
      <c r="FS743" s="22"/>
      <c r="FT743" s="23"/>
      <c r="FW743" s="22"/>
      <c r="FX743" s="23"/>
      <c r="GA743" s="22"/>
      <c r="GB743" s="23"/>
      <c r="GE743" s="22"/>
      <c r="GF743" s="23"/>
      <c r="GI743" s="22"/>
      <c r="GJ743" s="23"/>
      <c r="GM743" s="22"/>
      <c r="GN743" s="23"/>
      <c r="GQ743" s="22"/>
      <c r="GR743" s="23"/>
      <c r="GU743" s="22"/>
      <c r="GV743" s="23"/>
      <c r="GY743" s="22"/>
      <c r="GZ743" s="23"/>
      <c r="HC743" s="22"/>
      <c r="HD743" s="23"/>
      <c r="HG743" s="22"/>
      <c r="HH743" s="23"/>
      <c r="HK743" s="22"/>
      <c r="HL743" s="23"/>
      <c r="HO743" s="22"/>
      <c r="HP743" s="23"/>
      <c r="HS743" s="22"/>
      <c r="HT743" s="23"/>
      <c r="HW743" s="22"/>
      <c r="HX743" s="23"/>
      <c r="IA743" s="22"/>
      <c r="IB743" s="23"/>
      <c r="IE743" s="22"/>
      <c r="IF743" s="23"/>
      <c r="II743" s="22"/>
      <c r="IJ743" s="23"/>
      <c r="IM743" s="22"/>
      <c r="IN743" s="23"/>
      <c r="IQ743" s="22"/>
      <c r="IR743" s="23"/>
      <c r="IU743" s="22"/>
    </row>
    <row r="744" spans="1:255" ht="45">
      <c r="A744" s="1" t="s">
        <v>64</v>
      </c>
      <c r="B744" s="1" t="s">
        <v>130</v>
      </c>
      <c r="C744" s="1" t="s">
        <v>131</v>
      </c>
      <c r="D744" s="1" t="s">
        <v>132</v>
      </c>
      <c r="E744" s="2" t="s">
        <v>91</v>
      </c>
      <c r="F744" s="5">
        <v>45237</v>
      </c>
      <c r="G744" s="2" t="s">
        <v>783</v>
      </c>
      <c r="H744" s="5">
        <f>F744+14</f>
        <v>45251</v>
      </c>
      <c r="K744" s="22"/>
      <c r="L744" s="23"/>
      <c r="O744" s="22"/>
      <c r="P744" s="23"/>
      <c r="S744" s="22"/>
      <c r="T744" s="23"/>
      <c r="W744" s="22"/>
      <c r="X744" s="23"/>
      <c r="AA744" s="22"/>
      <c r="AB744" s="23"/>
      <c r="AE744" s="22"/>
      <c r="AF744" s="23"/>
      <c r="AI744" s="22"/>
      <c r="AJ744" s="23"/>
      <c r="AM744" s="22"/>
      <c r="AN744" s="23"/>
      <c r="AQ744" s="22"/>
      <c r="AR744" s="23"/>
      <c r="AU744" s="22"/>
      <c r="AV744" s="23"/>
      <c r="AY744" s="22"/>
      <c r="AZ744" s="23"/>
      <c r="BC744" s="22"/>
      <c r="BD744" s="23"/>
      <c r="BG744" s="22"/>
      <c r="BH744" s="23"/>
      <c r="BK744" s="22"/>
      <c r="BL744" s="23"/>
      <c r="BO744" s="22"/>
      <c r="BP744" s="23"/>
      <c r="BS744" s="22"/>
      <c r="BT744" s="23"/>
      <c r="BW744" s="22"/>
      <c r="BX744" s="23"/>
      <c r="CA744" s="22"/>
      <c r="CB744" s="23"/>
      <c r="CE744" s="22"/>
      <c r="CF744" s="23"/>
      <c r="CI744" s="22"/>
      <c r="CJ744" s="23"/>
      <c r="CM744" s="22"/>
      <c r="CN744" s="23"/>
      <c r="CQ744" s="22"/>
      <c r="CR744" s="23"/>
      <c r="CU744" s="22"/>
      <c r="CV744" s="23"/>
      <c r="CY744" s="22"/>
      <c r="CZ744" s="23"/>
      <c r="DC744" s="22"/>
      <c r="DD744" s="23"/>
      <c r="DG744" s="22"/>
      <c r="DH744" s="23"/>
      <c r="DK744" s="22"/>
      <c r="DL744" s="23"/>
      <c r="DO744" s="22"/>
      <c r="DP744" s="23"/>
      <c r="DS744" s="22"/>
      <c r="DT744" s="23"/>
      <c r="DW744" s="22"/>
      <c r="DX744" s="23"/>
      <c r="EA744" s="22"/>
      <c r="EB744" s="23"/>
      <c r="EE744" s="22"/>
      <c r="EF744" s="23"/>
      <c r="EI744" s="22"/>
      <c r="EJ744" s="23"/>
      <c r="EM744" s="22"/>
      <c r="EN744" s="23"/>
      <c r="EQ744" s="22"/>
      <c r="ER744" s="23"/>
      <c r="EU744" s="22"/>
      <c r="EV744" s="23"/>
      <c r="EY744" s="22"/>
      <c r="EZ744" s="23"/>
      <c r="FC744" s="22"/>
      <c r="FD744" s="23"/>
      <c r="FG744" s="22"/>
      <c r="FH744" s="23"/>
      <c r="FK744" s="22"/>
      <c r="FL744" s="23"/>
      <c r="FO744" s="22"/>
      <c r="FP744" s="23"/>
      <c r="FS744" s="22"/>
      <c r="FT744" s="23"/>
      <c r="FW744" s="22"/>
      <c r="FX744" s="23"/>
      <c r="GA744" s="22"/>
      <c r="GB744" s="23"/>
      <c r="GE744" s="22"/>
      <c r="GF744" s="23"/>
      <c r="GI744" s="22"/>
      <c r="GJ744" s="23"/>
      <c r="GM744" s="22"/>
      <c r="GN744" s="23"/>
      <c r="GQ744" s="22"/>
      <c r="GR744" s="23"/>
      <c r="GU744" s="22"/>
      <c r="GV744" s="23"/>
      <c r="GY744" s="22"/>
      <c r="GZ744" s="23"/>
      <c r="HC744" s="22"/>
      <c r="HD744" s="23"/>
      <c r="HG744" s="22"/>
      <c r="HH744" s="23"/>
      <c r="HK744" s="22"/>
      <c r="HL744" s="23"/>
      <c r="HO744" s="22"/>
      <c r="HP744" s="23"/>
      <c r="HS744" s="22"/>
      <c r="HT744" s="23"/>
      <c r="HW744" s="22"/>
      <c r="HX744" s="23"/>
      <c r="IA744" s="22"/>
      <c r="IB744" s="23"/>
      <c r="IE744" s="22"/>
      <c r="IF744" s="23"/>
      <c r="II744" s="22"/>
      <c r="IJ744" s="23"/>
      <c r="IM744" s="22"/>
      <c r="IN744" s="23"/>
      <c r="IQ744" s="22"/>
      <c r="IR744" s="23"/>
      <c r="IU744" s="22"/>
    </row>
    <row r="745" spans="1:255" ht="45">
      <c r="A745" s="1" t="s">
        <v>67</v>
      </c>
      <c r="B745" s="1" t="s">
        <v>157</v>
      </c>
      <c r="C745" s="1" t="s">
        <v>158</v>
      </c>
      <c r="D745" s="34" t="s">
        <v>159</v>
      </c>
      <c r="E745" s="2" t="s">
        <v>91</v>
      </c>
      <c r="F745" s="5">
        <v>45237</v>
      </c>
      <c r="G745" s="2" t="s">
        <v>783</v>
      </c>
      <c r="H745" s="5">
        <f>F745+14</f>
        <v>45251</v>
      </c>
      <c r="K745" s="22"/>
      <c r="L745" s="23"/>
      <c r="O745" s="22"/>
      <c r="P745" s="23"/>
      <c r="S745" s="22"/>
      <c r="T745" s="23"/>
      <c r="W745" s="22"/>
      <c r="X745" s="23"/>
      <c r="AA745" s="22"/>
      <c r="AB745" s="23"/>
      <c r="AE745" s="22"/>
      <c r="AF745" s="23"/>
      <c r="AI745" s="22"/>
      <c r="AJ745" s="23"/>
      <c r="AM745" s="22"/>
      <c r="AN745" s="23"/>
      <c r="AQ745" s="22"/>
      <c r="AR745" s="23"/>
      <c r="AU745" s="22"/>
      <c r="AV745" s="23"/>
      <c r="AY745" s="22"/>
      <c r="AZ745" s="23"/>
      <c r="BC745" s="22"/>
      <c r="BD745" s="23"/>
      <c r="BG745" s="22"/>
      <c r="BH745" s="23"/>
      <c r="BK745" s="22"/>
      <c r="BL745" s="23"/>
      <c r="BO745" s="22"/>
      <c r="BP745" s="23"/>
      <c r="BS745" s="22"/>
      <c r="BT745" s="23"/>
      <c r="BW745" s="22"/>
      <c r="BX745" s="23"/>
      <c r="CA745" s="22"/>
      <c r="CB745" s="23"/>
      <c r="CE745" s="22"/>
      <c r="CF745" s="23"/>
      <c r="CI745" s="22"/>
      <c r="CJ745" s="23"/>
      <c r="CM745" s="22"/>
      <c r="CN745" s="23"/>
      <c r="CQ745" s="22"/>
      <c r="CR745" s="23"/>
      <c r="CU745" s="22"/>
      <c r="CV745" s="23"/>
      <c r="CY745" s="22"/>
      <c r="CZ745" s="23"/>
      <c r="DC745" s="22"/>
      <c r="DD745" s="23"/>
      <c r="DG745" s="22"/>
      <c r="DH745" s="23"/>
      <c r="DK745" s="22"/>
      <c r="DL745" s="23"/>
      <c r="DO745" s="22"/>
      <c r="DP745" s="23"/>
      <c r="DS745" s="22"/>
      <c r="DT745" s="23"/>
      <c r="DW745" s="22"/>
      <c r="DX745" s="23"/>
      <c r="EA745" s="22"/>
      <c r="EB745" s="23"/>
      <c r="EE745" s="22"/>
      <c r="EF745" s="23"/>
      <c r="EI745" s="22"/>
      <c r="EJ745" s="23"/>
      <c r="EM745" s="22"/>
      <c r="EN745" s="23"/>
      <c r="EQ745" s="22"/>
      <c r="ER745" s="23"/>
      <c r="EU745" s="22"/>
      <c r="EV745" s="23"/>
      <c r="EY745" s="22"/>
      <c r="EZ745" s="23"/>
      <c r="FC745" s="22"/>
      <c r="FD745" s="23"/>
      <c r="FG745" s="22"/>
      <c r="FH745" s="23"/>
      <c r="FK745" s="22"/>
      <c r="FL745" s="23"/>
      <c r="FO745" s="22"/>
      <c r="FP745" s="23"/>
      <c r="FS745" s="22"/>
      <c r="FT745" s="23"/>
      <c r="FW745" s="22"/>
      <c r="FX745" s="23"/>
      <c r="GA745" s="22"/>
      <c r="GB745" s="23"/>
      <c r="GE745" s="22"/>
      <c r="GF745" s="23"/>
      <c r="GI745" s="22"/>
      <c r="GJ745" s="23"/>
      <c r="GM745" s="22"/>
      <c r="GN745" s="23"/>
      <c r="GQ745" s="22"/>
      <c r="GR745" s="23"/>
      <c r="GU745" s="22"/>
      <c r="GV745" s="23"/>
      <c r="GY745" s="22"/>
      <c r="GZ745" s="23"/>
      <c r="HC745" s="22"/>
      <c r="HD745" s="23"/>
      <c r="HG745" s="22"/>
      <c r="HH745" s="23"/>
      <c r="HK745" s="22"/>
      <c r="HL745" s="23"/>
      <c r="HO745" s="22"/>
      <c r="HP745" s="23"/>
      <c r="HS745" s="22"/>
      <c r="HT745" s="23"/>
      <c r="HW745" s="22"/>
      <c r="HX745" s="23"/>
      <c r="IA745" s="22"/>
      <c r="IB745" s="23"/>
      <c r="IE745" s="22"/>
      <c r="IF745" s="23"/>
      <c r="II745" s="22"/>
      <c r="IJ745" s="23"/>
      <c r="IM745" s="22"/>
      <c r="IN745" s="23"/>
      <c r="IQ745" s="22"/>
      <c r="IR745" s="23"/>
      <c r="IU745" s="22"/>
    </row>
    <row r="746" spans="1:255" ht="45">
      <c r="A746" s="1" t="s">
        <v>67</v>
      </c>
      <c r="B746" s="1" t="s">
        <v>295</v>
      </c>
      <c r="C746" s="1" t="s">
        <v>296</v>
      </c>
      <c r="D746" s="34" t="s">
        <v>297</v>
      </c>
      <c r="E746" s="2" t="s">
        <v>91</v>
      </c>
      <c r="F746" s="5">
        <v>45237</v>
      </c>
      <c r="G746" s="2" t="s">
        <v>783</v>
      </c>
      <c r="H746" s="5">
        <f>F746+21</f>
        <v>45258</v>
      </c>
      <c r="K746" s="22"/>
      <c r="L746" s="23"/>
      <c r="O746" s="22"/>
      <c r="P746" s="23"/>
      <c r="S746" s="22"/>
      <c r="T746" s="23"/>
      <c r="W746" s="22"/>
      <c r="X746" s="23"/>
      <c r="AA746" s="22"/>
      <c r="AB746" s="23"/>
      <c r="AE746" s="22"/>
      <c r="AF746" s="23"/>
      <c r="AI746" s="22"/>
      <c r="AJ746" s="23"/>
      <c r="AM746" s="22"/>
      <c r="AN746" s="23"/>
      <c r="AQ746" s="22"/>
      <c r="AR746" s="23"/>
      <c r="AU746" s="22"/>
      <c r="AV746" s="23"/>
      <c r="AY746" s="22"/>
      <c r="AZ746" s="23"/>
      <c r="BC746" s="22"/>
      <c r="BD746" s="23"/>
      <c r="BG746" s="22"/>
      <c r="BH746" s="23"/>
      <c r="BK746" s="22"/>
      <c r="BL746" s="23"/>
      <c r="BO746" s="22"/>
      <c r="BP746" s="23"/>
      <c r="BS746" s="22"/>
      <c r="BT746" s="23"/>
      <c r="BW746" s="22"/>
      <c r="BX746" s="23"/>
      <c r="CA746" s="22"/>
      <c r="CB746" s="23"/>
      <c r="CE746" s="22"/>
      <c r="CF746" s="23"/>
      <c r="CI746" s="22"/>
      <c r="CJ746" s="23"/>
      <c r="CM746" s="22"/>
      <c r="CN746" s="23"/>
      <c r="CQ746" s="22"/>
      <c r="CR746" s="23"/>
      <c r="CU746" s="22"/>
      <c r="CV746" s="23"/>
      <c r="CY746" s="22"/>
      <c r="CZ746" s="23"/>
      <c r="DC746" s="22"/>
      <c r="DD746" s="23"/>
      <c r="DG746" s="22"/>
      <c r="DH746" s="23"/>
      <c r="DK746" s="22"/>
      <c r="DL746" s="23"/>
      <c r="DO746" s="22"/>
      <c r="DP746" s="23"/>
      <c r="DS746" s="22"/>
      <c r="DT746" s="23"/>
      <c r="DW746" s="22"/>
      <c r="DX746" s="23"/>
      <c r="EA746" s="22"/>
      <c r="EB746" s="23"/>
      <c r="EE746" s="22"/>
      <c r="EF746" s="23"/>
      <c r="EI746" s="22"/>
      <c r="EJ746" s="23"/>
      <c r="EM746" s="22"/>
      <c r="EN746" s="23"/>
      <c r="EQ746" s="22"/>
      <c r="ER746" s="23"/>
      <c r="EU746" s="22"/>
      <c r="EV746" s="23"/>
      <c r="EY746" s="22"/>
      <c r="EZ746" s="23"/>
      <c r="FC746" s="22"/>
      <c r="FD746" s="23"/>
      <c r="FG746" s="22"/>
      <c r="FH746" s="23"/>
      <c r="FK746" s="22"/>
      <c r="FL746" s="23"/>
      <c r="FO746" s="22"/>
      <c r="FP746" s="23"/>
      <c r="FS746" s="22"/>
      <c r="FT746" s="23"/>
      <c r="FW746" s="22"/>
      <c r="FX746" s="23"/>
      <c r="GA746" s="22"/>
      <c r="GB746" s="23"/>
      <c r="GE746" s="22"/>
      <c r="GF746" s="23"/>
      <c r="GI746" s="22"/>
      <c r="GJ746" s="23"/>
      <c r="GM746" s="22"/>
      <c r="GN746" s="23"/>
      <c r="GQ746" s="22"/>
      <c r="GR746" s="23"/>
      <c r="GU746" s="22"/>
      <c r="GV746" s="23"/>
      <c r="GY746" s="22"/>
      <c r="GZ746" s="23"/>
      <c r="HC746" s="22"/>
      <c r="HD746" s="23"/>
      <c r="HG746" s="22"/>
      <c r="HH746" s="23"/>
      <c r="HK746" s="22"/>
      <c r="HL746" s="23"/>
      <c r="HO746" s="22"/>
      <c r="HP746" s="23"/>
      <c r="HS746" s="22"/>
      <c r="HT746" s="23"/>
      <c r="HW746" s="22"/>
      <c r="HX746" s="23"/>
      <c r="IA746" s="22"/>
      <c r="IB746" s="23"/>
      <c r="IE746" s="22"/>
      <c r="IF746" s="23"/>
      <c r="II746" s="22"/>
      <c r="IJ746" s="23"/>
      <c r="IM746" s="22"/>
      <c r="IN746" s="23"/>
      <c r="IQ746" s="22"/>
      <c r="IR746" s="23"/>
      <c r="IU746" s="22"/>
    </row>
    <row r="747" spans="1:255" ht="45">
      <c r="A747" s="1" t="s">
        <v>67</v>
      </c>
      <c r="B747" s="1" t="s">
        <v>682</v>
      </c>
      <c r="C747" s="1" t="s">
        <v>680</v>
      </c>
      <c r="D747" s="34" t="s">
        <v>681</v>
      </c>
      <c r="E747" s="2" t="s">
        <v>91</v>
      </c>
      <c r="F747" s="5">
        <v>45237</v>
      </c>
      <c r="G747" s="2" t="s">
        <v>783</v>
      </c>
      <c r="H747" s="5">
        <f>F747+14</f>
        <v>45251</v>
      </c>
      <c r="K747" s="22"/>
      <c r="L747" s="23"/>
      <c r="O747" s="22"/>
      <c r="P747" s="23"/>
      <c r="S747" s="22"/>
      <c r="T747" s="23"/>
      <c r="W747" s="22"/>
      <c r="X747" s="23"/>
      <c r="AA747" s="22"/>
      <c r="AB747" s="23"/>
      <c r="AE747" s="22"/>
      <c r="AF747" s="23"/>
      <c r="AI747" s="22"/>
      <c r="AJ747" s="23"/>
      <c r="AM747" s="22"/>
      <c r="AN747" s="23"/>
      <c r="AQ747" s="22"/>
      <c r="AR747" s="23"/>
      <c r="AU747" s="22"/>
      <c r="AV747" s="23"/>
      <c r="AY747" s="22"/>
      <c r="AZ747" s="23"/>
      <c r="BC747" s="22"/>
      <c r="BD747" s="23"/>
      <c r="BG747" s="22"/>
      <c r="BH747" s="23"/>
      <c r="BK747" s="22"/>
      <c r="BL747" s="23"/>
      <c r="BO747" s="22"/>
      <c r="BP747" s="23"/>
      <c r="BS747" s="22"/>
      <c r="BT747" s="23"/>
      <c r="BW747" s="22"/>
      <c r="BX747" s="23"/>
      <c r="CA747" s="22"/>
      <c r="CB747" s="23"/>
      <c r="CE747" s="22"/>
      <c r="CF747" s="23"/>
      <c r="CI747" s="22"/>
      <c r="CJ747" s="23"/>
      <c r="CM747" s="22"/>
      <c r="CN747" s="23"/>
      <c r="CQ747" s="22"/>
      <c r="CR747" s="23"/>
      <c r="CU747" s="22"/>
      <c r="CV747" s="23"/>
      <c r="CY747" s="22"/>
      <c r="CZ747" s="23"/>
      <c r="DC747" s="22"/>
      <c r="DD747" s="23"/>
      <c r="DG747" s="22"/>
      <c r="DH747" s="23"/>
      <c r="DK747" s="22"/>
      <c r="DL747" s="23"/>
      <c r="DO747" s="22"/>
      <c r="DP747" s="23"/>
      <c r="DS747" s="22"/>
      <c r="DT747" s="23"/>
      <c r="DW747" s="22"/>
      <c r="DX747" s="23"/>
      <c r="EA747" s="22"/>
      <c r="EB747" s="23"/>
      <c r="EE747" s="22"/>
      <c r="EF747" s="23"/>
      <c r="EI747" s="22"/>
      <c r="EJ747" s="23"/>
      <c r="EM747" s="22"/>
      <c r="EN747" s="23"/>
      <c r="EQ747" s="22"/>
      <c r="ER747" s="23"/>
      <c r="EU747" s="22"/>
      <c r="EV747" s="23"/>
      <c r="EY747" s="22"/>
      <c r="EZ747" s="23"/>
      <c r="FC747" s="22"/>
      <c r="FD747" s="23"/>
      <c r="FG747" s="22"/>
      <c r="FH747" s="23"/>
      <c r="FK747" s="22"/>
      <c r="FL747" s="23"/>
      <c r="FO747" s="22"/>
      <c r="FP747" s="23"/>
      <c r="FS747" s="22"/>
      <c r="FT747" s="23"/>
      <c r="FW747" s="22"/>
      <c r="FX747" s="23"/>
      <c r="GA747" s="22"/>
      <c r="GB747" s="23"/>
      <c r="GE747" s="22"/>
      <c r="GF747" s="23"/>
      <c r="GI747" s="22"/>
      <c r="GJ747" s="23"/>
      <c r="GM747" s="22"/>
      <c r="GN747" s="23"/>
      <c r="GQ747" s="22"/>
      <c r="GR747" s="23"/>
      <c r="GU747" s="22"/>
      <c r="GV747" s="23"/>
      <c r="GY747" s="22"/>
      <c r="GZ747" s="23"/>
      <c r="HC747" s="22"/>
      <c r="HD747" s="23"/>
      <c r="HG747" s="22"/>
      <c r="HH747" s="23"/>
      <c r="HK747" s="22"/>
      <c r="HL747" s="23"/>
      <c r="HO747" s="22"/>
      <c r="HP747" s="23"/>
      <c r="HS747" s="22"/>
      <c r="HT747" s="23"/>
      <c r="HW747" s="22"/>
      <c r="HX747" s="23"/>
      <c r="IA747" s="22"/>
      <c r="IB747" s="23"/>
      <c r="IE747" s="22"/>
      <c r="IF747" s="23"/>
      <c r="II747" s="22"/>
      <c r="IJ747" s="23"/>
      <c r="IM747" s="22"/>
      <c r="IN747" s="23"/>
      <c r="IQ747" s="22"/>
      <c r="IR747" s="23"/>
      <c r="IU747" s="22"/>
    </row>
    <row r="748" spans="1:255" ht="45">
      <c r="A748" s="1" t="s">
        <v>67</v>
      </c>
      <c r="B748" s="1" t="s">
        <v>647</v>
      </c>
      <c r="C748" s="1" t="s">
        <v>646</v>
      </c>
      <c r="D748" s="34" t="s">
        <v>645</v>
      </c>
      <c r="E748" s="2" t="s">
        <v>91</v>
      </c>
      <c r="F748" s="5">
        <v>45237</v>
      </c>
      <c r="G748" s="2" t="s">
        <v>783</v>
      </c>
      <c r="H748" s="5">
        <f>F748+14</f>
        <v>45251</v>
      </c>
      <c r="K748" s="22"/>
      <c r="L748" s="23"/>
      <c r="O748" s="22"/>
      <c r="P748" s="23"/>
      <c r="S748" s="22"/>
      <c r="T748" s="23"/>
      <c r="W748" s="22"/>
      <c r="X748" s="23"/>
      <c r="AA748" s="22"/>
      <c r="AB748" s="23"/>
      <c r="AE748" s="22"/>
      <c r="AF748" s="23"/>
      <c r="AI748" s="22"/>
      <c r="AJ748" s="23"/>
      <c r="AM748" s="22"/>
      <c r="AN748" s="23"/>
      <c r="AQ748" s="22"/>
      <c r="AR748" s="23"/>
      <c r="AU748" s="22"/>
      <c r="AV748" s="23"/>
      <c r="AY748" s="22"/>
      <c r="AZ748" s="23"/>
      <c r="BC748" s="22"/>
      <c r="BD748" s="23"/>
      <c r="BG748" s="22"/>
      <c r="BH748" s="23"/>
      <c r="BK748" s="22"/>
      <c r="BL748" s="23"/>
      <c r="BO748" s="22"/>
      <c r="BP748" s="23"/>
      <c r="BS748" s="22"/>
      <c r="BT748" s="23"/>
      <c r="BW748" s="22"/>
      <c r="BX748" s="23"/>
      <c r="CA748" s="22"/>
      <c r="CB748" s="23"/>
      <c r="CE748" s="22"/>
      <c r="CF748" s="23"/>
      <c r="CI748" s="22"/>
      <c r="CJ748" s="23"/>
      <c r="CM748" s="22"/>
      <c r="CN748" s="23"/>
      <c r="CQ748" s="22"/>
      <c r="CR748" s="23"/>
      <c r="CU748" s="22"/>
      <c r="CV748" s="23"/>
      <c r="CY748" s="22"/>
      <c r="CZ748" s="23"/>
      <c r="DC748" s="22"/>
      <c r="DD748" s="23"/>
      <c r="DG748" s="22"/>
      <c r="DH748" s="23"/>
      <c r="DK748" s="22"/>
      <c r="DL748" s="23"/>
      <c r="DO748" s="22"/>
      <c r="DP748" s="23"/>
      <c r="DS748" s="22"/>
      <c r="DT748" s="23"/>
      <c r="DW748" s="22"/>
      <c r="DX748" s="23"/>
      <c r="EA748" s="22"/>
      <c r="EB748" s="23"/>
      <c r="EE748" s="22"/>
      <c r="EF748" s="23"/>
      <c r="EI748" s="22"/>
      <c r="EJ748" s="23"/>
      <c r="EM748" s="22"/>
      <c r="EN748" s="23"/>
      <c r="EQ748" s="22"/>
      <c r="ER748" s="23"/>
      <c r="EU748" s="22"/>
      <c r="EV748" s="23"/>
      <c r="EY748" s="22"/>
      <c r="EZ748" s="23"/>
      <c r="FC748" s="22"/>
      <c r="FD748" s="23"/>
      <c r="FG748" s="22"/>
      <c r="FH748" s="23"/>
      <c r="FK748" s="22"/>
      <c r="FL748" s="23"/>
      <c r="FO748" s="22"/>
      <c r="FP748" s="23"/>
      <c r="FS748" s="22"/>
      <c r="FT748" s="23"/>
      <c r="FW748" s="22"/>
      <c r="FX748" s="23"/>
      <c r="GA748" s="22"/>
      <c r="GB748" s="23"/>
      <c r="GE748" s="22"/>
      <c r="GF748" s="23"/>
      <c r="GI748" s="22"/>
      <c r="GJ748" s="23"/>
      <c r="GM748" s="22"/>
      <c r="GN748" s="23"/>
      <c r="GQ748" s="22"/>
      <c r="GR748" s="23"/>
      <c r="GU748" s="22"/>
      <c r="GV748" s="23"/>
      <c r="GY748" s="22"/>
      <c r="GZ748" s="23"/>
      <c r="HC748" s="22"/>
      <c r="HD748" s="23"/>
      <c r="HG748" s="22"/>
      <c r="HH748" s="23"/>
      <c r="HK748" s="22"/>
      <c r="HL748" s="23"/>
      <c r="HO748" s="22"/>
      <c r="HP748" s="23"/>
      <c r="HS748" s="22"/>
      <c r="HT748" s="23"/>
      <c r="HW748" s="22"/>
      <c r="HX748" s="23"/>
      <c r="IA748" s="22"/>
      <c r="IB748" s="23"/>
      <c r="IE748" s="22"/>
      <c r="IF748" s="23"/>
      <c r="II748" s="22"/>
      <c r="IJ748" s="23"/>
      <c r="IM748" s="22"/>
      <c r="IN748" s="23"/>
      <c r="IQ748" s="22"/>
      <c r="IR748" s="23"/>
      <c r="IU748" s="22"/>
    </row>
    <row r="749" spans="1:255" ht="45">
      <c r="A749" s="1" t="s">
        <v>67</v>
      </c>
      <c r="B749" s="1" t="s">
        <v>32</v>
      </c>
      <c r="C749" s="1" t="s">
        <v>24</v>
      </c>
      <c r="D749" s="34" t="s">
        <v>15</v>
      </c>
      <c r="E749" s="2" t="s">
        <v>91</v>
      </c>
      <c r="F749" s="5">
        <v>45237</v>
      </c>
      <c r="G749" s="2" t="s">
        <v>783</v>
      </c>
      <c r="H749" s="5">
        <f>F749+42</f>
        <v>45279</v>
      </c>
      <c r="K749" s="22"/>
      <c r="L749" s="23"/>
      <c r="O749" s="22"/>
      <c r="P749" s="23"/>
      <c r="S749" s="22"/>
      <c r="T749" s="23"/>
      <c r="W749" s="22"/>
      <c r="X749" s="23"/>
      <c r="AA749" s="22"/>
      <c r="AB749" s="23"/>
      <c r="AE749" s="22"/>
      <c r="AF749" s="23"/>
      <c r="AI749" s="22"/>
      <c r="AJ749" s="23"/>
      <c r="AM749" s="22"/>
      <c r="AN749" s="23"/>
      <c r="AQ749" s="22"/>
      <c r="AR749" s="23"/>
      <c r="AU749" s="22"/>
      <c r="AV749" s="23"/>
      <c r="AY749" s="22"/>
      <c r="AZ749" s="23"/>
      <c r="BC749" s="22"/>
      <c r="BD749" s="23"/>
      <c r="BG749" s="22"/>
      <c r="BH749" s="23"/>
      <c r="BK749" s="22"/>
      <c r="BL749" s="23"/>
      <c r="BO749" s="22"/>
      <c r="BP749" s="23"/>
      <c r="BS749" s="22"/>
      <c r="BT749" s="23"/>
      <c r="BW749" s="22"/>
      <c r="BX749" s="23"/>
      <c r="CA749" s="22"/>
      <c r="CB749" s="23"/>
      <c r="CE749" s="22"/>
      <c r="CF749" s="23"/>
      <c r="CI749" s="22"/>
      <c r="CJ749" s="23"/>
      <c r="CM749" s="22"/>
      <c r="CN749" s="23"/>
      <c r="CQ749" s="22"/>
      <c r="CR749" s="23"/>
      <c r="CU749" s="22"/>
      <c r="CV749" s="23"/>
      <c r="CY749" s="22"/>
      <c r="CZ749" s="23"/>
      <c r="DC749" s="22"/>
      <c r="DD749" s="23"/>
      <c r="DG749" s="22"/>
      <c r="DH749" s="23"/>
      <c r="DK749" s="22"/>
      <c r="DL749" s="23"/>
      <c r="DO749" s="22"/>
      <c r="DP749" s="23"/>
      <c r="DS749" s="22"/>
      <c r="DT749" s="23"/>
      <c r="DW749" s="22"/>
      <c r="DX749" s="23"/>
      <c r="EA749" s="22"/>
      <c r="EB749" s="23"/>
      <c r="EE749" s="22"/>
      <c r="EF749" s="23"/>
      <c r="EI749" s="22"/>
      <c r="EJ749" s="23"/>
      <c r="EM749" s="22"/>
      <c r="EN749" s="23"/>
      <c r="EQ749" s="22"/>
      <c r="ER749" s="23"/>
      <c r="EU749" s="22"/>
      <c r="EV749" s="23"/>
      <c r="EY749" s="22"/>
      <c r="EZ749" s="23"/>
      <c r="FC749" s="22"/>
      <c r="FD749" s="23"/>
      <c r="FG749" s="22"/>
      <c r="FH749" s="23"/>
      <c r="FK749" s="22"/>
      <c r="FL749" s="23"/>
      <c r="FO749" s="22"/>
      <c r="FP749" s="23"/>
      <c r="FS749" s="22"/>
      <c r="FT749" s="23"/>
      <c r="FW749" s="22"/>
      <c r="FX749" s="23"/>
      <c r="GA749" s="22"/>
      <c r="GB749" s="23"/>
      <c r="GE749" s="22"/>
      <c r="GF749" s="23"/>
      <c r="GI749" s="22"/>
      <c r="GJ749" s="23"/>
      <c r="GM749" s="22"/>
      <c r="GN749" s="23"/>
      <c r="GQ749" s="22"/>
      <c r="GR749" s="23"/>
      <c r="GU749" s="22"/>
      <c r="GV749" s="23"/>
      <c r="GY749" s="22"/>
      <c r="GZ749" s="23"/>
      <c r="HC749" s="22"/>
      <c r="HD749" s="23"/>
      <c r="HG749" s="22"/>
      <c r="HH749" s="23"/>
      <c r="HK749" s="22"/>
      <c r="HL749" s="23"/>
      <c r="HO749" s="22"/>
      <c r="HP749" s="23"/>
      <c r="HS749" s="22"/>
      <c r="HT749" s="23"/>
      <c r="HW749" s="22"/>
      <c r="HX749" s="23"/>
      <c r="IA749" s="22"/>
      <c r="IB749" s="23"/>
      <c r="IE749" s="22"/>
      <c r="IF749" s="23"/>
      <c r="II749" s="22"/>
      <c r="IJ749" s="23"/>
      <c r="IM749" s="22"/>
      <c r="IN749" s="23"/>
      <c r="IQ749" s="22"/>
      <c r="IR749" s="23"/>
      <c r="IU749" s="22"/>
    </row>
    <row r="750" spans="1:255" ht="45">
      <c r="A750" s="1" t="s">
        <v>67</v>
      </c>
      <c r="B750" s="1" t="s">
        <v>307</v>
      </c>
      <c r="C750" s="1" t="s">
        <v>308</v>
      </c>
      <c r="D750" s="34" t="s">
        <v>309</v>
      </c>
      <c r="E750" s="2" t="s">
        <v>91</v>
      </c>
      <c r="F750" s="5">
        <v>45237</v>
      </c>
      <c r="G750" s="2" t="s">
        <v>783</v>
      </c>
      <c r="H750" s="5">
        <f>F750+14</f>
        <v>45251</v>
      </c>
      <c r="K750" s="22"/>
      <c r="L750" s="23"/>
      <c r="O750" s="22"/>
      <c r="P750" s="23"/>
      <c r="S750" s="22"/>
      <c r="T750" s="23"/>
      <c r="W750" s="22"/>
      <c r="X750" s="23"/>
      <c r="AA750" s="22"/>
      <c r="AB750" s="23"/>
      <c r="AE750" s="22"/>
      <c r="AF750" s="23"/>
      <c r="AI750" s="22"/>
      <c r="AJ750" s="23"/>
      <c r="AM750" s="22"/>
      <c r="AN750" s="23"/>
      <c r="AQ750" s="22"/>
      <c r="AR750" s="23"/>
      <c r="AU750" s="22"/>
      <c r="AV750" s="23"/>
      <c r="AY750" s="22"/>
      <c r="AZ750" s="23"/>
      <c r="BC750" s="22"/>
      <c r="BD750" s="23"/>
      <c r="BG750" s="22"/>
      <c r="BH750" s="23"/>
      <c r="BK750" s="22"/>
      <c r="BL750" s="23"/>
      <c r="BO750" s="22"/>
      <c r="BP750" s="23"/>
      <c r="BS750" s="22"/>
      <c r="BT750" s="23"/>
      <c r="BW750" s="22"/>
      <c r="BX750" s="23"/>
      <c r="CA750" s="22"/>
      <c r="CB750" s="23"/>
      <c r="CE750" s="22"/>
      <c r="CF750" s="23"/>
      <c r="CI750" s="22"/>
      <c r="CJ750" s="23"/>
      <c r="CM750" s="22"/>
      <c r="CN750" s="23"/>
      <c r="CQ750" s="22"/>
      <c r="CR750" s="23"/>
      <c r="CU750" s="22"/>
      <c r="CV750" s="23"/>
      <c r="CY750" s="22"/>
      <c r="CZ750" s="23"/>
      <c r="DC750" s="22"/>
      <c r="DD750" s="23"/>
      <c r="DG750" s="22"/>
      <c r="DH750" s="23"/>
      <c r="DK750" s="22"/>
      <c r="DL750" s="23"/>
      <c r="DO750" s="22"/>
      <c r="DP750" s="23"/>
      <c r="DS750" s="22"/>
      <c r="DT750" s="23"/>
      <c r="DW750" s="22"/>
      <c r="DX750" s="23"/>
      <c r="EA750" s="22"/>
      <c r="EB750" s="23"/>
      <c r="EE750" s="22"/>
      <c r="EF750" s="23"/>
      <c r="EI750" s="22"/>
      <c r="EJ750" s="23"/>
      <c r="EM750" s="22"/>
      <c r="EN750" s="23"/>
      <c r="EQ750" s="22"/>
      <c r="ER750" s="23"/>
      <c r="EU750" s="22"/>
      <c r="EV750" s="23"/>
      <c r="EY750" s="22"/>
      <c r="EZ750" s="23"/>
      <c r="FC750" s="22"/>
      <c r="FD750" s="23"/>
      <c r="FG750" s="22"/>
      <c r="FH750" s="23"/>
      <c r="FK750" s="22"/>
      <c r="FL750" s="23"/>
      <c r="FO750" s="22"/>
      <c r="FP750" s="23"/>
      <c r="FS750" s="22"/>
      <c r="FT750" s="23"/>
      <c r="FW750" s="22"/>
      <c r="FX750" s="23"/>
      <c r="GA750" s="22"/>
      <c r="GB750" s="23"/>
      <c r="GE750" s="22"/>
      <c r="GF750" s="23"/>
      <c r="GI750" s="22"/>
      <c r="GJ750" s="23"/>
      <c r="GM750" s="22"/>
      <c r="GN750" s="23"/>
      <c r="GQ750" s="22"/>
      <c r="GR750" s="23"/>
      <c r="GU750" s="22"/>
      <c r="GV750" s="23"/>
      <c r="GY750" s="22"/>
      <c r="GZ750" s="23"/>
      <c r="HC750" s="22"/>
      <c r="HD750" s="23"/>
      <c r="HG750" s="22"/>
      <c r="HH750" s="23"/>
      <c r="HK750" s="22"/>
      <c r="HL750" s="23"/>
      <c r="HO750" s="22"/>
      <c r="HP750" s="23"/>
      <c r="HS750" s="22"/>
      <c r="HT750" s="23"/>
      <c r="HW750" s="22"/>
      <c r="HX750" s="23"/>
      <c r="IA750" s="22"/>
      <c r="IB750" s="23"/>
      <c r="IE750" s="22"/>
      <c r="IF750" s="23"/>
      <c r="II750" s="22"/>
      <c r="IJ750" s="23"/>
      <c r="IM750" s="22"/>
      <c r="IN750" s="23"/>
      <c r="IQ750" s="22"/>
      <c r="IR750" s="23"/>
      <c r="IU750" s="22"/>
    </row>
    <row r="751" spans="1:255" ht="45">
      <c r="A751" s="1" t="s">
        <v>67</v>
      </c>
      <c r="B751" s="1" t="s">
        <v>559</v>
      </c>
      <c r="C751" s="1" t="s">
        <v>560</v>
      </c>
      <c r="D751" s="34" t="s">
        <v>558</v>
      </c>
      <c r="E751" s="2" t="s">
        <v>91</v>
      </c>
      <c r="F751" s="5">
        <v>45237</v>
      </c>
      <c r="G751" s="2" t="s">
        <v>783</v>
      </c>
      <c r="H751" s="5">
        <f>F751+14</f>
        <v>45251</v>
      </c>
      <c r="K751" s="22"/>
      <c r="L751" s="23"/>
      <c r="O751" s="22"/>
      <c r="P751" s="23"/>
      <c r="S751" s="22"/>
      <c r="T751" s="23"/>
      <c r="W751" s="22"/>
      <c r="X751" s="23"/>
      <c r="AA751" s="22"/>
      <c r="AB751" s="23"/>
      <c r="AE751" s="22"/>
      <c r="AF751" s="23"/>
      <c r="AI751" s="22"/>
      <c r="AJ751" s="23"/>
      <c r="AM751" s="22"/>
      <c r="AN751" s="23"/>
      <c r="AQ751" s="22"/>
      <c r="AR751" s="23"/>
      <c r="AU751" s="22"/>
      <c r="AV751" s="23"/>
      <c r="AY751" s="22"/>
      <c r="AZ751" s="23"/>
      <c r="BC751" s="22"/>
      <c r="BD751" s="23"/>
      <c r="BG751" s="22"/>
      <c r="BH751" s="23"/>
      <c r="BK751" s="22"/>
      <c r="BL751" s="23"/>
      <c r="BO751" s="22"/>
      <c r="BP751" s="23"/>
      <c r="BS751" s="22"/>
      <c r="BT751" s="23"/>
      <c r="BW751" s="22"/>
      <c r="BX751" s="23"/>
      <c r="CA751" s="22"/>
      <c r="CB751" s="23"/>
      <c r="CE751" s="22"/>
      <c r="CF751" s="23"/>
      <c r="CI751" s="22"/>
      <c r="CJ751" s="23"/>
      <c r="CM751" s="22"/>
      <c r="CN751" s="23"/>
      <c r="CQ751" s="22"/>
      <c r="CR751" s="23"/>
      <c r="CU751" s="22"/>
      <c r="CV751" s="23"/>
      <c r="CY751" s="22"/>
      <c r="CZ751" s="23"/>
      <c r="DC751" s="22"/>
      <c r="DD751" s="23"/>
      <c r="DG751" s="22"/>
      <c r="DH751" s="23"/>
      <c r="DK751" s="22"/>
      <c r="DL751" s="23"/>
      <c r="DO751" s="22"/>
      <c r="DP751" s="23"/>
      <c r="DS751" s="22"/>
      <c r="DT751" s="23"/>
      <c r="DW751" s="22"/>
      <c r="DX751" s="23"/>
      <c r="EA751" s="22"/>
      <c r="EB751" s="23"/>
      <c r="EE751" s="22"/>
      <c r="EF751" s="23"/>
      <c r="EI751" s="22"/>
      <c r="EJ751" s="23"/>
      <c r="EM751" s="22"/>
      <c r="EN751" s="23"/>
      <c r="EQ751" s="22"/>
      <c r="ER751" s="23"/>
      <c r="EU751" s="22"/>
      <c r="EV751" s="23"/>
      <c r="EY751" s="22"/>
      <c r="EZ751" s="23"/>
      <c r="FC751" s="22"/>
      <c r="FD751" s="23"/>
      <c r="FG751" s="22"/>
      <c r="FH751" s="23"/>
      <c r="FK751" s="22"/>
      <c r="FL751" s="23"/>
      <c r="FO751" s="22"/>
      <c r="FP751" s="23"/>
      <c r="FS751" s="22"/>
      <c r="FT751" s="23"/>
      <c r="FW751" s="22"/>
      <c r="FX751" s="23"/>
      <c r="GA751" s="22"/>
      <c r="GB751" s="23"/>
      <c r="GE751" s="22"/>
      <c r="GF751" s="23"/>
      <c r="GI751" s="22"/>
      <c r="GJ751" s="23"/>
      <c r="GM751" s="22"/>
      <c r="GN751" s="23"/>
      <c r="GQ751" s="22"/>
      <c r="GR751" s="23"/>
      <c r="GU751" s="22"/>
      <c r="GV751" s="23"/>
      <c r="GY751" s="22"/>
      <c r="GZ751" s="23"/>
      <c r="HC751" s="22"/>
      <c r="HD751" s="23"/>
      <c r="HG751" s="22"/>
      <c r="HH751" s="23"/>
      <c r="HK751" s="22"/>
      <c r="HL751" s="23"/>
      <c r="HO751" s="22"/>
      <c r="HP751" s="23"/>
      <c r="HS751" s="22"/>
      <c r="HT751" s="23"/>
      <c r="HW751" s="22"/>
      <c r="HX751" s="23"/>
      <c r="IA751" s="22"/>
      <c r="IB751" s="23"/>
      <c r="IE751" s="22"/>
      <c r="IF751" s="23"/>
      <c r="II751" s="22"/>
      <c r="IJ751" s="23"/>
      <c r="IM751" s="22"/>
      <c r="IN751" s="23"/>
      <c r="IQ751" s="22"/>
      <c r="IR751" s="23"/>
      <c r="IU751" s="22"/>
    </row>
    <row r="752" spans="1:255" ht="45">
      <c r="A752" s="1" t="s">
        <v>67</v>
      </c>
      <c r="B752" s="1" t="s">
        <v>101</v>
      </c>
      <c r="C752" s="1" t="s">
        <v>102</v>
      </c>
      <c r="D752" s="34" t="s">
        <v>103</v>
      </c>
      <c r="E752" s="2" t="s">
        <v>91</v>
      </c>
      <c r="F752" s="5">
        <v>45237</v>
      </c>
      <c r="G752" s="2" t="s">
        <v>783</v>
      </c>
      <c r="H752" s="5">
        <f>F752+14</f>
        <v>45251</v>
      </c>
      <c r="K752" s="22"/>
      <c r="L752" s="23"/>
      <c r="O752" s="22"/>
      <c r="P752" s="23"/>
      <c r="S752" s="22"/>
      <c r="T752" s="23"/>
      <c r="W752" s="22"/>
      <c r="X752" s="23"/>
      <c r="AA752" s="22"/>
      <c r="AB752" s="23"/>
      <c r="AE752" s="22"/>
      <c r="AF752" s="23"/>
      <c r="AI752" s="22"/>
      <c r="AJ752" s="23"/>
      <c r="AM752" s="22"/>
      <c r="AN752" s="23"/>
      <c r="AQ752" s="22"/>
      <c r="AR752" s="23"/>
      <c r="AU752" s="22"/>
      <c r="AV752" s="23"/>
      <c r="AY752" s="22"/>
      <c r="AZ752" s="23"/>
      <c r="BC752" s="22"/>
      <c r="BD752" s="23"/>
      <c r="BG752" s="22"/>
      <c r="BH752" s="23"/>
      <c r="BK752" s="22"/>
      <c r="BL752" s="23"/>
      <c r="BO752" s="22"/>
      <c r="BP752" s="23"/>
      <c r="BS752" s="22"/>
      <c r="BT752" s="23"/>
      <c r="BW752" s="22"/>
      <c r="BX752" s="23"/>
      <c r="CA752" s="22"/>
      <c r="CB752" s="23"/>
      <c r="CE752" s="22"/>
      <c r="CF752" s="23"/>
      <c r="CI752" s="22"/>
      <c r="CJ752" s="23"/>
      <c r="CM752" s="22"/>
      <c r="CN752" s="23"/>
      <c r="CQ752" s="22"/>
      <c r="CR752" s="23"/>
      <c r="CU752" s="22"/>
      <c r="CV752" s="23"/>
      <c r="CY752" s="22"/>
      <c r="CZ752" s="23"/>
      <c r="DC752" s="22"/>
      <c r="DD752" s="23"/>
      <c r="DG752" s="22"/>
      <c r="DH752" s="23"/>
      <c r="DK752" s="22"/>
      <c r="DL752" s="23"/>
      <c r="DO752" s="22"/>
      <c r="DP752" s="23"/>
      <c r="DS752" s="22"/>
      <c r="DT752" s="23"/>
      <c r="DW752" s="22"/>
      <c r="DX752" s="23"/>
      <c r="EA752" s="22"/>
      <c r="EB752" s="23"/>
      <c r="EE752" s="22"/>
      <c r="EF752" s="23"/>
      <c r="EI752" s="22"/>
      <c r="EJ752" s="23"/>
      <c r="EM752" s="22"/>
      <c r="EN752" s="23"/>
      <c r="EQ752" s="22"/>
      <c r="ER752" s="23"/>
      <c r="EU752" s="22"/>
      <c r="EV752" s="23"/>
      <c r="EY752" s="22"/>
      <c r="EZ752" s="23"/>
      <c r="FC752" s="22"/>
      <c r="FD752" s="23"/>
      <c r="FG752" s="22"/>
      <c r="FH752" s="23"/>
      <c r="FK752" s="22"/>
      <c r="FL752" s="23"/>
      <c r="FO752" s="22"/>
      <c r="FP752" s="23"/>
      <c r="FS752" s="22"/>
      <c r="FT752" s="23"/>
      <c r="FW752" s="22"/>
      <c r="FX752" s="23"/>
      <c r="GA752" s="22"/>
      <c r="GB752" s="23"/>
      <c r="GE752" s="22"/>
      <c r="GF752" s="23"/>
      <c r="GI752" s="22"/>
      <c r="GJ752" s="23"/>
      <c r="GM752" s="22"/>
      <c r="GN752" s="23"/>
      <c r="GQ752" s="22"/>
      <c r="GR752" s="23"/>
      <c r="GU752" s="22"/>
      <c r="GV752" s="23"/>
      <c r="GY752" s="22"/>
      <c r="GZ752" s="23"/>
      <c r="HC752" s="22"/>
      <c r="HD752" s="23"/>
      <c r="HG752" s="22"/>
      <c r="HH752" s="23"/>
      <c r="HK752" s="22"/>
      <c r="HL752" s="23"/>
      <c r="HO752" s="22"/>
      <c r="HP752" s="23"/>
      <c r="HS752" s="22"/>
      <c r="HT752" s="23"/>
      <c r="HW752" s="22"/>
      <c r="HX752" s="23"/>
      <c r="IA752" s="22"/>
      <c r="IB752" s="23"/>
      <c r="IE752" s="22"/>
      <c r="IF752" s="23"/>
      <c r="II752" s="22"/>
      <c r="IJ752" s="23"/>
      <c r="IM752" s="22"/>
      <c r="IN752" s="23"/>
      <c r="IQ752" s="22"/>
      <c r="IR752" s="23"/>
      <c r="IU752" s="22"/>
    </row>
    <row r="753" spans="1:255" ht="30">
      <c r="A753" s="1" t="s">
        <v>83</v>
      </c>
      <c r="B753" s="1" t="s">
        <v>551</v>
      </c>
      <c r="C753" s="1" t="s">
        <v>384</v>
      </c>
      <c r="D753" s="34" t="s">
        <v>387</v>
      </c>
      <c r="E753" s="2" t="s">
        <v>192</v>
      </c>
      <c r="F753" s="5">
        <v>45237</v>
      </c>
      <c r="G753" s="2" t="s">
        <v>783</v>
      </c>
      <c r="H753" s="5">
        <f>F753+70</f>
        <v>45307</v>
      </c>
      <c r="K753" s="22"/>
      <c r="L753" s="23"/>
      <c r="O753" s="22"/>
      <c r="P753" s="23"/>
      <c r="S753" s="22"/>
      <c r="T753" s="23"/>
      <c r="W753" s="22"/>
      <c r="X753" s="23"/>
      <c r="AA753" s="22"/>
      <c r="AB753" s="23"/>
      <c r="AE753" s="22"/>
      <c r="AF753" s="23"/>
      <c r="AI753" s="22"/>
      <c r="AJ753" s="23"/>
      <c r="AM753" s="22"/>
      <c r="AN753" s="23"/>
      <c r="AQ753" s="22"/>
      <c r="AR753" s="23"/>
      <c r="AU753" s="22"/>
      <c r="AV753" s="23"/>
      <c r="AY753" s="22"/>
      <c r="AZ753" s="23"/>
      <c r="BC753" s="22"/>
      <c r="BD753" s="23"/>
      <c r="BG753" s="22"/>
      <c r="BH753" s="23"/>
      <c r="BK753" s="22"/>
      <c r="BL753" s="23"/>
      <c r="BO753" s="22"/>
      <c r="BP753" s="23"/>
      <c r="BS753" s="22"/>
      <c r="BT753" s="23"/>
      <c r="BW753" s="22"/>
      <c r="BX753" s="23"/>
      <c r="CA753" s="22"/>
      <c r="CB753" s="23"/>
      <c r="CE753" s="22"/>
      <c r="CF753" s="23"/>
      <c r="CI753" s="22"/>
      <c r="CJ753" s="23"/>
      <c r="CM753" s="22"/>
      <c r="CN753" s="23"/>
      <c r="CQ753" s="22"/>
      <c r="CR753" s="23"/>
      <c r="CU753" s="22"/>
      <c r="CV753" s="23"/>
      <c r="CY753" s="22"/>
      <c r="CZ753" s="23"/>
      <c r="DC753" s="22"/>
      <c r="DD753" s="23"/>
      <c r="DG753" s="22"/>
      <c r="DH753" s="23"/>
      <c r="DK753" s="22"/>
      <c r="DL753" s="23"/>
      <c r="DO753" s="22"/>
      <c r="DP753" s="23"/>
      <c r="DS753" s="22"/>
      <c r="DT753" s="23"/>
      <c r="DW753" s="22"/>
      <c r="DX753" s="23"/>
      <c r="EA753" s="22"/>
      <c r="EB753" s="23"/>
      <c r="EE753" s="22"/>
      <c r="EF753" s="23"/>
      <c r="EI753" s="22"/>
      <c r="EJ753" s="23"/>
      <c r="EM753" s="22"/>
      <c r="EN753" s="23"/>
      <c r="EQ753" s="22"/>
      <c r="ER753" s="23"/>
      <c r="EU753" s="22"/>
      <c r="EV753" s="23"/>
      <c r="EY753" s="22"/>
      <c r="EZ753" s="23"/>
      <c r="FC753" s="22"/>
      <c r="FD753" s="23"/>
      <c r="FG753" s="22"/>
      <c r="FH753" s="23"/>
      <c r="FK753" s="22"/>
      <c r="FL753" s="23"/>
      <c r="FO753" s="22"/>
      <c r="FP753" s="23"/>
      <c r="FS753" s="22"/>
      <c r="FT753" s="23"/>
      <c r="FW753" s="22"/>
      <c r="FX753" s="23"/>
      <c r="GA753" s="22"/>
      <c r="GB753" s="23"/>
      <c r="GE753" s="22"/>
      <c r="GF753" s="23"/>
      <c r="GI753" s="22"/>
      <c r="GJ753" s="23"/>
      <c r="GM753" s="22"/>
      <c r="GN753" s="23"/>
      <c r="GQ753" s="22"/>
      <c r="GR753" s="23"/>
      <c r="GU753" s="22"/>
      <c r="GV753" s="23"/>
      <c r="GY753" s="22"/>
      <c r="GZ753" s="23"/>
      <c r="HC753" s="22"/>
      <c r="HD753" s="23"/>
      <c r="HG753" s="22"/>
      <c r="HH753" s="23"/>
      <c r="HK753" s="22"/>
      <c r="HL753" s="23"/>
      <c r="HO753" s="22"/>
      <c r="HP753" s="23"/>
      <c r="HS753" s="22"/>
      <c r="HT753" s="23"/>
      <c r="HW753" s="22"/>
      <c r="HX753" s="23"/>
      <c r="IA753" s="22"/>
      <c r="IB753" s="23"/>
      <c r="IE753" s="22"/>
      <c r="IF753" s="23"/>
      <c r="II753" s="22"/>
      <c r="IJ753" s="23"/>
      <c r="IM753" s="22"/>
      <c r="IN753" s="23"/>
      <c r="IQ753" s="22"/>
      <c r="IR753" s="23"/>
      <c r="IU753" s="22"/>
    </row>
    <row r="754" spans="1:255" ht="30">
      <c r="A754" s="1" t="s">
        <v>67</v>
      </c>
      <c r="B754" s="1" t="s">
        <v>408</v>
      </c>
      <c r="C754" s="1" t="s">
        <v>409</v>
      </c>
      <c r="D754" s="34" t="s">
        <v>410</v>
      </c>
      <c r="E754" s="2" t="s">
        <v>192</v>
      </c>
      <c r="F754" s="5">
        <v>45237</v>
      </c>
      <c r="G754" s="2" t="s">
        <v>783</v>
      </c>
      <c r="H754" s="5">
        <f>F754+28</f>
        <v>45265</v>
      </c>
      <c r="K754" s="22"/>
      <c r="L754" s="23"/>
      <c r="O754" s="22"/>
      <c r="P754" s="23"/>
      <c r="S754" s="22"/>
      <c r="T754" s="23"/>
      <c r="W754" s="22"/>
      <c r="X754" s="23"/>
      <c r="AA754" s="22"/>
      <c r="AB754" s="23"/>
      <c r="AE754" s="22"/>
      <c r="AF754" s="23"/>
      <c r="AI754" s="22"/>
      <c r="AJ754" s="23"/>
      <c r="AM754" s="22"/>
      <c r="AN754" s="23"/>
      <c r="AQ754" s="22"/>
      <c r="AR754" s="23"/>
      <c r="AU754" s="22"/>
      <c r="AV754" s="23"/>
      <c r="AY754" s="22"/>
      <c r="AZ754" s="23"/>
      <c r="BC754" s="22"/>
      <c r="BD754" s="23"/>
      <c r="BG754" s="22"/>
      <c r="BH754" s="23"/>
      <c r="BK754" s="22"/>
      <c r="BL754" s="23"/>
      <c r="BO754" s="22"/>
      <c r="BP754" s="23"/>
      <c r="BS754" s="22"/>
      <c r="BT754" s="23"/>
      <c r="BW754" s="22"/>
      <c r="BX754" s="23"/>
      <c r="CA754" s="22"/>
      <c r="CB754" s="23"/>
      <c r="CE754" s="22"/>
      <c r="CF754" s="23"/>
      <c r="CI754" s="22"/>
      <c r="CJ754" s="23"/>
      <c r="CM754" s="22"/>
      <c r="CN754" s="23"/>
      <c r="CQ754" s="22"/>
      <c r="CR754" s="23"/>
      <c r="CU754" s="22"/>
      <c r="CV754" s="23"/>
      <c r="CY754" s="22"/>
      <c r="CZ754" s="23"/>
      <c r="DC754" s="22"/>
      <c r="DD754" s="23"/>
      <c r="DG754" s="22"/>
      <c r="DH754" s="23"/>
      <c r="DK754" s="22"/>
      <c r="DL754" s="23"/>
      <c r="DO754" s="22"/>
      <c r="DP754" s="23"/>
      <c r="DS754" s="22"/>
      <c r="DT754" s="23"/>
      <c r="DW754" s="22"/>
      <c r="DX754" s="23"/>
      <c r="EA754" s="22"/>
      <c r="EB754" s="23"/>
      <c r="EE754" s="22"/>
      <c r="EF754" s="23"/>
      <c r="EI754" s="22"/>
      <c r="EJ754" s="23"/>
      <c r="EM754" s="22"/>
      <c r="EN754" s="23"/>
      <c r="EQ754" s="22"/>
      <c r="ER754" s="23"/>
      <c r="EU754" s="22"/>
      <c r="EV754" s="23"/>
      <c r="EY754" s="22"/>
      <c r="EZ754" s="23"/>
      <c r="FC754" s="22"/>
      <c r="FD754" s="23"/>
      <c r="FG754" s="22"/>
      <c r="FH754" s="23"/>
      <c r="FK754" s="22"/>
      <c r="FL754" s="23"/>
      <c r="FO754" s="22"/>
      <c r="FP754" s="23"/>
      <c r="FS754" s="22"/>
      <c r="FT754" s="23"/>
      <c r="FW754" s="22"/>
      <c r="FX754" s="23"/>
      <c r="GA754" s="22"/>
      <c r="GB754" s="23"/>
      <c r="GE754" s="22"/>
      <c r="GF754" s="23"/>
      <c r="GI754" s="22"/>
      <c r="GJ754" s="23"/>
      <c r="GM754" s="22"/>
      <c r="GN754" s="23"/>
      <c r="GQ754" s="22"/>
      <c r="GR754" s="23"/>
      <c r="GU754" s="22"/>
      <c r="GV754" s="23"/>
      <c r="GY754" s="22"/>
      <c r="GZ754" s="23"/>
      <c r="HC754" s="22"/>
      <c r="HD754" s="23"/>
      <c r="HG754" s="22"/>
      <c r="HH754" s="23"/>
      <c r="HK754" s="22"/>
      <c r="HL754" s="23"/>
      <c r="HO754" s="22"/>
      <c r="HP754" s="23"/>
      <c r="HS754" s="22"/>
      <c r="HT754" s="23"/>
      <c r="HW754" s="22"/>
      <c r="HX754" s="23"/>
      <c r="IA754" s="22"/>
      <c r="IB754" s="23"/>
      <c r="IE754" s="22"/>
      <c r="IF754" s="23"/>
      <c r="II754" s="22"/>
      <c r="IJ754" s="23"/>
      <c r="IM754" s="22"/>
      <c r="IN754" s="23"/>
      <c r="IQ754" s="22"/>
      <c r="IR754" s="23"/>
      <c r="IU754" s="22"/>
    </row>
    <row r="755" spans="1:255" ht="30">
      <c r="A755" s="1" t="s">
        <v>67</v>
      </c>
      <c r="B755" s="1" t="s">
        <v>585</v>
      </c>
      <c r="C755" s="1" t="s">
        <v>586</v>
      </c>
      <c r="D755" s="34" t="s">
        <v>587</v>
      </c>
      <c r="E755" s="2" t="s">
        <v>192</v>
      </c>
      <c r="F755" s="5">
        <v>45237</v>
      </c>
      <c r="G755" s="2" t="s">
        <v>783</v>
      </c>
      <c r="H755" s="5">
        <f>F755+77</f>
        <v>45314</v>
      </c>
      <c r="K755" s="22"/>
      <c r="L755" s="23"/>
      <c r="O755" s="22"/>
      <c r="P755" s="23"/>
      <c r="S755" s="22"/>
      <c r="T755" s="23"/>
      <c r="W755" s="22"/>
      <c r="X755" s="23"/>
      <c r="AA755" s="22"/>
      <c r="AB755" s="23"/>
      <c r="AE755" s="22"/>
      <c r="AF755" s="23"/>
      <c r="AI755" s="22"/>
      <c r="AJ755" s="23"/>
      <c r="AM755" s="22"/>
      <c r="AN755" s="23"/>
      <c r="AQ755" s="22"/>
      <c r="AR755" s="23"/>
      <c r="AU755" s="22"/>
      <c r="AV755" s="23"/>
      <c r="AY755" s="22"/>
      <c r="AZ755" s="23"/>
      <c r="BC755" s="22"/>
      <c r="BD755" s="23"/>
      <c r="BG755" s="22"/>
      <c r="BH755" s="23"/>
      <c r="BK755" s="22"/>
      <c r="BL755" s="23"/>
      <c r="BO755" s="22"/>
      <c r="BP755" s="23"/>
      <c r="BS755" s="22"/>
      <c r="BT755" s="23"/>
      <c r="BW755" s="22"/>
      <c r="BX755" s="23"/>
      <c r="CA755" s="22"/>
      <c r="CB755" s="23"/>
      <c r="CE755" s="22"/>
      <c r="CF755" s="23"/>
      <c r="CI755" s="22"/>
      <c r="CJ755" s="23"/>
      <c r="CM755" s="22"/>
      <c r="CN755" s="23"/>
      <c r="CQ755" s="22"/>
      <c r="CR755" s="23"/>
      <c r="CU755" s="22"/>
      <c r="CV755" s="23"/>
      <c r="CY755" s="22"/>
      <c r="CZ755" s="23"/>
      <c r="DC755" s="22"/>
      <c r="DD755" s="23"/>
      <c r="DG755" s="22"/>
      <c r="DH755" s="23"/>
      <c r="DK755" s="22"/>
      <c r="DL755" s="23"/>
      <c r="DO755" s="22"/>
      <c r="DP755" s="23"/>
      <c r="DS755" s="22"/>
      <c r="DT755" s="23"/>
      <c r="DW755" s="22"/>
      <c r="DX755" s="23"/>
      <c r="EA755" s="22"/>
      <c r="EB755" s="23"/>
      <c r="EE755" s="22"/>
      <c r="EF755" s="23"/>
      <c r="EI755" s="22"/>
      <c r="EJ755" s="23"/>
      <c r="EM755" s="22"/>
      <c r="EN755" s="23"/>
      <c r="EQ755" s="22"/>
      <c r="ER755" s="23"/>
      <c r="EU755" s="22"/>
      <c r="EV755" s="23"/>
      <c r="EY755" s="22"/>
      <c r="EZ755" s="23"/>
      <c r="FC755" s="22"/>
      <c r="FD755" s="23"/>
      <c r="FG755" s="22"/>
      <c r="FH755" s="23"/>
      <c r="FK755" s="22"/>
      <c r="FL755" s="23"/>
      <c r="FO755" s="22"/>
      <c r="FP755" s="23"/>
      <c r="FS755" s="22"/>
      <c r="FT755" s="23"/>
      <c r="FW755" s="22"/>
      <c r="FX755" s="23"/>
      <c r="GA755" s="22"/>
      <c r="GB755" s="23"/>
      <c r="GE755" s="22"/>
      <c r="GF755" s="23"/>
      <c r="GI755" s="22"/>
      <c r="GJ755" s="23"/>
      <c r="GM755" s="22"/>
      <c r="GN755" s="23"/>
      <c r="GQ755" s="22"/>
      <c r="GR755" s="23"/>
      <c r="GU755" s="22"/>
      <c r="GV755" s="23"/>
      <c r="GY755" s="22"/>
      <c r="GZ755" s="23"/>
      <c r="HC755" s="22"/>
      <c r="HD755" s="23"/>
      <c r="HG755" s="22"/>
      <c r="HH755" s="23"/>
      <c r="HK755" s="22"/>
      <c r="HL755" s="23"/>
      <c r="HO755" s="22"/>
      <c r="HP755" s="23"/>
      <c r="HS755" s="22"/>
      <c r="HT755" s="23"/>
      <c r="HW755" s="22"/>
      <c r="HX755" s="23"/>
      <c r="IA755" s="22"/>
      <c r="IB755" s="23"/>
      <c r="IE755" s="22"/>
      <c r="IF755" s="23"/>
      <c r="II755" s="22"/>
      <c r="IJ755" s="23"/>
      <c r="IM755" s="22"/>
      <c r="IN755" s="23"/>
      <c r="IQ755" s="22"/>
      <c r="IR755" s="23"/>
      <c r="IU755" s="22"/>
    </row>
    <row r="756" spans="1:255" ht="30">
      <c r="A756" s="1" t="s">
        <v>67</v>
      </c>
      <c r="B756" s="1" t="s">
        <v>243</v>
      </c>
      <c r="C756" s="1" t="s">
        <v>244</v>
      </c>
      <c r="D756" s="34" t="s">
        <v>245</v>
      </c>
      <c r="E756" s="2" t="s">
        <v>192</v>
      </c>
      <c r="F756" s="5">
        <v>45237</v>
      </c>
      <c r="G756" s="2" t="s">
        <v>783</v>
      </c>
      <c r="H756" s="5">
        <f>F756+84</f>
        <v>45321</v>
      </c>
      <c r="K756" s="22"/>
      <c r="L756" s="23"/>
      <c r="O756" s="22"/>
      <c r="P756" s="23"/>
      <c r="S756" s="22"/>
      <c r="T756" s="23"/>
      <c r="W756" s="22"/>
      <c r="X756" s="23"/>
      <c r="AA756" s="22"/>
      <c r="AB756" s="23"/>
      <c r="AE756" s="22"/>
      <c r="AF756" s="23"/>
      <c r="AI756" s="22"/>
      <c r="AJ756" s="23"/>
      <c r="AM756" s="22"/>
      <c r="AN756" s="23"/>
      <c r="AQ756" s="22"/>
      <c r="AR756" s="23"/>
      <c r="AU756" s="22"/>
      <c r="AV756" s="23"/>
      <c r="AY756" s="22"/>
      <c r="AZ756" s="23"/>
      <c r="BC756" s="22"/>
      <c r="BD756" s="23"/>
      <c r="BG756" s="22"/>
      <c r="BH756" s="23"/>
      <c r="BK756" s="22"/>
      <c r="BL756" s="23"/>
      <c r="BO756" s="22"/>
      <c r="BP756" s="23"/>
      <c r="BS756" s="22"/>
      <c r="BT756" s="23"/>
      <c r="BW756" s="22"/>
      <c r="BX756" s="23"/>
      <c r="CA756" s="22"/>
      <c r="CB756" s="23"/>
      <c r="CE756" s="22"/>
      <c r="CF756" s="23"/>
      <c r="CI756" s="22"/>
      <c r="CJ756" s="23"/>
      <c r="CM756" s="22"/>
      <c r="CN756" s="23"/>
      <c r="CQ756" s="22"/>
      <c r="CR756" s="23"/>
      <c r="CU756" s="22"/>
      <c r="CV756" s="23"/>
      <c r="CY756" s="22"/>
      <c r="CZ756" s="23"/>
      <c r="DC756" s="22"/>
      <c r="DD756" s="23"/>
      <c r="DG756" s="22"/>
      <c r="DH756" s="23"/>
      <c r="DK756" s="22"/>
      <c r="DL756" s="23"/>
      <c r="DO756" s="22"/>
      <c r="DP756" s="23"/>
      <c r="DS756" s="22"/>
      <c r="DT756" s="23"/>
      <c r="DW756" s="22"/>
      <c r="DX756" s="23"/>
      <c r="EA756" s="22"/>
      <c r="EB756" s="23"/>
      <c r="EE756" s="22"/>
      <c r="EF756" s="23"/>
      <c r="EI756" s="22"/>
      <c r="EJ756" s="23"/>
      <c r="EM756" s="22"/>
      <c r="EN756" s="23"/>
      <c r="EQ756" s="22"/>
      <c r="ER756" s="23"/>
      <c r="EU756" s="22"/>
      <c r="EV756" s="23"/>
      <c r="EY756" s="22"/>
      <c r="EZ756" s="23"/>
      <c r="FC756" s="22"/>
      <c r="FD756" s="23"/>
      <c r="FG756" s="22"/>
      <c r="FH756" s="23"/>
      <c r="FK756" s="22"/>
      <c r="FL756" s="23"/>
      <c r="FO756" s="22"/>
      <c r="FP756" s="23"/>
      <c r="FS756" s="22"/>
      <c r="FT756" s="23"/>
      <c r="FW756" s="22"/>
      <c r="FX756" s="23"/>
      <c r="GA756" s="22"/>
      <c r="GB756" s="23"/>
      <c r="GE756" s="22"/>
      <c r="GF756" s="23"/>
      <c r="GI756" s="22"/>
      <c r="GJ756" s="23"/>
      <c r="GM756" s="22"/>
      <c r="GN756" s="23"/>
      <c r="GQ756" s="22"/>
      <c r="GR756" s="23"/>
      <c r="GU756" s="22"/>
      <c r="GV756" s="23"/>
      <c r="GY756" s="22"/>
      <c r="GZ756" s="23"/>
      <c r="HC756" s="22"/>
      <c r="HD756" s="23"/>
      <c r="HG756" s="22"/>
      <c r="HH756" s="23"/>
      <c r="HK756" s="22"/>
      <c r="HL756" s="23"/>
      <c r="HO756" s="22"/>
      <c r="HP756" s="23"/>
      <c r="HS756" s="22"/>
      <c r="HT756" s="23"/>
      <c r="HW756" s="22"/>
      <c r="HX756" s="23"/>
      <c r="IA756" s="22"/>
      <c r="IB756" s="23"/>
      <c r="IE756" s="22"/>
      <c r="IF756" s="23"/>
      <c r="II756" s="22"/>
      <c r="IJ756" s="23"/>
      <c r="IM756" s="22"/>
      <c r="IN756" s="23"/>
      <c r="IQ756" s="22"/>
      <c r="IR756" s="23"/>
      <c r="IU756" s="22"/>
    </row>
    <row r="757" spans="1:255" ht="30">
      <c r="A757" s="1" t="s">
        <v>67</v>
      </c>
      <c r="B757" s="1" t="s">
        <v>492</v>
      </c>
      <c r="C757" s="1" t="s">
        <v>493</v>
      </c>
      <c r="D757" s="34" t="s">
        <v>494</v>
      </c>
      <c r="E757" s="2" t="s">
        <v>192</v>
      </c>
      <c r="F757" s="5">
        <v>45237</v>
      </c>
      <c r="G757" s="2" t="s">
        <v>783</v>
      </c>
      <c r="H757" s="5">
        <f>F757+70</f>
        <v>45307</v>
      </c>
      <c r="K757" s="22"/>
      <c r="L757" s="23"/>
      <c r="O757" s="22"/>
      <c r="P757" s="23"/>
      <c r="S757" s="22"/>
      <c r="T757" s="23"/>
      <c r="W757" s="22"/>
      <c r="X757" s="23"/>
      <c r="AA757" s="22"/>
      <c r="AB757" s="23"/>
      <c r="AE757" s="22"/>
      <c r="AF757" s="23"/>
      <c r="AI757" s="22"/>
      <c r="AJ757" s="23"/>
      <c r="AM757" s="22"/>
      <c r="AN757" s="23"/>
      <c r="AQ757" s="22"/>
      <c r="AR757" s="23"/>
      <c r="AU757" s="22"/>
      <c r="AV757" s="23"/>
      <c r="AY757" s="22"/>
      <c r="AZ757" s="23"/>
      <c r="BC757" s="22"/>
      <c r="BD757" s="23"/>
      <c r="BG757" s="22"/>
      <c r="BH757" s="23"/>
      <c r="BK757" s="22"/>
      <c r="BL757" s="23"/>
      <c r="BO757" s="22"/>
      <c r="BP757" s="23"/>
      <c r="BS757" s="22"/>
      <c r="BT757" s="23"/>
      <c r="BW757" s="22"/>
      <c r="BX757" s="23"/>
      <c r="CA757" s="22"/>
      <c r="CB757" s="23"/>
      <c r="CE757" s="22"/>
      <c r="CF757" s="23"/>
      <c r="CI757" s="22"/>
      <c r="CJ757" s="23"/>
      <c r="CM757" s="22"/>
      <c r="CN757" s="23"/>
      <c r="CQ757" s="22"/>
      <c r="CR757" s="23"/>
      <c r="CU757" s="22"/>
      <c r="CV757" s="23"/>
      <c r="CY757" s="22"/>
      <c r="CZ757" s="23"/>
      <c r="DC757" s="22"/>
      <c r="DD757" s="23"/>
      <c r="DG757" s="22"/>
      <c r="DH757" s="23"/>
      <c r="DK757" s="22"/>
      <c r="DL757" s="23"/>
      <c r="DO757" s="22"/>
      <c r="DP757" s="23"/>
      <c r="DS757" s="22"/>
      <c r="DT757" s="23"/>
      <c r="DW757" s="22"/>
      <c r="DX757" s="23"/>
      <c r="EA757" s="22"/>
      <c r="EB757" s="23"/>
      <c r="EE757" s="22"/>
      <c r="EF757" s="23"/>
      <c r="EI757" s="22"/>
      <c r="EJ757" s="23"/>
      <c r="EM757" s="22"/>
      <c r="EN757" s="23"/>
      <c r="EQ757" s="22"/>
      <c r="ER757" s="23"/>
      <c r="EU757" s="22"/>
      <c r="EV757" s="23"/>
      <c r="EY757" s="22"/>
      <c r="EZ757" s="23"/>
      <c r="FC757" s="22"/>
      <c r="FD757" s="23"/>
      <c r="FG757" s="22"/>
      <c r="FH757" s="23"/>
      <c r="FK757" s="22"/>
      <c r="FL757" s="23"/>
      <c r="FO757" s="22"/>
      <c r="FP757" s="23"/>
      <c r="FS757" s="22"/>
      <c r="FT757" s="23"/>
      <c r="FW757" s="22"/>
      <c r="FX757" s="23"/>
      <c r="GA757" s="22"/>
      <c r="GB757" s="23"/>
      <c r="GE757" s="22"/>
      <c r="GF757" s="23"/>
      <c r="GI757" s="22"/>
      <c r="GJ757" s="23"/>
      <c r="GM757" s="22"/>
      <c r="GN757" s="23"/>
      <c r="GQ757" s="22"/>
      <c r="GR757" s="23"/>
      <c r="GU757" s="22"/>
      <c r="GV757" s="23"/>
      <c r="GY757" s="22"/>
      <c r="GZ757" s="23"/>
      <c r="HC757" s="22"/>
      <c r="HD757" s="23"/>
      <c r="HG757" s="22"/>
      <c r="HH757" s="23"/>
      <c r="HK757" s="22"/>
      <c r="HL757" s="23"/>
      <c r="HO757" s="22"/>
      <c r="HP757" s="23"/>
      <c r="HS757" s="22"/>
      <c r="HT757" s="23"/>
      <c r="HW757" s="22"/>
      <c r="HX757" s="23"/>
      <c r="IA757" s="22"/>
      <c r="IB757" s="23"/>
      <c r="IE757" s="22"/>
      <c r="IF757" s="23"/>
      <c r="II757" s="22"/>
      <c r="IJ757" s="23"/>
      <c r="IM757" s="22"/>
      <c r="IN757" s="23"/>
      <c r="IQ757" s="22"/>
      <c r="IR757" s="23"/>
      <c r="IU757" s="22"/>
    </row>
    <row r="758" spans="1:255" ht="30">
      <c r="A758" s="1" t="s">
        <v>67</v>
      </c>
      <c r="B758" s="1" t="s">
        <v>529</v>
      </c>
      <c r="C758" s="1" t="s">
        <v>530</v>
      </c>
      <c r="D758" s="34" t="s">
        <v>531</v>
      </c>
      <c r="E758" s="2" t="s">
        <v>192</v>
      </c>
      <c r="F758" s="5">
        <v>45237</v>
      </c>
      <c r="G758" s="2" t="s">
        <v>783</v>
      </c>
      <c r="H758" s="5">
        <f aca="true" t="shared" si="17" ref="H758:H763">F758+84</f>
        <v>45321</v>
      </c>
      <c r="K758" s="22"/>
      <c r="L758" s="23"/>
      <c r="O758" s="22"/>
      <c r="P758" s="23"/>
      <c r="S758" s="22"/>
      <c r="T758" s="23"/>
      <c r="W758" s="22"/>
      <c r="X758" s="23"/>
      <c r="AA758" s="22"/>
      <c r="AB758" s="23"/>
      <c r="AE758" s="22"/>
      <c r="AF758" s="23"/>
      <c r="AI758" s="22"/>
      <c r="AJ758" s="23"/>
      <c r="AM758" s="22"/>
      <c r="AN758" s="23"/>
      <c r="AQ758" s="22"/>
      <c r="AR758" s="23"/>
      <c r="AU758" s="22"/>
      <c r="AV758" s="23"/>
      <c r="AY758" s="22"/>
      <c r="AZ758" s="23"/>
      <c r="BC758" s="22"/>
      <c r="BD758" s="23"/>
      <c r="BG758" s="22"/>
      <c r="BH758" s="23"/>
      <c r="BK758" s="22"/>
      <c r="BL758" s="23"/>
      <c r="BO758" s="22"/>
      <c r="BP758" s="23"/>
      <c r="BS758" s="22"/>
      <c r="BT758" s="23"/>
      <c r="BW758" s="22"/>
      <c r="BX758" s="23"/>
      <c r="CA758" s="22"/>
      <c r="CB758" s="23"/>
      <c r="CE758" s="22"/>
      <c r="CF758" s="23"/>
      <c r="CI758" s="22"/>
      <c r="CJ758" s="23"/>
      <c r="CM758" s="22"/>
      <c r="CN758" s="23"/>
      <c r="CQ758" s="22"/>
      <c r="CR758" s="23"/>
      <c r="CU758" s="22"/>
      <c r="CV758" s="23"/>
      <c r="CY758" s="22"/>
      <c r="CZ758" s="23"/>
      <c r="DC758" s="22"/>
      <c r="DD758" s="23"/>
      <c r="DG758" s="22"/>
      <c r="DH758" s="23"/>
      <c r="DK758" s="22"/>
      <c r="DL758" s="23"/>
      <c r="DO758" s="22"/>
      <c r="DP758" s="23"/>
      <c r="DS758" s="22"/>
      <c r="DT758" s="23"/>
      <c r="DW758" s="22"/>
      <c r="DX758" s="23"/>
      <c r="EA758" s="22"/>
      <c r="EB758" s="23"/>
      <c r="EE758" s="22"/>
      <c r="EF758" s="23"/>
      <c r="EI758" s="22"/>
      <c r="EJ758" s="23"/>
      <c r="EM758" s="22"/>
      <c r="EN758" s="23"/>
      <c r="EQ758" s="22"/>
      <c r="ER758" s="23"/>
      <c r="EU758" s="22"/>
      <c r="EV758" s="23"/>
      <c r="EY758" s="22"/>
      <c r="EZ758" s="23"/>
      <c r="FC758" s="22"/>
      <c r="FD758" s="23"/>
      <c r="FG758" s="22"/>
      <c r="FH758" s="23"/>
      <c r="FK758" s="22"/>
      <c r="FL758" s="23"/>
      <c r="FO758" s="22"/>
      <c r="FP758" s="23"/>
      <c r="FS758" s="22"/>
      <c r="FT758" s="23"/>
      <c r="FW758" s="22"/>
      <c r="FX758" s="23"/>
      <c r="GA758" s="22"/>
      <c r="GB758" s="23"/>
      <c r="GE758" s="22"/>
      <c r="GF758" s="23"/>
      <c r="GI758" s="22"/>
      <c r="GJ758" s="23"/>
      <c r="GM758" s="22"/>
      <c r="GN758" s="23"/>
      <c r="GQ758" s="22"/>
      <c r="GR758" s="23"/>
      <c r="GU758" s="22"/>
      <c r="GV758" s="23"/>
      <c r="GY758" s="22"/>
      <c r="GZ758" s="23"/>
      <c r="HC758" s="22"/>
      <c r="HD758" s="23"/>
      <c r="HG758" s="22"/>
      <c r="HH758" s="23"/>
      <c r="HK758" s="22"/>
      <c r="HL758" s="23"/>
      <c r="HO758" s="22"/>
      <c r="HP758" s="23"/>
      <c r="HS758" s="22"/>
      <c r="HT758" s="23"/>
      <c r="HW758" s="22"/>
      <c r="HX758" s="23"/>
      <c r="IA758" s="22"/>
      <c r="IB758" s="23"/>
      <c r="IE758" s="22"/>
      <c r="IF758" s="23"/>
      <c r="II758" s="22"/>
      <c r="IJ758" s="23"/>
      <c r="IM758" s="22"/>
      <c r="IN758" s="23"/>
      <c r="IQ758" s="22"/>
      <c r="IR758" s="23"/>
      <c r="IU758" s="22"/>
    </row>
    <row r="759" spans="1:255" ht="30">
      <c r="A759" s="1" t="s">
        <v>67</v>
      </c>
      <c r="B759" s="1" t="s">
        <v>411</v>
      </c>
      <c r="C759" s="1" t="s">
        <v>413</v>
      </c>
      <c r="D759" s="34" t="s">
        <v>415</v>
      </c>
      <c r="E759" s="2" t="s">
        <v>192</v>
      </c>
      <c r="F759" s="5">
        <v>45237</v>
      </c>
      <c r="G759" s="2" t="s">
        <v>783</v>
      </c>
      <c r="H759" s="5">
        <f t="shared" si="17"/>
        <v>45321</v>
      </c>
      <c r="K759" s="22"/>
      <c r="L759" s="23"/>
      <c r="O759" s="22"/>
      <c r="P759" s="23"/>
      <c r="S759" s="22"/>
      <c r="T759" s="23"/>
      <c r="W759" s="22"/>
      <c r="X759" s="23"/>
      <c r="AA759" s="22"/>
      <c r="AB759" s="23"/>
      <c r="AE759" s="22"/>
      <c r="AF759" s="23"/>
      <c r="AI759" s="22"/>
      <c r="AJ759" s="23"/>
      <c r="AM759" s="22"/>
      <c r="AN759" s="23"/>
      <c r="AQ759" s="22"/>
      <c r="AR759" s="23"/>
      <c r="AU759" s="22"/>
      <c r="AV759" s="23"/>
      <c r="AY759" s="22"/>
      <c r="AZ759" s="23"/>
      <c r="BC759" s="22"/>
      <c r="BD759" s="23"/>
      <c r="BG759" s="22"/>
      <c r="BH759" s="23"/>
      <c r="BK759" s="22"/>
      <c r="BL759" s="23"/>
      <c r="BO759" s="22"/>
      <c r="BP759" s="23"/>
      <c r="BS759" s="22"/>
      <c r="BT759" s="23"/>
      <c r="BW759" s="22"/>
      <c r="BX759" s="23"/>
      <c r="CA759" s="22"/>
      <c r="CB759" s="23"/>
      <c r="CE759" s="22"/>
      <c r="CF759" s="23"/>
      <c r="CI759" s="22"/>
      <c r="CJ759" s="23"/>
      <c r="CM759" s="22"/>
      <c r="CN759" s="23"/>
      <c r="CQ759" s="22"/>
      <c r="CR759" s="23"/>
      <c r="CU759" s="22"/>
      <c r="CV759" s="23"/>
      <c r="CY759" s="22"/>
      <c r="CZ759" s="23"/>
      <c r="DC759" s="22"/>
      <c r="DD759" s="23"/>
      <c r="DG759" s="22"/>
      <c r="DH759" s="23"/>
      <c r="DK759" s="22"/>
      <c r="DL759" s="23"/>
      <c r="DO759" s="22"/>
      <c r="DP759" s="23"/>
      <c r="DS759" s="22"/>
      <c r="DT759" s="23"/>
      <c r="DW759" s="22"/>
      <c r="DX759" s="23"/>
      <c r="EA759" s="22"/>
      <c r="EB759" s="23"/>
      <c r="EE759" s="22"/>
      <c r="EF759" s="23"/>
      <c r="EI759" s="22"/>
      <c r="EJ759" s="23"/>
      <c r="EM759" s="22"/>
      <c r="EN759" s="23"/>
      <c r="EQ759" s="22"/>
      <c r="ER759" s="23"/>
      <c r="EU759" s="22"/>
      <c r="EV759" s="23"/>
      <c r="EY759" s="22"/>
      <c r="EZ759" s="23"/>
      <c r="FC759" s="22"/>
      <c r="FD759" s="23"/>
      <c r="FG759" s="22"/>
      <c r="FH759" s="23"/>
      <c r="FK759" s="22"/>
      <c r="FL759" s="23"/>
      <c r="FO759" s="22"/>
      <c r="FP759" s="23"/>
      <c r="FS759" s="22"/>
      <c r="FT759" s="23"/>
      <c r="FW759" s="22"/>
      <c r="FX759" s="23"/>
      <c r="GA759" s="22"/>
      <c r="GB759" s="23"/>
      <c r="GE759" s="22"/>
      <c r="GF759" s="23"/>
      <c r="GI759" s="22"/>
      <c r="GJ759" s="23"/>
      <c r="GM759" s="22"/>
      <c r="GN759" s="23"/>
      <c r="GQ759" s="22"/>
      <c r="GR759" s="23"/>
      <c r="GU759" s="22"/>
      <c r="GV759" s="23"/>
      <c r="GY759" s="22"/>
      <c r="GZ759" s="23"/>
      <c r="HC759" s="22"/>
      <c r="HD759" s="23"/>
      <c r="HG759" s="22"/>
      <c r="HH759" s="23"/>
      <c r="HK759" s="22"/>
      <c r="HL759" s="23"/>
      <c r="HO759" s="22"/>
      <c r="HP759" s="23"/>
      <c r="HS759" s="22"/>
      <c r="HT759" s="23"/>
      <c r="HW759" s="22"/>
      <c r="HX759" s="23"/>
      <c r="IA759" s="22"/>
      <c r="IB759" s="23"/>
      <c r="IE759" s="22"/>
      <c r="IF759" s="23"/>
      <c r="II759" s="22"/>
      <c r="IJ759" s="23"/>
      <c r="IM759" s="22"/>
      <c r="IN759" s="23"/>
      <c r="IQ759" s="22"/>
      <c r="IR759" s="23"/>
      <c r="IU759" s="22"/>
    </row>
    <row r="760" spans="1:255" ht="30">
      <c r="A760" s="1" t="s">
        <v>67</v>
      </c>
      <c r="B760" s="1" t="s">
        <v>497</v>
      </c>
      <c r="C760" s="1" t="s">
        <v>498</v>
      </c>
      <c r="D760" s="34" t="s">
        <v>499</v>
      </c>
      <c r="E760" s="2" t="s">
        <v>192</v>
      </c>
      <c r="F760" s="5">
        <v>45237</v>
      </c>
      <c r="G760" s="2" t="s">
        <v>783</v>
      </c>
      <c r="H760" s="5">
        <f t="shared" si="17"/>
        <v>45321</v>
      </c>
      <c r="K760" s="22"/>
      <c r="L760" s="23"/>
      <c r="O760" s="22"/>
      <c r="P760" s="23"/>
      <c r="S760" s="22"/>
      <c r="T760" s="23"/>
      <c r="W760" s="22"/>
      <c r="X760" s="23"/>
      <c r="AA760" s="22"/>
      <c r="AB760" s="23"/>
      <c r="AE760" s="22"/>
      <c r="AF760" s="23"/>
      <c r="AI760" s="22"/>
      <c r="AJ760" s="23"/>
      <c r="AM760" s="22"/>
      <c r="AN760" s="23"/>
      <c r="AQ760" s="22"/>
      <c r="AR760" s="23"/>
      <c r="AU760" s="22"/>
      <c r="AV760" s="23"/>
      <c r="AY760" s="22"/>
      <c r="AZ760" s="23"/>
      <c r="BC760" s="22"/>
      <c r="BD760" s="23"/>
      <c r="BG760" s="22"/>
      <c r="BH760" s="23"/>
      <c r="BK760" s="22"/>
      <c r="BL760" s="23"/>
      <c r="BO760" s="22"/>
      <c r="BP760" s="23"/>
      <c r="BS760" s="22"/>
      <c r="BT760" s="23"/>
      <c r="BW760" s="22"/>
      <c r="BX760" s="23"/>
      <c r="CA760" s="22"/>
      <c r="CB760" s="23"/>
      <c r="CE760" s="22"/>
      <c r="CF760" s="23"/>
      <c r="CI760" s="22"/>
      <c r="CJ760" s="23"/>
      <c r="CM760" s="22"/>
      <c r="CN760" s="23"/>
      <c r="CQ760" s="22"/>
      <c r="CR760" s="23"/>
      <c r="CU760" s="22"/>
      <c r="CV760" s="23"/>
      <c r="CY760" s="22"/>
      <c r="CZ760" s="23"/>
      <c r="DC760" s="22"/>
      <c r="DD760" s="23"/>
      <c r="DG760" s="22"/>
      <c r="DH760" s="23"/>
      <c r="DK760" s="22"/>
      <c r="DL760" s="23"/>
      <c r="DO760" s="22"/>
      <c r="DP760" s="23"/>
      <c r="DS760" s="22"/>
      <c r="DT760" s="23"/>
      <c r="DW760" s="22"/>
      <c r="DX760" s="23"/>
      <c r="EA760" s="22"/>
      <c r="EB760" s="23"/>
      <c r="EE760" s="22"/>
      <c r="EF760" s="23"/>
      <c r="EI760" s="22"/>
      <c r="EJ760" s="23"/>
      <c r="EM760" s="22"/>
      <c r="EN760" s="23"/>
      <c r="EQ760" s="22"/>
      <c r="ER760" s="23"/>
      <c r="EU760" s="22"/>
      <c r="EV760" s="23"/>
      <c r="EY760" s="22"/>
      <c r="EZ760" s="23"/>
      <c r="FC760" s="22"/>
      <c r="FD760" s="23"/>
      <c r="FG760" s="22"/>
      <c r="FH760" s="23"/>
      <c r="FK760" s="22"/>
      <c r="FL760" s="23"/>
      <c r="FO760" s="22"/>
      <c r="FP760" s="23"/>
      <c r="FS760" s="22"/>
      <c r="FT760" s="23"/>
      <c r="FW760" s="22"/>
      <c r="FX760" s="23"/>
      <c r="GA760" s="22"/>
      <c r="GB760" s="23"/>
      <c r="GE760" s="22"/>
      <c r="GF760" s="23"/>
      <c r="GI760" s="22"/>
      <c r="GJ760" s="23"/>
      <c r="GM760" s="22"/>
      <c r="GN760" s="23"/>
      <c r="GQ760" s="22"/>
      <c r="GR760" s="23"/>
      <c r="GU760" s="22"/>
      <c r="GV760" s="23"/>
      <c r="GY760" s="22"/>
      <c r="GZ760" s="23"/>
      <c r="HC760" s="22"/>
      <c r="HD760" s="23"/>
      <c r="HG760" s="22"/>
      <c r="HH760" s="23"/>
      <c r="HK760" s="22"/>
      <c r="HL760" s="23"/>
      <c r="HO760" s="22"/>
      <c r="HP760" s="23"/>
      <c r="HS760" s="22"/>
      <c r="HT760" s="23"/>
      <c r="HW760" s="22"/>
      <c r="HX760" s="23"/>
      <c r="IA760" s="22"/>
      <c r="IB760" s="23"/>
      <c r="IE760" s="22"/>
      <c r="IF760" s="23"/>
      <c r="II760" s="22"/>
      <c r="IJ760" s="23"/>
      <c r="IM760" s="22"/>
      <c r="IN760" s="23"/>
      <c r="IQ760" s="22"/>
      <c r="IR760" s="23"/>
      <c r="IU760" s="22"/>
    </row>
    <row r="761" spans="1:255" ht="30">
      <c r="A761" s="1" t="s">
        <v>67</v>
      </c>
      <c r="B761" s="1" t="s">
        <v>629</v>
      </c>
      <c r="C761" s="1" t="s">
        <v>630</v>
      </c>
      <c r="D761" s="34" t="s">
        <v>631</v>
      </c>
      <c r="E761" s="2" t="s">
        <v>192</v>
      </c>
      <c r="F761" s="5">
        <v>45237</v>
      </c>
      <c r="G761" s="2" t="s">
        <v>783</v>
      </c>
      <c r="H761" s="5">
        <f t="shared" si="17"/>
        <v>45321</v>
      </c>
      <c r="K761" s="22"/>
      <c r="L761" s="23"/>
      <c r="O761" s="22"/>
      <c r="P761" s="23"/>
      <c r="S761" s="22"/>
      <c r="T761" s="23"/>
      <c r="W761" s="22"/>
      <c r="X761" s="23"/>
      <c r="AA761" s="22"/>
      <c r="AB761" s="23"/>
      <c r="AE761" s="22"/>
      <c r="AF761" s="23"/>
      <c r="AI761" s="22"/>
      <c r="AJ761" s="23"/>
      <c r="AM761" s="22"/>
      <c r="AN761" s="23"/>
      <c r="AQ761" s="22"/>
      <c r="AR761" s="23"/>
      <c r="AU761" s="22"/>
      <c r="AV761" s="23"/>
      <c r="AY761" s="22"/>
      <c r="AZ761" s="23"/>
      <c r="BC761" s="22"/>
      <c r="BD761" s="23"/>
      <c r="BG761" s="22"/>
      <c r="BH761" s="23"/>
      <c r="BK761" s="22"/>
      <c r="BL761" s="23"/>
      <c r="BO761" s="22"/>
      <c r="BP761" s="23"/>
      <c r="BS761" s="22"/>
      <c r="BT761" s="23"/>
      <c r="BW761" s="22"/>
      <c r="BX761" s="23"/>
      <c r="CA761" s="22"/>
      <c r="CB761" s="23"/>
      <c r="CE761" s="22"/>
      <c r="CF761" s="23"/>
      <c r="CI761" s="22"/>
      <c r="CJ761" s="23"/>
      <c r="CM761" s="22"/>
      <c r="CN761" s="23"/>
      <c r="CQ761" s="22"/>
      <c r="CR761" s="23"/>
      <c r="CU761" s="22"/>
      <c r="CV761" s="23"/>
      <c r="CY761" s="22"/>
      <c r="CZ761" s="23"/>
      <c r="DC761" s="22"/>
      <c r="DD761" s="23"/>
      <c r="DG761" s="22"/>
      <c r="DH761" s="23"/>
      <c r="DK761" s="22"/>
      <c r="DL761" s="23"/>
      <c r="DO761" s="22"/>
      <c r="DP761" s="23"/>
      <c r="DS761" s="22"/>
      <c r="DT761" s="23"/>
      <c r="DW761" s="22"/>
      <c r="DX761" s="23"/>
      <c r="EA761" s="22"/>
      <c r="EB761" s="23"/>
      <c r="EE761" s="22"/>
      <c r="EF761" s="23"/>
      <c r="EI761" s="22"/>
      <c r="EJ761" s="23"/>
      <c r="EM761" s="22"/>
      <c r="EN761" s="23"/>
      <c r="EQ761" s="22"/>
      <c r="ER761" s="23"/>
      <c r="EU761" s="22"/>
      <c r="EV761" s="23"/>
      <c r="EY761" s="22"/>
      <c r="EZ761" s="23"/>
      <c r="FC761" s="22"/>
      <c r="FD761" s="23"/>
      <c r="FG761" s="22"/>
      <c r="FH761" s="23"/>
      <c r="FK761" s="22"/>
      <c r="FL761" s="23"/>
      <c r="FO761" s="22"/>
      <c r="FP761" s="23"/>
      <c r="FS761" s="22"/>
      <c r="FT761" s="23"/>
      <c r="FW761" s="22"/>
      <c r="FX761" s="23"/>
      <c r="GA761" s="22"/>
      <c r="GB761" s="23"/>
      <c r="GE761" s="22"/>
      <c r="GF761" s="23"/>
      <c r="GI761" s="22"/>
      <c r="GJ761" s="23"/>
      <c r="GM761" s="22"/>
      <c r="GN761" s="23"/>
      <c r="GQ761" s="22"/>
      <c r="GR761" s="23"/>
      <c r="GU761" s="22"/>
      <c r="GV761" s="23"/>
      <c r="GY761" s="22"/>
      <c r="GZ761" s="23"/>
      <c r="HC761" s="22"/>
      <c r="HD761" s="23"/>
      <c r="HG761" s="22"/>
      <c r="HH761" s="23"/>
      <c r="HK761" s="22"/>
      <c r="HL761" s="23"/>
      <c r="HO761" s="22"/>
      <c r="HP761" s="23"/>
      <c r="HS761" s="22"/>
      <c r="HT761" s="23"/>
      <c r="HW761" s="22"/>
      <c r="HX761" s="23"/>
      <c r="IA761" s="22"/>
      <c r="IB761" s="23"/>
      <c r="IE761" s="22"/>
      <c r="IF761" s="23"/>
      <c r="II761" s="22"/>
      <c r="IJ761" s="23"/>
      <c r="IM761" s="22"/>
      <c r="IN761" s="23"/>
      <c r="IQ761" s="22"/>
      <c r="IR761" s="23"/>
      <c r="IU761" s="22"/>
    </row>
    <row r="762" spans="1:255" ht="30">
      <c r="A762" s="1" t="s">
        <v>67</v>
      </c>
      <c r="B762" s="1" t="s">
        <v>639</v>
      </c>
      <c r="C762" s="1" t="s">
        <v>640</v>
      </c>
      <c r="D762" s="34" t="s">
        <v>641</v>
      </c>
      <c r="E762" s="2" t="s">
        <v>192</v>
      </c>
      <c r="F762" s="5">
        <v>45237</v>
      </c>
      <c r="G762" s="2" t="s">
        <v>783</v>
      </c>
      <c r="H762" s="5">
        <f t="shared" si="17"/>
        <v>45321</v>
      </c>
      <c r="K762" s="22"/>
      <c r="L762" s="23"/>
      <c r="O762" s="22"/>
      <c r="P762" s="23"/>
      <c r="S762" s="22"/>
      <c r="T762" s="23"/>
      <c r="W762" s="22"/>
      <c r="X762" s="23"/>
      <c r="AA762" s="22"/>
      <c r="AB762" s="23"/>
      <c r="AE762" s="22"/>
      <c r="AF762" s="23"/>
      <c r="AI762" s="22"/>
      <c r="AJ762" s="23"/>
      <c r="AM762" s="22"/>
      <c r="AN762" s="23"/>
      <c r="AQ762" s="22"/>
      <c r="AR762" s="23"/>
      <c r="AU762" s="22"/>
      <c r="AV762" s="23"/>
      <c r="AY762" s="22"/>
      <c r="AZ762" s="23"/>
      <c r="BC762" s="22"/>
      <c r="BD762" s="23"/>
      <c r="BG762" s="22"/>
      <c r="BH762" s="23"/>
      <c r="BK762" s="22"/>
      <c r="BL762" s="23"/>
      <c r="BO762" s="22"/>
      <c r="BP762" s="23"/>
      <c r="BS762" s="22"/>
      <c r="BT762" s="23"/>
      <c r="BW762" s="22"/>
      <c r="BX762" s="23"/>
      <c r="CA762" s="22"/>
      <c r="CB762" s="23"/>
      <c r="CE762" s="22"/>
      <c r="CF762" s="23"/>
      <c r="CI762" s="22"/>
      <c r="CJ762" s="23"/>
      <c r="CM762" s="22"/>
      <c r="CN762" s="23"/>
      <c r="CQ762" s="22"/>
      <c r="CR762" s="23"/>
      <c r="CU762" s="22"/>
      <c r="CV762" s="23"/>
      <c r="CY762" s="22"/>
      <c r="CZ762" s="23"/>
      <c r="DC762" s="22"/>
      <c r="DD762" s="23"/>
      <c r="DG762" s="22"/>
      <c r="DH762" s="23"/>
      <c r="DK762" s="22"/>
      <c r="DL762" s="23"/>
      <c r="DO762" s="22"/>
      <c r="DP762" s="23"/>
      <c r="DS762" s="22"/>
      <c r="DT762" s="23"/>
      <c r="DW762" s="22"/>
      <c r="DX762" s="23"/>
      <c r="EA762" s="22"/>
      <c r="EB762" s="23"/>
      <c r="EE762" s="22"/>
      <c r="EF762" s="23"/>
      <c r="EI762" s="22"/>
      <c r="EJ762" s="23"/>
      <c r="EM762" s="22"/>
      <c r="EN762" s="23"/>
      <c r="EQ762" s="22"/>
      <c r="ER762" s="23"/>
      <c r="EU762" s="22"/>
      <c r="EV762" s="23"/>
      <c r="EY762" s="22"/>
      <c r="EZ762" s="23"/>
      <c r="FC762" s="22"/>
      <c r="FD762" s="23"/>
      <c r="FG762" s="22"/>
      <c r="FH762" s="23"/>
      <c r="FK762" s="22"/>
      <c r="FL762" s="23"/>
      <c r="FO762" s="22"/>
      <c r="FP762" s="23"/>
      <c r="FS762" s="22"/>
      <c r="FT762" s="23"/>
      <c r="FW762" s="22"/>
      <c r="FX762" s="23"/>
      <c r="GA762" s="22"/>
      <c r="GB762" s="23"/>
      <c r="GE762" s="22"/>
      <c r="GF762" s="23"/>
      <c r="GI762" s="22"/>
      <c r="GJ762" s="23"/>
      <c r="GM762" s="22"/>
      <c r="GN762" s="23"/>
      <c r="GQ762" s="22"/>
      <c r="GR762" s="23"/>
      <c r="GU762" s="22"/>
      <c r="GV762" s="23"/>
      <c r="GY762" s="22"/>
      <c r="GZ762" s="23"/>
      <c r="HC762" s="22"/>
      <c r="HD762" s="23"/>
      <c r="HG762" s="22"/>
      <c r="HH762" s="23"/>
      <c r="HK762" s="22"/>
      <c r="HL762" s="23"/>
      <c r="HO762" s="22"/>
      <c r="HP762" s="23"/>
      <c r="HS762" s="22"/>
      <c r="HT762" s="23"/>
      <c r="HW762" s="22"/>
      <c r="HX762" s="23"/>
      <c r="IA762" s="22"/>
      <c r="IB762" s="23"/>
      <c r="IE762" s="22"/>
      <c r="IF762" s="23"/>
      <c r="II762" s="22"/>
      <c r="IJ762" s="23"/>
      <c r="IM762" s="22"/>
      <c r="IN762" s="23"/>
      <c r="IQ762" s="22"/>
      <c r="IR762" s="23"/>
      <c r="IU762" s="22"/>
    </row>
    <row r="763" spans="1:255" ht="30">
      <c r="A763" s="1" t="s">
        <v>67</v>
      </c>
      <c r="B763" s="1" t="s">
        <v>571</v>
      </c>
      <c r="C763" s="1" t="s">
        <v>572</v>
      </c>
      <c r="D763" s="34" t="s">
        <v>570</v>
      </c>
      <c r="E763" s="2" t="s">
        <v>192</v>
      </c>
      <c r="F763" s="5">
        <v>45237</v>
      </c>
      <c r="G763" s="2" t="s">
        <v>783</v>
      </c>
      <c r="H763" s="5">
        <f t="shared" si="17"/>
        <v>45321</v>
      </c>
      <c r="K763" s="22"/>
      <c r="L763" s="23"/>
      <c r="O763" s="22"/>
      <c r="P763" s="23"/>
      <c r="S763" s="22"/>
      <c r="T763" s="23"/>
      <c r="W763" s="22"/>
      <c r="X763" s="23"/>
      <c r="AA763" s="22"/>
      <c r="AB763" s="23"/>
      <c r="AE763" s="22"/>
      <c r="AF763" s="23"/>
      <c r="AI763" s="22"/>
      <c r="AJ763" s="23"/>
      <c r="AM763" s="22"/>
      <c r="AN763" s="23"/>
      <c r="AQ763" s="22"/>
      <c r="AR763" s="23"/>
      <c r="AU763" s="22"/>
      <c r="AV763" s="23"/>
      <c r="AY763" s="22"/>
      <c r="AZ763" s="23"/>
      <c r="BC763" s="22"/>
      <c r="BD763" s="23"/>
      <c r="BG763" s="22"/>
      <c r="BH763" s="23"/>
      <c r="BK763" s="22"/>
      <c r="BL763" s="23"/>
      <c r="BO763" s="22"/>
      <c r="BP763" s="23"/>
      <c r="BS763" s="22"/>
      <c r="BT763" s="23"/>
      <c r="BW763" s="22"/>
      <c r="BX763" s="23"/>
      <c r="CA763" s="22"/>
      <c r="CB763" s="23"/>
      <c r="CE763" s="22"/>
      <c r="CF763" s="23"/>
      <c r="CI763" s="22"/>
      <c r="CJ763" s="23"/>
      <c r="CM763" s="22"/>
      <c r="CN763" s="23"/>
      <c r="CQ763" s="22"/>
      <c r="CR763" s="23"/>
      <c r="CU763" s="22"/>
      <c r="CV763" s="23"/>
      <c r="CY763" s="22"/>
      <c r="CZ763" s="23"/>
      <c r="DC763" s="22"/>
      <c r="DD763" s="23"/>
      <c r="DG763" s="22"/>
      <c r="DH763" s="23"/>
      <c r="DK763" s="22"/>
      <c r="DL763" s="23"/>
      <c r="DO763" s="22"/>
      <c r="DP763" s="23"/>
      <c r="DS763" s="22"/>
      <c r="DT763" s="23"/>
      <c r="DW763" s="22"/>
      <c r="DX763" s="23"/>
      <c r="EA763" s="22"/>
      <c r="EB763" s="23"/>
      <c r="EE763" s="22"/>
      <c r="EF763" s="23"/>
      <c r="EI763" s="22"/>
      <c r="EJ763" s="23"/>
      <c r="EM763" s="22"/>
      <c r="EN763" s="23"/>
      <c r="EQ763" s="22"/>
      <c r="ER763" s="23"/>
      <c r="EU763" s="22"/>
      <c r="EV763" s="23"/>
      <c r="EY763" s="22"/>
      <c r="EZ763" s="23"/>
      <c r="FC763" s="22"/>
      <c r="FD763" s="23"/>
      <c r="FG763" s="22"/>
      <c r="FH763" s="23"/>
      <c r="FK763" s="22"/>
      <c r="FL763" s="23"/>
      <c r="FO763" s="22"/>
      <c r="FP763" s="23"/>
      <c r="FS763" s="22"/>
      <c r="FT763" s="23"/>
      <c r="FW763" s="22"/>
      <c r="FX763" s="23"/>
      <c r="GA763" s="22"/>
      <c r="GB763" s="23"/>
      <c r="GE763" s="22"/>
      <c r="GF763" s="23"/>
      <c r="GI763" s="22"/>
      <c r="GJ763" s="23"/>
      <c r="GM763" s="22"/>
      <c r="GN763" s="23"/>
      <c r="GQ763" s="22"/>
      <c r="GR763" s="23"/>
      <c r="GU763" s="22"/>
      <c r="GV763" s="23"/>
      <c r="GY763" s="22"/>
      <c r="GZ763" s="23"/>
      <c r="HC763" s="22"/>
      <c r="HD763" s="23"/>
      <c r="HG763" s="22"/>
      <c r="HH763" s="23"/>
      <c r="HK763" s="22"/>
      <c r="HL763" s="23"/>
      <c r="HO763" s="22"/>
      <c r="HP763" s="23"/>
      <c r="HS763" s="22"/>
      <c r="HT763" s="23"/>
      <c r="HW763" s="22"/>
      <c r="HX763" s="23"/>
      <c r="IA763" s="22"/>
      <c r="IB763" s="23"/>
      <c r="IE763" s="22"/>
      <c r="IF763" s="23"/>
      <c r="II763" s="22"/>
      <c r="IJ763" s="23"/>
      <c r="IM763" s="22"/>
      <c r="IN763" s="23"/>
      <c r="IQ763" s="22"/>
      <c r="IR763" s="23"/>
      <c r="IU763" s="22"/>
    </row>
    <row r="764" spans="1:255" ht="45">
      <c r="A764" s="1" t="s">
        <v>114</v>
      </c>
      <c r="B764" s="1" t="s">
        <v>334</v>
      </c>
      <c r="C764" s="1" t="s">
        <v>335</v>
      </c>
      <c r="D764" s="1" t="s">
        <v>336</v>
      </c>
      <c r="E764" s="2" t="s">
        <v>91</v>
      </c>
      <c r="F764" s="5">
        <v>45244</v>
      </c>
      <c r="G764" s="2" t="s">
        <v>784</v>
      </c>
      <c r="H764" s="5">
        <f>F764+14</f>
        <v>45258</v>
      </c>
      <c r="K764" s="22"/>
      <c r="L764" s="23"/>
      <c r="O764" s="22"/>
      <c r="P764" s="23"/>
      <c r="S764" s="22"/>
      <c r="T764" s="23"/>
      <c r="W764" s="22"/>
      <c r="X764" s="23"/>
      <c r="AA764" s="22"/>
      <c r="AB764" s="23"/>
      <c r="AE764" s="22"/>
      <c r="AF764" s="23"/>
      <c r="AI764" s="22"/>
      <c r="AJ764" s="23"/>
      <c r="AM764" s="22"/>
      <c r="AN764" s="23"/>
      <c r="AQ764" s="22"/>
      <c r="AR764" s="23"/>
      <c r="AU764" s="22"/>
      <c r="AV764" s="23"/>
      <c r="AY764" s="22"/>
      <c r="AZ764" s="23"/>
      <c r="BC764" s="22"/>
      <c r="BD764" s="23"/>
      <c r="BG764" s="22"/>
      <c r="BH764" s="23"/>
      <c r="BK764" s="22"/>
      <c r="BL764" s="23"/>
      <c r="BO764" s="22"/>
      <c r="BP764" s="23"/>
      <c r="BS764" s="22"/>
      <c r="BT764" s="23"/>
      <c r="BW764" s="22"/>
      <c r="BX764" s="23"/>
      <c r="CA764" s="22"/>
      <c r="CB764" s="23"/>
      <c r="CE764" s="22"/>
      <c r="CF764" s="23"/>
      <c r="CI764" s="22"/>
      <c r="CJ764" s="23"/>
      <c r="CM764" s="22"/>
      <c r="CN764" s="23"/>
      <c r="CQ764" s="22"/>
      <c r="CR764" s="23"/>
      <c r="CU764" s="22"/>
      <c r="CV764" s="23"/>
      <c r="CY764" s="22"/>
      <c r="CZ764" s="23"/>
      <c r="DC764" s="22"/>
      <c r="DD764" s="23"/>
      <c r="DG764" s="22"/>
      <c r="DH764" s="23"/>
      <c r="DK764" s="22"/>
      <c r="DL764" s="23"/>
      <c r="DO764" s="22"/>
      <c r="DP764" s="23"/>
      <c r="DS764" s="22"/>
      <c r="DT764" s="23"/>
      <c r="DW764" s="22"/>
      <c r="DX764" s="23"/>
      <c r="EA764" s="22"/>
      <c r="EB764" s="23"/>
      <c r="EE764" s="22"/>
      <c r="EF764" s="23"/>
      <c r="EI764" s="22"/>
      <c r="EJ764" s="23"/>
      <c r="EM764" s="22"/>
      <c r="EN764" s="23"/>
      <c r="EQ764" s="22"/>
      <c r="ER764" s="23"/>
      <c r="EU764" s="22"/>
      <c r="EV764" s="23"/>
      <c r="EY764" s="22"/>
      <c r="EZ764" s="23"/>
      <c r="FC764" s="22"/>
      <c r="FD764" s="23"/>
      <c r="FG764" s="22"/>
      <c r="FH764" s="23"/>
      <c r="FK764" s="22"/>
      <c r="FL764" s="23"/>
      <c r="FO764" s="22"/>
      <c r="FP764" s="23"/>
      <c r="FS764" s="22"/>
      <c r="FT764" s="23"/>
      <c r="FW764" s="22"/>
      <c r="FX764" s="23"/>
      <c r="GA764" s="22"/>
      <c r="GB764" s="23"/>
      <c r="GE764" s="22"/>
      <c r="GF764" s="23"/>
      <c r="GI764" s="22"/>
      <c r="GJ764" s="23"/>
      <c r="GM764" s="22"/>
      <c r="GN764" s="23"/>
      <c r="GQ764" s="22"/>
      <c r="GR764" s="23"/>
      <c r="GU764" s="22"/>
      <c r="GV764" s="23"/>
      <c r="GY764" s="22"/>
      <c r="GZ764" s="23"/>
      <c r="HC764" s="22"/>
      <c r="HD764" s="23"/>
      <c r="HG764" s="22"/>
      <c r="HH764" s="23"/>
      <c r="HK764" s="22"/>
      <c r="HL764" s="23"/>
      <c r="HO764" s="22"/>
      <c r="HP764" s="23"/>
      <c r="HS764" s="22"/>
      <c r="HT764" s="23"/>
      <c r="HW764" s="22"/>
      <c r="HX764" s="23"/>
      <c r="IA764" s="22"/>
      <c r="IB764" s="23"/>
      <c r="IE764" s="22"/>
      <c r="IF764" s="23"/>
      <c r="II764" s="22"/>
      <c r="IJ764" s="23"/>
      <c r="IM764" s="22"/>
      <c r="IN764" s="23"/>
      <c r="IQ764" s="22"/>
      <c r="IR764" s="23"/>
      <c r="IU764" s="22"/>
    </row>
    <row r="765" spans="1:255" ht="45">
      <c r="A765" s="1" t="s">
        <v>67</v>
      </c>
      <c r="B765" s="1" t="s">
        <v>456</v>
      </c>
      <c r="C765" s="1" t="s">
        <v>457</v>
      </c>
      <c r="D765" s="1" t="s">
        <v>455</v>
      </c>
      <c r="E765" s="2" t="s">
        <v>91</v>
      </c>
      <c r="F765" s="5">
        <v>45244</v>
      </c>
      <c r="G765" s="2" t="s">
        <v>784</v>
      </c>
      <c r="H765" s="5">
        <f>F765+14</f>
        <v>45258</v>
      </c>
      <c r="K765" s="22"/>
      <c r="L765" s="23"/>
      <c r="O765" s="22"/>
      <c r="P765" s="23"/>
      <c r="S765" s="22"/>
      <c r="T765" s="23"/>
      <c r="W765" s="22"/>
      <c r="X765" s="23"/>
      <c r="AA765" s="22"/>
      <c r="AB765" s="23"/>
      <c r="AE765" s="22"/>
      <c r="AF765" s="23"/>
      <c r="AI765" s="22"/>
      <c r="AJ765" s="23"/>
      <c r="AM765" s="22"/>
      <c r="AN765" s="23"/>
      <c r="AQ765" s="22"/>
      <c r="AR765" s="23"/>
      <c r="AU765" s="22"/>
      <c r="AV765" s="23"/>
      <c r="AY765" s="22"/>
      <c r="AZ765" s="23"/>
      <c r="BC765" s="22"/>
      <c r="BD765" s="23"/>
      <c r="BG765" s="22"/>
      <c r="BH765" s="23"/>
      <c r="BK765" s="22"/>
      <c r="BL765" s="23"/>
      <c r="BO765" s="22"/>
      <c r="BP765" s="23"/>
      <c r="BS765" s="22"/>
      <c r="BT765" s="23"/>
      <c r="BW765" s="22"/>
      <c r="BX765" s="23"/>
      <c r="CA765" s="22"/>
      <c r="CB765" s="23"/>
      <c r="CE765" s="22"/>
      <c r="CF765" s="23"/>
      <c r="CI765" s="22"/>
      <c r="CJ765" s="23"/>
      <c r="CM765" s="22"/>
      <c r="CN765" s="23"/>
      <c r="CQ765" s="22"/>
      <c r="CR765" s="23"/>
      <c r="CU765" s="22"/>
      <c r="CV765" s="23"/>
      <c r="CY765" s="22"/>
      <c r="CZ765" s="23"/>
      <c r="DC765" s="22"/>
      <c r="DD765" s="23"/>
      <c r="DG765" s="22"/>
      <c r="DH765" s="23"/>
      <c r="DK765" s="22"/>
      <c r="DL765" s="23"/>
      <c r="DO765" s="22"/>
      <c r="DP765" s="23"/>
      <c r="DS765" s="22"/>
      <c r="DT765" s="23"/>
      <c r="DW765" s="22"/>
      <c r="DX765" s="23"/>
      <c r="EA765" s="22"/>
      <c r="EB765" s="23"/>
      <c r="EE765" s="22"/>
      <c r="EF765" s="23"/>
      <c r="EI765" s="22"/>
      <c r="EJ765" s="23"/>
      <c r="EM765" s="22"/>
      <c r="EN765" s="23"/>
      <c r="EQ765" s="22"/>
      <c r="ER765" s="23"/>
      <c r="EU765" s="22"/>
      <c r="EV765" s="23"/>
      <c r="EY765" s="22"/>
      <c r="EZ765" s="23"/>
      <c r="FC765" s="22"/>
      <c r="FD765" s="23"/>
      <c r="FG765" s="22"/>
      <c r="FH765" s="23"/>
      <c r="FK765" s="22"/>
      <c r="FL765" s="23"/>
      <c r="FO765" s="22"/>
      <c r="FP765" s="23"/>
      <c r="FS765" s="22"/>
      <c r="FT765" s="23"/>
      <c r="FW765" s="22"/>
      <c r="FX765" s="23"/>
      <c r="GA765" s="22"/>
      <c r="GB765" s="23"/>
      <c r="GE765" s="22"/>
      <c r="GF765" s="23"/>
      <c r="GI765" s="22"/>
      <c r="GJ765" s="23"/>
      <c r="GM765" s="22"/>
      <c r="GN765" s="23"/>
      <c r="GQ765" s="22"/>
      <c r="GR765" s="23"/>
      <c r="GU765" s="22"/>
      <c r="GV765" s="23"/>
      <c r="GY765" s="22"/>
      <c r="GZ765" s="23"/>
      <c r="HC765" s="22"/>
      <c r="HD765" s="23"/>
      <c r="HG765" s="22"/>
      <c r="HH765" s="23"/>
      <c r="HK765" s="22"/>
      <c r="HL765" s="23"/>
      <c r="HO765" s="22"/>
      <c r="HP765" s="23"/>
      <c r="HS765" s="22"/>
      <c r="HT765" s="23"/>
      <c r="HW765" s="22"/>
      <c r="HX765" s="23"/>
      <c r="IA765" s="22"/>
      <c r="IB765" s="23"/>
      <c r="IE765" s="22"/>
      <c r="IF765" s="23"/>
      <c r="II765" s="22"/>
      <c r="IJ765" s="23"/>
      <c r="IM765" s="22"/>
      <c r="IN765" s="23"/>
      <c r="IQ765" s="22"/>
      <c r="IR765" s="23"/>
      <c r="IU765" s="22"/>
    </row>
    <row r="766" spans="1:255" ht="45">
      <c r="A766" s="1" t="s">
        <v>67</v>
      </c>
      <c r="B766" s="1" t="s">
        <v>150</v>
      </c>
      <c r="C766" s="1" t="s">
        <v>153</v>
      </c>
      <c r="D766" s="1" t="s">
        <v>156</v>
      </c>
      <c r="E766" s="2" t="s">
        <v>91</v>
      </c>
      <c r="F766" s="5">
        <v>45244</v>
      </c>
      <c r="G766" s="2" t="s">
        <v>784</v>
      </c>
      <c r="H766" s="5">
        <f>F766+14</f>
        <v>45258</v>
      </c>
      <c r="K766" s="22"/>
      <c r="L766" s="23"/>
      <c r="O766" s="22"/>
      <c r="P766" s="23"/>
      <c r="S766" s="22"/>
      <c r="T766" s="23"/>
      <c r="W766" s="22"/>
      <c r="X766" s="23"/>
      <c r="AA766" s="22"/>
      <c r="AB766" s="23"/>
      <c r="AE766" s="22"/>
      <c r="AF766" s="23"/>
      <c r="AI766" s="22"/>
      <c r="AJ766" s="23"/>
      <c r="AM766" s="22"/>
      <c r="AN766" s="23"/>
      <c r="AQ766" s="22"/>
      <c r="AR766" s="23"/>
      <c r="AU766" s="22"/>
      <c r="AV766" s="23"/>
      <c r="AY766" s="22"/>
      <c r="AZ766" s="23"/>
      <c r="BC766" s="22"/>
      <c r="BD766" s="23"/>
      <c r="BG766" s="22"/>
      <c r="BH766" s="23"/>
      <c r="BK766" s="22"/>
      <c r="BL766" s="23"/>
      <c r="BO766" s="22"/>
      <c r="BP766" s="23"/>
      <c r="BS766" s="22"/>
      <c r="BT766" s="23"/>
      <c r="BW766" s="22"/>
      <c r="BX766" s="23"/>
      <c r="CA766" s="22"/>
      <c r="CB766" s="23"/>
      <c r="CE766" s="22"/>
      <c r="CF766" s="23"/>
      <c r="CI766" s="22"/>
      <c r="CJ766" s="23"/>
      <c r="CM766" s="22"/>
      <c r="CN766" s="23"/>
      <c r="CQ766" s="22"/>
      <c r="CR766" s="23"/>
      <c r="CU766" s="22"/>
      <c r="CV766" s="23"/>
      <c r="CY766" s="22"/>
      <c r="CZ766" s="23"/>
      <c r="DC766" s="22"/>
      <c r="DD766" s="23"/>
      <c r="DG766" s="22"/>
      <c r="DH766" s="23"/>
      <c r="DK766" s="22"/>
      <c r="DL766" s="23"/>
      <c r="DO766" s="22"/>
      <c r="DP766" s="23"/>
      <c r="DS766" s="22"/>
      <c r="DT766" s="23"/>
      <c r="DW766" s="22"/>
      <c r="DX766" s="23"/>
      <c r="EA766" s="22"/>
      <c r="EB766" s="23"/>
      <c r="EE766" s="22"/>
      <c r="EF766" s="23"/>
      <c r="EI766" s="22"/>
      <c r="EJ766" s="23"/>
      <c r="EM766" s="22"/>
      <c r="EN766" s="23"/>
      <c r="EQ766" s="22"/>
      <c r="ER766" s="23"/>
      <c r="EU766" s="22"/>
      <c r="EV766" s="23"/>
      <c r="EY766" s="22"/>
      <c r="EZ766" s="23"/>
      <c r="FC766" s="22"/>
      <c r="FD766" s="23"/>
      <c r="FG766" s="22"/>
      <c r="FH766" s="23"/>
      <c r="FK766" s="22"/>
      <c r="FL766" s="23"/>
      <c r="FO766" s="22"/>
      <c r="FP766" s="23"/>
      <c r="FS766" s="22"/>
      <c r="FT766" s="23"/>
      <c r="FW766" s="22"/>
      <c r="FX766" s="23"/>
      <c r="GA766" s="22"/>
      <c r="GB766" s="23"/>
      <c r="GE766" s="22"/>
      <c r="GF766" s="23"/>
      <c r="GI766" s="22"/>
      <c r="GJ766" s="23"/>
      <c r="GM766" s="22"/>
      <c r="GN766" s="23"/>
      <c r="GQ766" s="22"/>
      <c r="GR766" s="23"/>
      <c r="GU766" s="22"/>
      <c r="GV766" s="23"/>
      <c r="GY766" s="22"/>
      <c r="GZ766" s="23"/>
      <c r="HC766" s="22"/>
      <c r="HD766" s="23"/>
      <c r="HG766" s="22"/>
      <c r="HH766" s="23"/>
      <c r="HK766" s="22"/>
      <c r="HL766" s="23"/>
      <c r="HO766" s="22"/>
      <c r="HP766" s="23"/>
      <c r="HS766" s="22"/>
      <c r="HT766" s="23"/>
      <c r="HW766" s="22"/>
      <c r="HX766" s="23"/>
      <c r="IA766" s="22"/>
      <c r="IB766" s="23"/>
      <c r="IE766" s="22"/>
      <c r="IF766" s="23"/>
      <c r="II766" s="22"/>
      <c r="IJ766" s="23"/>
      <c r="IM766" s="22"/>
      <c r="IN766" s="23"/>
      <c r="IQ766" s="22"/>
      <c r="IR766" s="23"/>
      <c r="IU766" s="22"/>
    </row>
    <row r="767" spans="1:255" ht="45">
      <c r="A767" s="1" t="s">
        <v>67</v>
      </c>
      <c r="B767" s="1" t="s">
        <v>149</v>
      </c>
      <c r="C767" s="1" t="s">
        <v>152</v>
      </c>
      <c r="D767" s="1" t="s">
        <v>155</v>
      </c>
      <c r="E767" s="2" t="s">
        <v>91</v>
      </c>
      <c r="F767" s="5">
        <v>45244</v>
      </c>
      <c r="G767" s="2" t="s">
        <v>784</v>
      </c>
      <c r="H767" s="5">
        <f>F767+14</f>
        <v>45258</v>
      </c>
      <c r="K767" s="22"/>
      <c r="L767" s="23"/>
      <c r="O767" s="22"/>
      <c r="P767" s="23"/>
      <c r="S767" s="22"/>
      <c r="T767" s="23"/>
      <c r="W767" s="22"/>
      <c r="X767" s="23"/>
      <c r="AA767" s="22"/>
      <c r="AB767" s="23"/>
      <c r="AE767" s="22"/>
      <c r="AF767" s="23"/>
      <c r="AI767" s="22"/>
      <c r="AJ767" s="23"/>
      <c r="AM767" s="22"/>
      <c r="AN767" s="23"/>
      <c r="AQ767" s="22"/>
      <c r="AR767" s="23"/>
      <c r="AU767" s="22"/>
      <c r="AV767" s="23"/>
      <c r="AY767" s="22"/>
      <c r="AZ767" s="23"/>
      <c r="BC767" s="22"/>
      <c r="BD767" s="23"/>
      <c r="BG767" s="22"/>
      <c r="BH767" s="23"/>
      <c r="BK767" s="22"/>
      <c r="BL767" s="23"/>
      <c r="BO767" s="22"/>
      <c r="BP767" s="23"/>
      <c r="BS767" s="22"/>
      <c r="BT767" s="23"/>
      <c r="BW767" s="22"/>
      <c r="BX767" s="23"/>
      <c r="CA767" s="22"/>
      <c r="CB767" s="23"/>
      <c r="CE767" s="22"/>
      <c r="CF767" s="23"/>
      <c r="CI767" s="22"/>
      <c r="CJ767" s="23"/>
      <c r="CM767" s="22"/>
      <c r="CN767" s="23"/>
      <c r="CQ767" s="22"/>
      <c r="CR767" s="23"/>
      <c r="CU767" s="22"/>
      <c r="CV767" s="23"/>
      <c r="CY767" s="22"/>
      <c r="CZ767" s="23"/>
      <c r="DC767" s="22"/>
      <c r="DD767" s="23"/>
      <c r="DG767" s="22"/>
      <c r="DH767" s="23"/>
      <c r="DK767" s="22"/>
      <c r="DL767" s="23"/>
      <c r="DO767" s="22"/>
      <c r="DP767" s="23"/>
      <c r="DS767" s="22"/>
      <c r="DT767" s="23"/>
      <c r="DW767" s="22"/>
      <c r="DX767" s="23"/>
      <c r="EA767" s="22"/>
      <c r="EB767" s="23"/>
      <c r="EE767" s="22"/>
      <c r="EF767" s="23"/>
      <c r="EI767" s="22"/>
      <c r="EJ767" s="23"/>
      <c r="EM767" s="22"/>
      <c r="EN767" s="23"/>
      <c r="EQ767" s="22"/>
      <c r="ER767" s="23"/>
      <c r="EU767" s="22"/>
      <c r="EV767" s="23"/>
      <c r="EY767" s="22"/>
      <c r="EZ767" s="23"/>
      <c r="FC767" s="22"/>
      <c r="FD767" s="23"/>
      <c r="FG767" s="22"/>
      <c r="FH767" s="23"/>
      <c r="FK767" s="22"/>
      <c r="FL767" s="23"/>
      <c r="FO767" s="22"/>
      <c r="FP767" s="23"/>
      <c r="FS767" s="22"/>
      <c r="FT767" s="23"/>
      <c r="FW767" s="22"/>
      <c r="FX767" s="23"/>
      <c r="GA767" s="22"/>
      <c r="GB767" s="23"/>
      <c r="GE767" s="22"/>
      <c r="GF767" s="23"/>
      <c r="GI767" s="22"/>
      <c r="GJ767" s="23"/>
      <c r="GM767" s="22"/>
      <c r="GN767" s="23"/>
      <c r="GQ767" s="22"/>
      <c r="GR767" s="23"/>
      <c r="GU767" s="22"/>
      <c r="GV767" s="23"/>
      <c r="GY767" s="22"/>
      <c r="GZ767" s="23"/>
      <c r="HC767" s="22"/>
      <c r="HD767" s="23"/>
      <c r="HG767" s="22"/>
      <c r="HH767" s="23"/>
      <c r="HK767" s="22"/>
      <c r="HL767" s="23"/>
      <c r="HO767" s="22"/>
      <c r="HP767" s="23"/>
      <c r="HS767" s="22"/>
      <c r="HT767" s="23"/>
      <c r="HW767" s="22"/>
      <c r="HX767" s="23"/>
      <c r="IA767" s="22"/>
      <c r="IB767" s="23"/>
      <c r="IE767" s="22"/>
      <c r="IF767" s="23"/>
      <c r="II767" s="22"/>
      <c r="IJ767" s="23"/>
      <c r="IM767" s="22"/>
      <c r="IN767" s="23"/>
      <c r="IQ767" s="22"/>
      <c r="IR767" s="23"/>
      <c r="IU767" s="22"/>
    </row>
    <row r="768" spans="1:255" ht="30">
      <c r="A768" s="1" t="s">
        <v>67</v>
      </c>
      <c r="B768" s="1" t="s">
        <v>124</v>
      </c>
      <c r="C768" s="1" t="s">
        <v>125</v>
      </c>
      <c r="D768" s="34" t="s">
        <v>126</v>
      </c>
      <c r="E768" s="2" t="s">
        <v>192</v>
      </c>
      <c r="F768" s="5">
        <v>45244</v>
      </c>
      <c r="G768" s="2" t="s">
        <v>784</v>
      </c>
      <c r="H768" s="5">
        <f>F768+14</f>
        <v>45258</v>
      </c>
      <c r="K768" s="22"/>
      <c r="L768" s="23"/>
      <c r="O768" s="22"/>
      <c r="P768" s="23"/>
      <c r="S768" s="22"/>
      <c r="T768" s="23"/>
      <c r="W768" s="22"/>
      <c r="X768" s="23"/>
      <c r="AA768" s="22"/>
      <c r="AB768" s="23"/>
      <c r="AE768" s="22"/>
      <c r="AF768" s="23"/>
      <c r="AI768" s="22"/>
      <c r="AJ768" s="23"/>
      <c r="AM768" s="22"/>
      <c r="AN768" s="23"/>
      <c r="AQ768" s="22"/>
      <c r="AR768" s="23"/>
      <c r="AU768" s="22"/>
      <c r="AV768" s="23"/>
      <c r="AY768" s="22"/>
      <c r="AZ768" s="23"/>
      <c r="BC768" s="22"/>
      <c r="BD768" s="23"/>
      <c r="BG768" s="22"/>
      <c r="BH768" s="23"/>
      <c r="BK768" s="22"/>
      <c r="BL768" s="23"/>
      <c r="BO768" s="22"/>
      <c r="BP768" s="23"/>
      <c r="BS768" s="22"/>
      <c r="BT768" s="23"/>
      <c r="BW768" s="22"/>
      <c r="BX768" s="23"/>
      <c r="CA768" s="22"/>
      <c r="CB768" s="23"/>
      <c r="CE768" s="22"/>
      <c r="CF768" s="23"/>
      <c r="CI768" s="22"/>
      <c r="CJ768" s="23"/>
      <c r="CM768" s="22"/>
      <c r="CN768" s="23"/>
      <c r="CQ768" s="22"/>
      <c r="CR768" s="23"/>
      <c r="CU768" s="22"/>
      <c r="CV768" s="23"/>
      <c r="CY768" s="22"/>
      <c r="CZ768" s="23"/>
      <c r="DC768" s="22"/>
      <c r="DD768" s="23"/>
      <c r="DG768" s="22"/>
      <c r="DH768" s="23"/>
      <c r="DK768" s="22"/>
      <c r="DL768" s="23"/>
      <c r="DO768" s="22"/>
      <c r="DP768" s="23"/>
      <c r="DS768" s="22"/>
      <c r="DT768" s="23"/>
      <c r="DW768" s="22"/>
      <c r="DX768" s="23"/>
      <c r="EA768" s="22"/>
      <c r="EB768" s="23"/>
      <c r="EE768" s="22"/>
      <c r="EF768" s="23"/>
      <c r="EI768" s="22"/>
      <c r="EJ768" s="23"/>
      <c r="EM768" s="22"/>
      <c r="EN768" s="23"/>
      <c r="EQ768" s="22"/>
      <c r="ER768" s="23"/>
      <c r="EU768" s="22"/>
      <c r="EV768" s="23"/>
      <c r="EY768" s="22"/>
      <c r="EZ768" s="23"/>
      <c r="FC768" s="22"/>
      <c r="FD768" s="23"/>
      <c r="FG768" s="22"/>
      <c r="FH768" s="23"/>
      <c r="FK768" s="22"/>
      <c r="FL768" s="23"/>
      <c r="FO768" s="22"/>
      <c r="FP768" s="23"/>
      <c r="FS768" s="22"/>
      <c r="FT768" s="23"/>
      <c r="FW768" s="22"/>
      <c r="FX768" s="23"/>
      <c r="GA768" s="22"/>
      <c r="GB768" s="23"/>
      <c r="GE768" s="22"/>
      <c r="GF768" s="23"/>
      <c r="GI768" s="22"/>
      <c r="GJ768" s="23"/>
      <c r="GM768" s="22"/>
      <c r="GN768" s="23"/>
      <c r="GQ768" s="22"/>
      <c r="GR768" s="23"/>
      <c r="GU768" s="22"/>
      <c r="GV768" s="23"/>
      <c r="GY768" s="22"/>
      <c r="GZ768" s="23"/>
      <c r="HC768" s="22"/>
      <c r="HD768" s="23"/>
      <c r="HG768" s="22"/>
      <c r="HH768" s="23"/>
      <c r="HK768" s="22"/>
      <c r="HL768" s="23"/>
      <c r="HO768" s="22"/>
      <c r="HP768" s="23"/>
      <c r="HS768" s="22"/>
      <c r="HT768" s="23"/>
      <c r="HW768" s="22"/>
      <c r="HX768" s="23"/>
      <c r="IA768" s="22"/>
      <c r="IB768" s="23"/>
      <c r="IE768" s="22"/>
      <c r="IF768" s="23"/>
      <c r="II768" s="22"/>
      <c r="IJ768" s="23"/>
      <c r="IM768" s="22"/>
      <c r="IN768" s="23"/>
      <c r="IQ768" s="22"/>
      <c r="IR768" s="23"/>
      <c r="IU768" s="22"/>
    </row>
    <row r="769" spans="1:255" ht="30">
      <c r="A769" s="1" t="s">
        <v>67</v>
      </c>
      <c r="B769" s="1" t="s">
        <v>438</v>
      </c>
      <c r="C769" s="1" t="s">
        <v>439</v>
      </c>
      <c r="D769" s="34" t="s">
        <v>440</v>
      </c>
      <c r="E769" s="2" t="s">
        <v>192</v>
      </c>
      <c r="F769" s="5">
        <v>45244</v>
      </c>
      <c r="G769" s="2" t="s">
        <v>784</v>
      </c>
      <c r="H769" s="5">
        <f>F769+28</f>
        <v>45272</v>
      </c>
      <c r="K769" s="22"/>
      <c r="L769" s="23"/>
      <c r="O769" s="22"/>
      <c r="P769" s="23"/>
      <c r="S769" s="22"/>
      <c r="T769" s="23"/>
      <c r="W769" s="22"/>
      <c r="X769" s="23"/>
      <c r="AA769" s="22"/>
      <c r="AB769" s="23"/>
      <c r="AE769" s="22"/>
      <c r="AF769" s="23"/>
      <c r="AI769" s="22"/>
      <c r="AJ769" s="23"/>
      <c r="AM769" s="22"/>
      <c r="AN769" s="23"/>
      <c r="AQ769" s="22"/>
      <c r="AR769" s="23"/>
      <c r="AU769" s="22"/>
      <c r="AV769" s="23"/>
      <c r="AY769" s="22"/>
      <c r="AZ769" s="23"/>
      <c r="BC769" s="22"/>
      <c r="BD769" s="23"/>
      <c r="BG769" s="22"/>
      <c r="BH769" s="23"/>
      <c r="BK769" s="22"/>
      <c r="BL769" s="23"/>
      <c r="BO769" s="22"/>
      <c r="BP769" s="23"/>
      <c r="BS769" s="22"/>
      <c r="BT769" s="23"/>
      <c r="BW769" s="22"/>
      <c r="BX769" s="23"/>
      <c r="CA769" s="22"/>
      <c r="CB769" s="23"/>
      <c r="CE769" s="22"/>
      <c r="CF769" s="23"/>
      <c r="CI769" s="22"/>
      <c r="CJ769" s="23"/>
      <c r="CM769" s="22"/>
      <c r="CN769" s="23"/>
      <c r="CQ769" s="22"/>
      <c r="CR769" s="23"/>
      <c r="CU769" s="22"/>
      <c r="CV769" s="23"/>
      <c r="CY769" s="22"/>
      <c r="CZ769" s="23"/>
      <c r="DC769" s="22"/>
      <c r="DD769" s="23"/>
      <c r="DG769" s="22"/>
      <c r="DH769" s="23"/>
      <c r="DK769" s="22"/>
      <c r="DL769" s="23"/>
      <c r="DO769" s="22"/>
      <c r="DP769" s="23"/>
      <c r="DS769" s="22"/>
      <c r="DT769" s="23"/>
      <c r="DW769" s="22"/>
      <c r="DX769" s="23"/>
      <c r="EA769" s="22"/>
      <c r="EB769" s="23"/>
      <c r="EE769" s="22"/>
      <c r="EF769" s="23"/>
      <c r="EI769" s="22"/>
      <c r="EJ769" s="23"/>
      <c r="EM769" s="22"/>
      <c r="EN769" s="23"/>
      <c r="EQ769" s="22"/>
      <c r="ER769" s="23"/>
      <c r="EU769" s="22"/>
      <c r="EV769" s="23"/>
      <c r="EY769" s="22"/>
      <c r="EZ769" s="23"/>
      <c r="FC769" s="22"/>
      <c r="FD769" s="23"/>
      <c r="FG769" s="22"/>
      <c r="FH769" s="23"/>
      <c r="FK769" s="22"/>
      <c r="FL769" s="23"/>
      <c r="FO769" s="22"/>
      <c r="FP769" s="23"/>
      <c r="FS769" s="22"/>
      <c r="FT769" s="23"/>
      <c r="FW769" s="22"/>
      <c r="FX769" s="23"/>
      <c r="GA769" s="22"/>
      <c r="GB769" s="23"/>
      <c r="GE769" s="22"/>
      <c r="GF769" s="23"/>
      <c r="GI769" s="22"/>
      <c r="GJ769" s="23"/>
      <c r="GM769" s="22"/>
      <c r="GN769" s="23"/>
      <c r="GQ769" s="22"/>
      <c r="GR769" s="23"/>
      <c r="GU769" s="22"/>
      <c r="GV769" s="23"/>
      <c r="GY769" s="22"/>
      <c r="GZ769" s="23"/>
      <c r="HC769" s="22"/>
      <c r="HD769" s="23"/>
      <c r="HG769" s="22"/>
      <c r="HH769" s="23"/>
      <c r="HK769" s="22"/>
      <c r="HL769" s="23"/>
      <c r="HO769" s="22"/>
      <c r="HP769" s="23"/>
      <c r="HS769" s="22"/>
      <c r="HT769" s="23"/>
      <c r="HW769" s="22"/>
      <c r="HX769" s="23"/>
      <c r="IA769" s="22"/>
      <c r="IB769" s="23"/>
      <c r="IE769" s="22"/>
      <c r="IF769" s="23"/>
      <c r="II769" s="22"/>
      <c r="IJ769" s="23"/>
      <c r="IM769" s="22"/>
      <c r="IN769" s="23"/>
      <c r="IQ769" s="22"/>
      <c r="IR769" s="23"/>
      <c r="IU769" s="22"/>
    </row>
    <row r="770" spans="1:255" ht="45">
      <c r="A770" s="1" t="s">
        <v>83</v>
      </c>
      <c r="B770" s="1" t="s">
        <v>18</v>
      </c>
      <c r="C770" s="1" t="s">
        <v>4</v>
      </c>
      <c r="D770" s="1" t="s">
        <v>49</v>
      </c>
      <c r="E770" s="2" t="s">
        <v>91</v>
      </c>
      <c r="F770" s="5">
        <v>45251</v>
      </c>
      <c r="G770" s="2" t="s">
        <v>786</v>
      </c>
      <c r="H770" s="5">
        <f aca="true" t="shared" si="18" ref="H770:H777">F770+14</f>
        <v>45265</v>
      </c>
      <c r="K770" s="22"/>
      <c r="L770" s="23"/>
      <c r="O770" s="22"/>
      <c r="P770" s="23"/>
      <c r="S770" s="22"/>
      <c r="T770" s="23"/>
      <c r="W770" s="22"/>
      <c r="X770" s="23"/>
      <c r="AA770" s="22"/>
      <c r="AB770" s="23"/>
      <c r="AE770" s="22"/>
      <c r="AF770" s="23"/>
      <c r="AI770" s="22"/>
      <c r="AJ770" s="23"/>
      <c r="AM770" s="22"/>
      <c r="AN770" s="23"/>
      <c r="AQ770" s="22"/>
      <c r="AR770" s="23"/>
      <c r="AU770" s="22"/>
      <c r="AV770" s="23"/>
      <c r="AY770" s="22"/>
      <c r="AZ770" s="23"/>
      <c r="BC770" s="22"/>
      <c r="BD770" s="23"/>
      <c r="BG770" s="22"/>
      <c r="BH770" s="23"/>
      <c r="BK770" s="22"/>
      <c r="BL770" s="23"/>
      <c r="BO770" s="22"/>
      <c r="BP770" s="23"/>
      <c r="BS770" s="22"/>
      <c r="BT770" s="23"/>
      <c r="BW770" s="22"/>
      <c r="BX770" s="23"/>
      <c r="CA770" s="22"/>
      <c r="CB770" s="23"/>
      <c r="CE770" s="22"/>
      <c r="CF770" s="23"/>
      <c r="CI770" s="22"/>
      <c r="CJ770" s="23"/>
      <c r="CM770" s="22"/>
      <c r="CN770" s="23"/>
      <c r="CQ770" s="22"/>
      <c r="CR770" s="23"/>
      <c r="CU770" s="22"/>
      <c r="CV770" s="23"/>
      <c r="CY770" s="22"/>
      <c r="CZ770" s="23"/>
      <c r="DC770" s="22"/>
      <c r="DD770" s="23"/>
      <c r="DG770" s="22"/>
      <c r="DH770" s="23"/>
      <c r="DK770" s="22"/>
      <c r="DL770" s="23"/>
      <c r="DO770" s="22"/>
      <c r="DP770" s="23"/>
      <c r="DS770" s="22"/>
      <c r="DT770" s="23"/>
      <c r="DW770" s="22"/>
      <c r="DX770" s="23"/>
      <c r="EA770" s="22"/>
      <c r="EB770" s="23"/>
      <c r="EE770" s="22"/>
      <c r="EF770" s="23"/>
      <c r="EI770" s="22"/>
      <c r="EJ770" s="23"/>
      <c r="EM770" s="22"/>
      <c r="EN770" s="23"/>
      <c r="EQ770" s="22"/>
      <c r="ER770" s="23"/>
      <c r="EU770" s="22"/>
      <c r="EV770" s="23"/>
      <c r="EY770" s="22"/>
      <c r="EZ770" s="23"/>
      <c r="FC770" s="22"/>
      <c r="FD770" s="23"/>
      <c r="FG770" s="22"/>
      <c r="FH770" s="23"/>
      <c r="FK770" s="22"/>
      <c r="FL770" s="23"/>
      <c r="FO770" s="22"/>
      <c r="FP770" s="23"/>
      <c r="FS770" s="22"/>
      <c r="FT770" s="23"/>
      <c r="FW770" s="22"/>
      <c r="FX770" s="23"/>
      <c r="GA770" s="22"/>
      <c r="GB770" s="23"/>
      <c r="GE770" s="22"/>
      <c r="GF770" s="23"/>
      <c r="GI770" s="22"/>
      <c r="GJ770" s="23"/>
      <c r="GM770" s="22"/>
      <c r="GN770" s="23"/>
      <c r="GQ770" s="22"/>
      <c r="GR770" s="23"/>
      <c r="GU770" s="22"/>
      <c r="GV770" s="23"/>
      <c r="GY770" s="22"/>
      <c r="GZ770" s="23"/>
      <c r="HC770" s="22"/>
      <c r="HD770" s="23"/>
      <c r="HG770" s="22"/>
      <c r="HH770" s="23"/>
      <c r="HK770" s="22"/>
      <c r="HL770" s="23"/>
      <c r="HO770" s="22"/>
      <c r="HP770" s="23"/>
      <c r="HS770" s="22"/>
      <c r="HT770" s="23"/>
      <c r="HW770" s="22"/>
      <c r="HX770" s="23"/>
      <c r="IA770" s="22"/>
      <c r="IB770" s="23"/>
      <c r="IE770" s="22"/>
      <c r="IF770" s="23"/>
      <c r="II770" s="22"/>
      <c r="IJ770" s="23"/>
      <c r="IM770" s="22"/>
      <c r="IN770" s="23"/>
      <c r="IQ770" s="22"/>
      <c r="IR770" s="23"/>
      <c r="IU770" s="22"/>
    </row>
    <row r="771" spans="1:255" ht="45">
      <c r="A771" s="1" t="s">
        <v>64</v>
      </c>
      <c r="B771" s="1" t="s">
        <v>130</v>
      </c>
      <c r="C771" s="1" t="s">
        <v>131</v>
      </c>
      <c r="D771" s="1" t="s">
        <v>132</v>
      </c>
      <c r="E771" s="2" t="s">
        <v>91</v>
      </c>
      <c r="F771" s="5">
        <v>45251</v>
      </c>
      <c r="G771" s="2" t="s">
        <v>786</v>
      </c>
      <c r="H771" s="5">
        <f t="shared" si="18"/>
        <v>45265</v>
      </c>
      <c r="K771" s="22"/>
      <c r="L771" s="23"/>
      <c r="O771" s="22"/>
      <c r="P771" s="23"/>
      <c r="S771" s="22"/>
      <c r="T771" s="23"/>
      <c r="W771" s="22"/>
      <c r="X771" s="23"/>
      <c r="AA771" s="22"/>
      <c r="AB771" s="23"/>
      <c r="AE771" s="22"/>
      <c r="AF771" s="23"/>
      <c r="AI771" s="22"/>
      <c r="AJ771" s="23"/>
      <c r="AM771" s="22"/>
      <c r="AN771" s="23"/>
      <c r="AQ771" s="22"/>
      <c r="AR771" s="23"/>
      <c r="AU771" s="22"/>
      <c r="AV771" s="23"/>
      <c r="AY771" s="22"/>
      <c r="AZ771" s="23"/>
      <c r="BC771" s="22"/>
      <c r="BD771" s="23"/>
      <c r="BG771" s="22"/>
      <c r="BH771" s="23"/>
      <c r="BK771" s="22"/>
      <c r="BL771" s="23"/>
      <c r="BO771" s="22"/>
      <c r="BP771" s="23"/>
      <c r="BS771" s="22"/>
      <c r="BT771" s="23"/>
      <c r="BW771" s="22"/>
      <c r="BX771" s="23"/>
      <c r="CA771" s="22"/>
      <c r="CB771" s="23"/>
      <c r="CE771" s="22"/>
      <c r="CF771" s="23"/>
      <c r="CI771" s="22"/>
      <c r="CJ771" s="23"/>
      <c r="CM771" s="22"/>
      <c r="CN771" s="23"/>
      <c r="CQ771" s="22"/>
      <c r="CR771" s="23"/>
      <c r="CU771" s="22"/>
      <c r="CV771" s="23"/>
      <c r="CY771" s="22"/>
      <c r="CZ771" s="23"/>
      <c r="DC771" s="22"/>
      <c r="DD771" s="23"/>
      <c r="DG771" s="22"/>
      <c r="DH771" s="23"/>
      <c r="DK771" s="22"/>
      <c r="DL771" s="23"/>
      <c r="DO771" s="22"/>
      <c r="DP771" s="23"/>
      <c r="DS771" s="22"/>
      <c r="DT771" s="23"/>
      <c r="DW771" s="22"/>
      <c r="DX771" s="23"/>
      <c r="EA771" s="22"/>
      <c r="EB771" s="23"/>
      <c r="EE771" s="22"/>
      <c r="EF771" s="23"/>
      <c r="EI771" s="22"/>
      <c r="EJ771" s="23"/>
      <c r="EM771" s="22"/>
      <c r="EN771" s="23"/>
      <c r="EQ771" s="22"/>
      <c r="ER771" s="23"/>
      <c r="EU771" s="22"/>
      <c r="EV771" s="23"/>
      <c r="EY771" s="22"/>
      <c r="EZ771" s="23"/>
      <c r="FC771" s="22"/>
      <c r="FD771" s="23"/>
      <c r="FG771" s="22"/>
      <c r="FH771" s="23"/>
      <c r="FK771" s="22"/>
      <c r="FL771" s="23"/>
      <c r="FO771" s="22"/>
      <c r="FP771" s="23"/>
      <c r="FS771" s="22"/>
      <c r="FT771" s="23"/>
      <c r="FW771" s="22"/>
      <c r="FX771" s="23"/>
      <c r="GA771" s="22"/>
      <c r="GB771" s="23"/>
      <c r="GE771" s="22"/>
      <c r="GF771" s="23"/>
      <c r="GI771" s="22"/>
      <c r="GJ771" s="23"/>
      <c r="GM771" s="22"/>
      <c r="GN771" s="23"/>
      <c r="GQ771" s="22"/>
      <c r="GR771" s="23"/>
      <c r="GU771" s="22"/>
      <c r="GV771" s="23"/>
      <c r="GY771" s="22"/>
      <c r="GZ771" s="23"/>
      <c r="HC771" s="22"/>
      <c r="HD771" s="23"/>
      <c r="HG771" s="22"/>
      <c r="HH771" s="23"/>
      <c r="HK771" s="22"/>
      <c r="HL771" s="23"/>
      <c r="HO771" s="22"/>
      <c r="HP771" s="23"/>
      <c r="HS771" s="22"/>
      <c r="HT771" s="23"/>
      <c r="HW771" s="22"/>
      <c r="HX771" s="23"/>
      <c r="IA771" s="22"/>
      <c r="IB771" s="23"/>
      <c r="IE771" s="22"/>
      <c r="IF771" s="23"/>
      <c r="II771" s="22"/>
      <c r="IJ771" s="23"/>
      <c r="IM771" s="22"/>
      <c r="IN771" s="23"/>
      <c r="IQ771" s="22"/>
      <c r="IR771" s="23"/>
      <c r="IU771" s="22"/>
    </row>
    <row r="772" spans="1:255" ht="45">
      <c r="A772" s="1" t="s">
        <v>67</v>
      </c>
      <c r="B772" s="1" t="s">
        <v>157</v>
      </c>
      <c r="C772" s="1" t="s">
        <v>158</v>
      </c>
      <c r="D772" s="1" t="s">
        <v>159</v>
      </c>
      <c r="E772" s="2" t="s">
        <v>91</v>
      </c>
      <c r="F772" s="5">
        <v>45251</v>
      </c>
      <c r="G772" s="2" t="s">
        <v>786</v>
      </c>
      <c r="H772" s="5">
        <f t="shared" si="18"/>
        <v>45265</v>
      </c>
      <c r="K772" s="22"/>
      <c r="L772" s="23"/>
      <c r="O772" s="22"/>
      <c r="P772" s="23"/>
      <c r="S772" s="22"/>
      <c r="T772" s="23"/>
      <c r="W772" s="22"/>
      <c r="X772" s="23"/>
      <c r="AA772" s="22"/>
      <c r="AB772" s="23"/>
      <c r="AE772" s="22"/>
      <c r="AF772" s="23"/>
      <c r="AI772" s="22"/>
      <c r="AJ772" s="23"/>
      <c r="AM772" s="22"/>
      <c r="AN772" s="23"/>
      <c r="AQ772" s="22"/>
      <c r="AR772" s="23"/>
      <c r="AU772" s="22"/>
      <c r="AV772" s="23"/>
      <c r="AY772" s="22"/>
      <c r="AZ772" s="23"/>
      <c r="BC772" s="22"/>
      <c r="BD772" s="23"/>
      <c r="BG772" s="22"/>
      <c r="BH772" s="23"/>
      <c r="BK772" s="22"/>
      <c r="BL772" s="23"/>
      <c r="BO772" s="22"/>
      <c r="BP772" s="23"/>
      <c r="BS772" s="22"/>
      <c r="BT772" s="23"/>
      <c r="BW772" s="22"/>
      <c r="BX772" s="23"/>
      <c r="CA772" s="22"/>
      <c r="CB772" s="23"/>
      <c r="CE772" s="22"/>
      <c r="CF772" s="23"/>
      <c r="CI772" s="22"/>
      <c r="CJ772" s="23"/>
      <c r="CM772" s="22"/>
      <c r="CN772" s="23"/>
      <c r="CQ772" s="22"/>
      <c r="CR772" s="23"/>
      <c r="CU772" s="22"/>
      <c r="CV772" s="23"/>
      <c r="CY772" s="22"/>
      <c r="CZ772" s="23"/>
      <c r="DC772" s="22"/>
      <c r="DD772" s="23"/>
      <c r="DG772" s="22"/>
      <c r="DH772" s="23"/>
      <c r="DK772" s="22"/>
      <c r="DL772" s="23"/>
      <c r="DO772" s="22"/>
      <c r="DP772" s="23"/>
      <c r="DS772" s="22"/>
      <c r="DT772" s="23"/>
      <c r="DW772" s="22"/>
      <c r="DX772" s="23"/>
      <c r="EA772" s="22"/>
      <c r="EB772" s="23"/>
      <c r="EE772" s="22"/>
      <c r="EF772" s="23"/>
      <c r="EI772" s="22"/>
      <c r="EJ772" s="23"/>
      <c r="EM772" s="22"/>
      <c r="EN772" s="23"/>
      <c r="EQ772" s="22"/>
      <c r="ER772" s="23"/>
      <c r="EU772" s="22"/>
      <c r="EV772" s="23"/>
      <c r="EY772" s="22"/>
      <c r="EZ772" s="23"/>
      <c r="FC772" s="22"/>
      <c r="FD772" s="23"/>
      <c r="FG772" s="22"/>
      <c r="FH772" s="23"/>
      <c r="FK772" s="22"/>
      <c r="FL772" s="23"/>
      <c r="FO772" s="22"/>
      <c r="FP772" s="23"/>
      <c r="FS772" s="22"/>
      <c r="FT772" s="23"/>
      <c r="FW772" s="22"/>
      <c r="FX772" s="23"/>
      <c r="GA772" s="22"/>
      <c r="GB772" s="23"/>
      <c r="GE772" s="22"/>
      <c r="GF772" s="23"/>
      <c r="GI772" s="22"/>
      <c r="GJ772" s="23"/>
      <c r="GM772" s="22"/>
      <c r="GN772" s="23"/>
      <c r="GQ772" s="22"/>
      <c r="GR772" s="23"/>
      <c r="GU772" s="22"/>
      <c r="GV772" s="23"/>
      <c r="GY772" s="22"/>
      <c r="GZ772" s="23"/>
      <c r="HC772" s="22"/>
      <c r="HD772" s="23"/>
      <c r="HG772" s="22"/>
      <c r="HH772" s="23"/>
      <c r="HK772" s="22"/>
      <c r="HL772" s="23"/>
      <c r="HO772" s="22"/>
      <c r="HP772" s="23"/>
      <c r="HS772" s="22"/>
      <c r="HT772" s="23"/>
      <c r="HW772" s="22"/>
      <c r="HX772" s="23"/>
      <c r="IA772" s="22"/>
      <c r="IB772" s="23"/>
      <c r="IE772" s="22"/>
      <c r="IF772" s="23"/>
      <c r="II772" s="22"/>
      <c r="IJ772" s="23"/>
      <c r="IM772" s="22"/>
      <c r="IN772" s="23"/>
      <c r="IQ772" s="22"/>
      <c r="IR772" s="23"/>
      <c r="IU772" s="22"/>
    </row>
    <row r="773" spans="1:255" ht="45">
      <c r="A773" s="1" t="s">
        <v>67</v>
      </c>
      <c r="B773" s="1" t="s">
        <v>573</v>
      </c>
      <c r="C773" s="1" t="s">
        <v>574</v>
      </c>
      <c r="D773" s="1" t="s">
        <v>575</v>
      </c>
      <c r="E773" s="2" t="s">
        <v>91</v>
      </c>
      <c r="F773" s="5">
        <v>45251</v>
      </c>
      <c r="G773" s="2" t="s">
        <v>786</v>
      </c>
      <c r="H773" s="5">
        <f t="shared" si="18"/>
        <v>45265</v>
      </c>
      <c r="K773" s="22"/>
      <c r="L773" s="23"/>
      <c r="O773" s="22"/>
      <c r="P773" s="23"/>
      <c r="S773" s="22"/>
      <c r="T773" s="23"/>
      <c r="W773" s="22"/>
      <c r="X773" s="23"/>
      <c r="AA773" s="22"/>
      <c r="AB773" s="23"/>
      <c r="AE773" s="22"/>
      <c r="AF773" s="23"/>
      <c r="AI773" s="22"/>
      <c r="AJ773" s="23"/>
      <c r="AM773" s="22"/>
      <c r="AN773" s="23"/>
      <c r="AQ773" s="22"/>
      <c r="AR773" s="23"/>
      <c r="AU773" s="22"/>
      <c r="AV773" s="23"/>
      <c r="AY773" s="22"/>
      <c r="AZ773" s="23"/>
      <c r="BC773" s="22"/>
      <c r="BD773" s="23"/>
      <c r="BG773" s="22"/>
      <c r="BH773" s="23"/>
      <c r="BK773" s="22"/>
      <c r="BL773" s="23"/>
      <c r="BO773" s="22"/>
      <c r="BP773" s="23"/>
      <c r="BS773" s="22"/>
      <c r="BT773" s="23"/>
      <c r="BW773" s="22"/>
      <c r="BX773" s="23"/>
      <c r="CA773" s="22"/>
      <c r="CB773" s="23"/>
      <c r="CE773" s="22"/>
      <c r="CF773" s="23"/>
      <c r="CI773" s="22"/>
      <c r="CJ773" s="23"/>
      <c r="CM773" s="22"/>
      <c r="CN773" s="23"/>
      <c r="CQ773" s="22"/>
      <c r="CR773" s="23"/>
      <c r="CU773" s="22"/>
      <c r="CV773" s="23"/>
      <c r="CY773" s="22"/>
      <c r="CZ773" s="23"/>
      <c r="DC773" s="22"/>
      <c r="DD773" s="23"/>
      <c r="DG773" s="22"/>
      <c r="DH773" s="23"/>
      <c r="DK773" s="22"/>
      <c r="DL773" s="23"/>
      <c r="DO773" s="22"/>
      <c r="DP773" s="23"/>
      <c r="DS773" s="22"/>
      <c r="DT773" s="23"/>
      <c r="DW773" s="22"/>
      <c r="DX773" s="23"/>
      <c r="EA773" s="22"/>
      <c r="EB773" s="23"/>
      <c r="EE773" s="22"/>
      <c r="EF773" s="23"/>
      <c r="EI773" s="22"/>
      <c r="EJ773" s="23"/>
      <c r="EM773" s="22"/>
      <c r="EN773" s="23"/>
      <c r="EQ773" s="22"/>
      <c r="ER773" s="23"/>
      <c r="EU773" s="22"/>
      <c r="EV773" s="23"/>
      <c r="EY773" s="22"/>
      <c r="EZ773" s="23"/>
      <c r="FC773" s="22"/>
      <c r="FD773" s="23"/>
      <c r="FG773" s="22"/>
      <c r="FH773" s="23"/>
      <c r="FK773" s="22"/>
      <c r="FL773" s="23"/>
      <c r="FO773" s="22"/>
      <c r="FP773" s="23"/>
      <c r="FS773" s="22"/>
      <c r="FT773" s="23"/>
      <c r="FW773" s="22"/>
      <c r="FX773" s="23"/>
      <c r="GA773" s="22"/>
      <c r="GB773" s="23"/>
      <c r="GE773" s="22"/>
      <c r="GF773" s="23"/>
      <c r="GI773" s="22"/>
      <c r="GJ773" s="23"/>
      <c r="GM773" s="22"/>
      <c r="GN773" s="23"/>
      <c r="GQ773" s="22"/>
      <c r="GR773" s="23"/>
      <c r="GU773" s="22"/>
      <c r="GV773" s="23"/>
      <c r="GY773" s="22"/>
      <c r="GZ773" s="23"/>
      <c r="HC773" s="22"/>
      <c r="HD773" s="23"/>
      <c r="HG773" s="22"/>
      <c r="HH773" s="23"/>
      <c r="HK773" s="22"/>
      <c r="HL773" s="23"/>
      <c r="HO773" s="22"/>
      <c r="HP773" s="23"/>
      <c r="HS773" s="22"/>
      <c r="HT773" s="23"/>
      <c r="HW773" s="22"/>
      <c r="HX773" s="23"/>
      <c r="IA773" s="22"/>
      <c r="IB773" s="23"/>
      <c r="IE773" s="22"/>
      <c r="IF773" s="23"/>
      <c r="II773" s="22"/>
      <c r="IJ773" s="23"/>
      <c r="IM773" s="22"/>
      <c r="IN773" s="23"/>
      <c r="IQ773" s="22"/>
      <c r="IR773" s="23"/>
      <c r="IU773" s="22"/>
    </row>
    <row r="774" spans="1:255" ht="45">
      <c r="A774" s="1" t="s">
        <v>67</v>
      </c>
      <c r="B774" s="1" t="s">
        <v>148</v>
      </c>
      <c r="C774" s="1" t="s">
        <v>151</v>
      </c>
      <c r="D774" s="34" t="s">
        <v>154</v>
      </c>
      <c r="E774" s="2" t="s">
        <v>91</v>
      </c>
      <c r="F774" s="5">
        <v>45251</v>
      </c>
      <c r="G774" s="2" t="s">
        <v>786</v>
      </c>
      <c r="H774" s="5">
        <f t="shared" si="18"/>
        <v>45265</v>
      </c>
      <c r="K774" s="22"/>
      <c r="L774" s="23"/>
      <c r="O774" s="22"/>
      <c r="P774" s="23"/>
      <c r="S774" s="22"/>
      <c r="T774" s="23"/>
      <c r="W774" s="22"/>
      <c r="X774" s="23"/>
      <c r="AA774" s="22"/>
      <c r="AB774" s="23"/>
      <c r="AE774" s="22"/>
      <c r="AF774" s="23"/>
      <c r="AI774" s="22"/>
      <c r="AJ774" s="23"/>
      <c r="AM774" s="22"/>
      <c r="AN774" s="23"/>
      <c r="AQ774" s="22"/>
      <c r="AR774" s="23"/>
      <c r="AU774" s="22"/>
      <c r="AV774" s="23"/>
      <c r="AY774" s="22"/>
      <c r="AZ774" s="23"/>
      <c r="BC774" s="22"/>
      <c r="BD774" s="23"/>
      <c r="BG774" s="22"/>
      <c r="BH774" s="23"/>
      <c r="BK774" s="22"/>
      <c r="BL774" s="23"/>
      <c r="BO774" s="22"/>
      <c r="BP774" s="23"/>
      <c r="BS774" s="22"/>
      <c r="BT774" s="23"/>
      <c r="BW774" s="22"/>
      <c r="BX774" s="23"/>
      <c r="CA774" s="22"/>
      <c r="CB774" s="23"/>
      <c r="CE774" s="22"/>
      <c r="CF774" s="23"/>
      <c r="CI774" s="22"/>
      <c r="CJ774" s="23"/>
      <c r="CM774" s="22"/>
      <c r="CN774" s="23"/>
      <c r="CQ774" s="22"/>
      <c r="CR774" s="23"/>
      <c r="CU774" s="22"/>
      <c r="CV774" s="23"/>
      <c r="CY774" s="22"/>
      <c r="CZ774" s="23"/>
      <c r="DC774" s="22"/>
      <c r="DD774" s="23"/>
      <c r="DG774" s="22"/>
      <c r="DH774" s="23"/>
      <c r="DK774" s="22"/>
      <c r="DL774" s="23"/>
      <c r="DO774" s="22"/>
      <c r="DP774" s="23"/>
      <c r="DS774" s="22"/>
      <c r="DT774" s="23"/>
      <c r="DW774" s="22"/>
      <c r="DX774" s="23"/>
      <c r="EA774" s="22"/>
      <c r="EB774" s="23"/>
      <c r="EE774" s="22"/>
      <c r="EF774" s="23"/>
      <c r="EI774" s="22"/>
      <c r="EJ774" s="23"/>
      <c r="EM774" s="22"/>
      <c r="EN774" s="23"/>
      <c r="EQ774" s="22"/>
      <c r="ER774" s="23"/>
      <c r="EU774" s="22"/>
      <c r="EV774" s="23"/>
      <c r="EY774" s="22"/>
      <c r="EZ774" s="23"/>
      <c r="FC774" s="22"/>
      <c r="FD774" s="23"/>
      <c r="FG774" s="22"/>
      <c r="FH774" s="23"/>
      <c r="FK774" s="22"/>
      <c r="FL774" s="23"/>
      <c r="FO774" s="22"/>
      <c r="FP774" s="23"/>
      <c r="FS774" s="22"/>
      <c r="FT774" s="23"/>
      <c r="FW774" s="22"/>
      <c r="FX774" s="23"/>
      <c r="GA774" s="22"/>
      <c r="GB774" s="23"/>
      <c r="GE774" s="22"/>
      <c r="GF774" s="23"/>
      <c r="GI774" s="22"/>
      <c r="GJ774" s="23"/>
      <c r="GM774" s="22"/>
      <c r="GN774" s="23"/>
      <c r="GQ774" s="22"/>
      <c r="GR774" s="23"/>
      <c r="GU774" s="22"/>
      <c r="GV774" s="23"/>
      <c r="GY774" s="22"/>
      <c r="GZ774" s="23"/>
      <c r="HC774" s="22"/>
      <c r="HD774" s="23"/>
      <c r="HG774" s="22"/>
      <c r="HH774" s="23"/>
      <c r="HK774" s="22"/>
      <c r="HL774" s="23"/>
      <c r="HO774" s="22"/>
      <c r="HP774" s="23"/>
      <c r="HS774" s="22"/>
      <c r="HT774" s="23"/>
      <c r="HW774" s="22"/>
      <c r="HX774" s="23"/>
      <c r="IA774" s="22"/>
      <c r="IB774" s="23"/>
      <c r="IE774" s="22"/>
      <c r="IF774" s="23"/>
      <c r="II774" s="22"/>
      <c r="IJ774" s="23"/>
      <c r="IM774" s="22"/>
      <c r="IN774" s="23"/>
      <c r="IQ774" s="22"/>
      <c r="IR774" s="23"/>
      <c r="IU774" s="22"/>
    </row>
    <row r="775" spans="1:255" ht="45">
      <c r="A775" s="1" t="s">
        <v>67</v>
      </c>
      <c r="B775" s="1" t="s">
        <v>632</v>
      </c>
      <c r="C775" s="1" t="s">
        <v>633</v>
      </c>
      <c r="D775" s="34" t="s">
        <v>634</v>
      </c>
      <c r="E775" s="2" t="s">
        <v>91</v>
      </c>
      <c r="F775" s="5">
        <v>45251</v>
      </c>
      <c r="G775" s="2" t="s">
        <v>786</v>
      </c>
      <c r="H775" s="5">
        <f t="shared" si="18"/>
        <v>45265</v>
      </c>
      <c r="K775" s="22"/>
      <c r="L775" s="23"/>
      <c r="O775" s="22"/>
      <c r="P775" s="23"/>
      <c r="S775" s="22"/>
      <c r="T775" s="23"/>
      <c r="W775" s="22"/>
      <c r="X775" s="23"/>
      <c r="AA775" s="22"/>
      <c r="AB775" s="23"/>
      <c r="AE775" s="22"/>
      <c r="AF775" s="23"/>
      <c r="AI775" s="22"/>
      <c r="AJ775" s="23"/>
      <c r="AM775" s="22"/>
      <c r="AN775" s="23"/>
      <c r="AQ775" s="22"/>
      <c r="AR775" s="23"/>
      <c r="AU775" s="22"/>
      <c r="AV775" s="23"/>
      <c r="AY775" s="22"/>
      <c r="AZ775" s="23"/>
      <c r="BC775" s="22"/>
      <c r="BD775" s="23"/>
      <c r="BG775" s="22"/>
      <c r="BH775" s="23"/>
      <c r="BK775" s="22"/>
      <c r="BL775" s="23"/>
      <c r="BO775" s="22"/>
      <c r="BP775" s="23"/>
      <c r="BS775" s="22"/>
      <c r="BT775" s="23"/>
      <c r="BW775" s="22"/>
      <c r="BX775" s="23"/>
      <c r="CA775" s="22"/>
      <c r="CB775" s="23"/>
      <c r="CE775" s="22"/>
      <c r="CF775" s="23"/>
      <c r="CI775" s="22"/>
      <c r="CJ775" s="23"/>
      <c r="CM775" s="22"/>
      <c r="CN775" s="23"/>
      <c r="CQ775" s="22"/>
      <c r="CR775" s="23"/>
      <c r="CU775" s="22"/>
      <c r="CV775" s="23"/>
      <c r="CY775" s="22"/>
      <c r="CZ775" s="23"/>
      <c r="DC775" s="22"/>
      <c r="DD775" s="23"/>
      <c r="DG775" s="22"/>
      <c r="DH775" s="23"/>
      <c r="DK775" s="22"/>
      <c r="DL775" s="23"/>
      <c r="DO775" s="22"/>
      <c r="DP775" s="23"/>
      <c r="DS775" s="22"/>
      <c r="DT775" s="23"/>
      <c r="DW775" s="22"/>
      <c r="DX775" s="23"/>
      <c r="EA775" s="22"/>
      <c r="EB775" s="23"/>
      <c r="EE775" s="22"/>
      <c r="EF775" s="23"/>
      <c r="EI775" s="22"/>
      <c r="EJ775" s="23"/>
      <c r="EM775" s="22"/>
      <c r="EN775" s="23"/>
      <c r="EQ775" s="22"/>
      <c r="ER775" s="23"/>
      <c r="EU775" s="22"/>
      <c r="EV775" s="23"/>
      <c r="EY775" s="22"/>
      <c r="EZ775" s="23"/>
      <c r="FC775" s="22"/>
      <c r="FD775" s="23"/>
      <c r="FG775" s="22"/>
      <c r="FH775" s="23"/>
      <c r="FK775" s="22"/>
      <c r="FL775" s="23"/>
      <c r="FO775" s="22"/>
      <c r="FP775" s="23"/>
      <c r="FS775" s="22"/>
      <c r="FT775" s="23"/>
      <c r="FW775" s="22"/>
      <c r="FX775" s="23"/>
      <c r="GA775" s="22"/>
      <c r="GB775" s="23"/>
      <c r="GE775" s="22"/>
      <c r="GF775" s="23"/>
      <c r="GI775" s="22"/>
      <c r="GJ775" s="23"/>
      <c r="GM775" s="22"/>
      <c r="GN775" s="23"/>
      <c r="GQ775" s="22"/>
      <c r="GR775" s="23"/>
      <c r="GU775" s="22"/>
      <c r="GV775" s="23"/>
      <c r="GY775" s="22"/>
      <c r="GZ775" s="23"/>
      <c r="HC775" s="22"/>
      <c r="HD775" s="23"/>
      <c r="HG775" s="22"/>
      <c r="HH775" s="23"/>
      <c r="HK775" s="22"/>
      <c r="HL775" s="23"/>
      <c r="HO775" s="22"/>
      <c r="HP775" s="23"/>
      <c r="HS775" s="22"/>
      <c r="HT775" s="23"/>
      <c r="HW775" s="22"/>
      <c r="HX775" s="23"/>
      <c r="IA775" s="22"/>
      <c r="IB775" s="23"/>
      <c r="IE775" s="22"/>
      <c r="IF775" s="23"/>
      <c r="II775" s="22"/>
      <c r="IJ775" s="23"/>
      <c r="IM775" s="22"/>
      <c r="IN775" s="23"/>
      <c r="IQ775" s="22"/>
      <c r="IR775" s="23"/>
      <c r="IU775" s="22"/>
    </row>
    <row r="776" spans="1:255" ht="45">
      <c r="A776" s="1" t="s">
        <v>67</v>
      </c>
      <c r="B776" s="1" t="s">
        <v>145</v>
      </c>
      <c r="C776" s="1" t="s">
        <v>146</v>
      </c>
      <c r="D776" s="34" t="s">
        <v>147</v>
      </c>
      <c r="E776" s="2" t="s">
        <v>91</v>
      </c>
      <c r="F776" s="5">
        <v>45251</v>
      </c>
      <c r="G776" s="2" t="s">
        <v>786</v>
      </c>
      <c r="H776" s="5">
        <f t="shared" si="18"/>
        <v>45265</v>
      </c>
      <c r="K776" s="22"/>
      <c r="L776" s="23"/>
      <c r="O776" s="22"/>
      <c r="P776" s="23"/>
      <c r="S776" s="22"/>
      <c r="T776" s="23"/>
      <c r="W776" s="22"/>
      <c r="X776" s="23"/>
      <c r="AA776" s="22"/>
      <c r="AB776" s="23"/>
      <c r="AE776" s="22"/>
      <c r="AF776" s="23"/>
      <c r="AI776" s="22"/>
      <c r="AJ776" s="23"/>
      <c r="AM776" s="22"/>
      <c r="AN776" s="23"/>
      <c r="AQ776" s="22"/>
      <c r="AR776" s="23"/>
      <c r="AU776" s="22"/>
      <c r="AV776" s="23"/>
      <c r="AY776" s="22"/>
      <c r="AZ776" s="23"/>
      <c r="BC776" s="22"/>
      <c r="BD776" s="23"/>
      <c r="BG776" s="22"/>
      <c r="BH776" s="23"/>
      <c r="BK776" s="22"/>
      <c r="BL776" s="23"/>
      <c r="BO776" s="22"/>
      <c r="BP776" s="23"/>
      <c r="BS776" s="22"/>
      <c r="BT776" s="23"/>
      <c r="BW776" s="22"/>
      <c r="BX776" s="23"/>
      <c r="CA776" s="22"/>
      <c r="CB776" s="23"/>
      <c r="CE776" s="22"/>
      <c r="CF776" s="23"/>
      <c r="CI776" s="22"/>
      <c r="CJ776" s="23"/>
      <c r="CM776" s="22"/>
      <c r="CN776" s="23"/>
      <c r="CQ776" s="22"/>
      <c r="CR776" s="23"/>
      <c r="CU776" s="22"/>
      <c r="CV776" s="23"/>
      <c r="CY776" s="22"/>
      <c r="CZ776" s="23"/>
      <c r="DC776" s="22"/>
      <c r="DD776" s="23"/>
      <c r="DG776" s="22"/>
      <c r="DH776" s="23"/>
      <c r="DK776" s="22"/>
      <c r="DL776" s="23"/>
      <c r="DO776" s="22"/>
      <c r="DP776" s="23"/>
      <c r="DS776" s="22"/>
      <c r="DT776" s="23"/>
      <c r="DW776" s="22"/>
      <c r="DX776" s="23"/>
      <c r="EA776" s="22"/>
      <c r="EB776" s="23"/>
      <c r="EE776" s="22"/>
      <c r="EF776" s="23"/>
      <c r="EI776" s="22"/>
      <c r="EJ776" s="23"/>
      <c r="EM776" s="22"/>
      <c r="EN776" s="23"/>
      <c r="EQ776" s="22"/>
      <c r="ER776" s="23"/>
      <c r="EU776" s="22"/>
      <c r="EV776" s="23"/>
      <c r="EY776" s="22"/>
      <c r="EZ776" s="23"/>
      <c r="FC776" s="22"/>
      <c r="FD776" s="23"/>
      <c r="FG776" s="22"/>
      <c r="FH776" s="23"/>
      <c r="FK776" s="22"/>
      <c r="FL776" s="23"/>
      <c r="FO776" s="22"/>
      <c r="FP776" s="23"/>
      <c r="FS776" s="22"/>
      <c r="FT776" s="23"/>
      <c r="FW776" s="22"/>
      <c r="FX776" s="23"/>
      <c r="GA776" s="22"/>
      <c r="GB776" s="23"/>
      <c r="GE776" s="22"/>
      <c r="GF776" s="23"/>
      <c r="GI776" s="22"/>
      <c r="GJ776" s="23"/>
      <c r="GM776" s="22"/>
      <c r="GN776" s="23"/>
      <c r="GQ776" s="22"/>
      <c r="GR776" s="23"/>
      <c r="GU776" s="22"/>
      <c r="GV776" s="23"/>
      <c r="GY776" s="22"/>
      <c r="GZ776" s="23"/>
      <c r="HC776" s="22"/>
      <c r="HD776" s="23"/>
      <c r="HG776" s="22"/>
      <c r="HH776" s="23"/>
      <c r="HK776" s="22"/>
      <c r="HL776" s="23"/>
      <c r="HO776" s="22"/>
      <c r="HP776" s="23"/>
      <c r="HS776" s="22"/>
      <c r="HT776" s="23"/>
      <c r="HW776" s="22"/>
      <c r="HX776" s="23"/>
      <c r="IA776" s="22"/>
      <c r="IB776" s="23"/>
      <c r="IE776" s="22"/>
      <c r="IF776" s="23"/>
      <c r="II776" s="22"/>
      <c r="IJ776" s="23"/>
      <c r="IM776" s="22"/>
      <c r="IN776" s="23"/>
      <c r="IQ776" s="22"/>
      <c r="IR776" s="23"/>
      <c r="IU776" s="22"/>
    </row>
    <row r="777" spans="1:255" ht="45">
      <c r="A777" s="1" t="s">
        <v>67</v>
      </c>
      <c r="B777" s="1" t="s">
        <v>267</v>
      </c>
      <c r="C777" s="1" t="s">
        <v>458</v>
      </c>
      <c r="D777" s="34" t="s">
        <v>459</v>
      </c>
      <c r="E777" s="2" t="s">
        <v>91</v>
      </c>
      <c r="F777" s="5">
        <v>45251</v>
      </c>
      <c r="G777" s="2" t="s">
        <v>786</v>
      </c>
      <c r="H777" s="5">
        <f t="shared" si="18"/>
        <v>45265</v>
      </c>
      <c r="K777" s="22"/>
      <c r="L777" s="23"/>
      <c r="O777" s="22"/>
      <c r="P777" s="23"/>
      <c r="S777" s="22"/>
      <c r="T777" s="23"/>
      <c r="W777" s="22"/>
      <c r="X777" s="23"/>
      <c r="AA777" s="22"/>
      <c r="AB777" s="23"/>
      <c r="AE777" s="22"/>
      <c r="AF777" s="23"/>
      <c r="AI777" s="22"/>
      <c r="AJ777" s="23"/>
      <c r="AM777" s="22"/>
      <c r="AN777" s="23"/>
      <c r="AQ777" s="22"/>
      <c r="AR777" s="23"/>
      <c r="AU777" s="22"/>
      <c r="AV777" s="23"/>
      <c r="AY777" s="22"/>
      <c r="AZ777" s="23"/>
      <c r="BC777" s="22"/>
      <c r="BD777" s="23"/>
      <c r="BG777" s="22"/>
      <c r="BH777" s="23"/>
      <c r="BK777" s="22"/>
      <c r="BL777" s="23"/>
      <c r="BO777" s="22"/>
      <c r="BP777" s="23"/>
      <c r="BS777" s="22"/>
      <c r="BT777" s="23"/>
      <c r="BW777" s="22"/>
      <c r="BX777" s="23"/>
      <c r="CA777" s="22"/>
      <c r="CB777" s="23"/>
      <c r="CE777" s="22"/>
      <c r="CF777" s="23"/>
      <c r="CI777" s="22"/>
      <c r="CJ777" s="23"/>
      <c r="CM777" s="22"/>
      <c r="CN777" s="23"/>
      <c r="CQ777" s="22"/>
      <c r="CR777" s="23"/>
      <c r="CU777" s="22"/>
      <c r="CV777" s="23"/>
      <c r="CY777" s="22"/>
      <c r="CZ777" s="23"/>
      <c r="DC777" s="22"/>
      <c r="DD777" s="23"/>
      <c r="DG777" s="22"/>
      <c r="DH777" s="23"/>
      <c r="DK777" s="22"/>
      <c r="DL777" s="23"/>
      <c r="DO777" s="22"/>
      <c r="DP777" s="23"/>
      <c r="DS777" s="22"/>
      <c r="DT777" s="23"/>
      <c r="DW777" s="22"/>
      <c r="DX777" s="23"/>
      <c r="EA777" s="22"/>
      <c r="EB777" s="23"/>
      <c r="EE777" s="22"/>
      <c r="EF777" s="23"/>
      <c r="EI777" s="22"/>
      <c r="EJ777" s="23"/>
      <c r="EM777" s="22"/>
      <c r="EN777" s="23"/>
      <c r="EQ777" s="22"/>
      <c r="ER777" s="23"/>
      <c r="EU777" s="22"/>
      <c r="EV777" s="23"/>
      <c r="EY777" s="22"/>
      <c r="EZ777" s="23"/>
      <c r="FC777" s="22"/>
      <c r="FD777" s="23"/>
      <c r="FG777" s="22"/>
      <c r="FH777" s="23"/>
      <c r="FK777" s="22"/>
      <c r="FL777" s="23"/>
      <c r="FO777" s="22"/>
      <c r="FP777" s="23"/>
      <c r="FS777" s="22"/>
      <c r="FT777" s="23"/>
      <c r="FW777" s="22"/>
      <c r="FX777" s="23"/>
      <c r="GA777" s="22"/>
      <c r="GB777" s="23"/>
      <c r="GE777" s="22"/>
      <c r="GF777" s="23"/>
      <c r="GI777" s="22"/>
      <c r="GJ777" s="23"/>
      <c r="GM777" s="22"/>
      <c r="GN777" s="23"/>
      <c r="GQ777" s="22"/>
      <c r="GR777" s="23"/>
      <c r="GU777" s="22"/>
      <c r="GV777" s="23"/>
      <c r="GY777" s="22"/>
      <c r="GZ777" s="23"/>
      <c r="HC777" s="22"/>
      <c r="HD777" s="23"/>
      <c r="HG777" s="22"/>
      <c r="HH777" s="23"/>
      <c r="HK777" s="22"/>
      <c r="HL777" s="23"/>
      <c r="HO777" s="22"/>
      <c r="HP777" s="23"/>
      <c r="HS777" s="22"/>
      <c r="HT777" s="23"/>
      <c r="HW777" s="22"/>
      <c r="HX777" s="23"/>
      <c r="IA777" s="22"/>
      <c r="IB777" s="23"/>
      <c r="IE777" s="22"/>
      <c r="IF777" s="23"/>
      <c r="II777" s="22"/>
      <c r="IJ777" s="23"/>
      <c r="IM777" s="22"/>
      <c r="IN777" s="23"/>
      <c r="IQ777" s="22"/>
      <c r="IR777" s="23"/>
      <c r="IU777" s="22"/>
    </row>
    <row r="778" spans="1:255" ht="45">
      <c r="A778" s="1" t="s">
        <v>67</v>
      </c>
      <c r="B778" s="1" t="s">
        <v>675</v>
      </c>
      <c r="C778" s="1" t="s">
        <v>441</v>
      </c>
      <c r="D778" s="34" t="s">
        <v>442</v>
      </c>
      <c r="E778" s="2" t="s">
        <v>91</v>
      </c>
      <c r="F778" s="5">
        <v>45251</v>
      </c>
      <c r="G778" s="2" t="s">
        <v>786</v>
      </c>
      <c r="H778" s="5">
        <f>F778+28</f>
        <v>45279</v>
      </c>
      <c r="K778" s="22"/>
      <c r="L778" s="23"/>
      <c r="O778" s="22"/>
      <c r="P778" s="23"/>
      <c r="S778" s="22"/>
      <c r="T778" s="23"/>
      <c r="W778" s="22"/>
      <c r="X778" s="23"/>
      <c r="AA778" s="22"/>
      <c r="AB778" s="23"/>
      <c r="AE778" s="22"/>
      <c r="AF778" s="23"/>
      <c r="AI778" s="22"/>
      <c r="AJ778" s="23"/>
      <c r="AM778" s="22"/>
      <c r="AN778" s="23"/>
      <c r="AQ778" s="22"/>
      <c r="AR778" s="23"/>
      <c r="AU778" s="22"/>
      <c r="AV778" s="23"/>
      <c r="AY778" s="22"/>
      <c r="AZ778" s="23"/>
      <c r="BC778" s="22"/>
      <c r="BD778" s="23"/>
      <c r="BG778" s="22"/>
      <c r="BH778" s="23"/>
      <c r="BK778" s="22"/>
      <c r="BL778" s="23"/>
      <c r="BO778" s="22"/>
      <c r="BP778" s="23"/>
      <c r="BS778" s="22"/>
      <c r="BT778" s="23"/>
      <c r="BW778" s="22"/>
      <c r="BX778" s="23"/>
      <c r="CA778" s="22"/>
      <c r="CB778" s="23"/>
      <c r="CE778" s="22"/>
      <c r="CF778" s="23"/>
      <c r="CI778" s="22"/>
      <c r="CJ778" s="23"/>
      <c r="CM778" s="22"/>
      <c r="CN778" s="23"/>
      <c r="CQ778" s="22"/>
      <c r="CR778" s="23"/>
      <c r="CU778" s="22"/>
      <c r="CV778" s="23"/>
      <c r="CY778" s="22"/>
      <c r="CZ778" s="23"/>
      <c r="DC778" s="22"/>
      <c r="DD778" s="23"/>
      <c r="DG778" s="22"/>
      <c r="DH778" s="23"/>
      <c r="DK778" s="22"/>
      <c r="DL778" s="23"/>
      <c r="DO778" s="22"/>
      <c r="DP778" s="23"/>
      <c r="DS778" s="22"/>
      <c r="DT778" s="23"/>
      <c r="DW778" s="22"/>
      <c r="DX778" s="23"/>
      <c r="EA778" s="22"/>
      <c r="EB778" s="23"/>
      <c r="EE778" s="22"/>
      <c r="EF778" s="23"/>
      <c r="EI778" s="22"/>
      <c r="EJ778" s="23"/>
      <c r="EM778" s="22"/>
      <c r="EN778" s="23"/>
      <c r="EQ778" s="22"/>
      <c r="ER778" s="23"/>
      <c r="EU778" s="22"/>
      <c r="EV778" s="23"/>
      <c r="EY778" s="22"/>
      <c r="EZ778" s="23"/>
      <c r="FC778" s="22"/>
      <c r="FD778" s="23"/>
      <c r="FG778" s="22"/>
      <c r="FH778" s="23"/>
      <c r="FK778" s="22"/>
      <c r="FL778" s="23"/>
      <c r="FO778" s="22"/>
      <c r="FP778" s="23"/>
      <c r="FS778" s="22"/>
      <c r="FT778" s="23"/>
      <c r="FW778" s="22"/>
      <c r="FX778" s="23"/>
      <c r="GA778" s="22"/>
      <c r="GB778" s="23"/>
      <c r="GE778" s="22"/>
      <c r="GF778" s="23"/>
      <c r="GI778" s="22"/>
      <c r="GJ778" s="23"/>
      <c r="GM778" s="22"/>
      <c r="GN778" s="23"/>
      <c r="GQ778" s="22"/>
      <c r="GR778" s="23"/>
      <c r="GU778" s="22"/>
      <c r="GV778" s="23"/>
      <c r="GY778" s="22"/>
      <c r="GZ778" s="23"/>
      <c r="HC778" s="22"/>
      <c r="HD778" s="23"/>
      <c r="HG778" s="22"/>
      <c r="HH778" s="23"/>
      <c r="HK778" s="22"/>
      <c r="HL778" s="23"/>
      <c r="HO778" s="22"/>
      <c r="HP778" s="23"/>
      <c r="HS778" s="22"/>
      <c r="HT778" s="23"/>
      <c r="HW778" s="22"/>
      <c r="HX778" s="23"/>
      <c r="IA778" s="22"/>
      <c r="IB778" s="23"/>
      <c r="IE778" s="22"/>
      <c r="IF778" s="23"/>
      <c r="II778" s="22"/>
      <c r="IJ778" s="23"/>
      <c r="IM778" s="22"/>
      <c r="IN778" s="23"/>
      <c r="IQ778" s="22"/>
      <c r="IR778" s="23"/>
      <c r="IU778" s="22"/>
    </row>
    <row r="779" spans="1:255" ht="45">
      <c r="A779" s="1" t="s">
        <v>67</v>
      </c>
      <c r="B779" s="1" t="s">
        <v>725</v>
      </c>
      <c r="C779" s="1" t="s">
        <v>727</v>
      </c>
      <c r="D779" s="34" t="s">
        <v>729</v>
      </c>
      <c r="E779" s="2" t="s">
        <v>91</v>
      </c>
      <c r="F779" s="5">
        <v>45251</v>
      </c>
      <c r="G779" s="2" t="s">
        <v>786</v>
      </c>
      <c r="H779" s="5">
        <f>F779+14</f>
        <v>45265</v>
      </c>
      <c r="K779" s="22"/>
      <c r="L779" s="23"/>
      <c r="O779" s="22"/>
      <c r="P779" s="23"/>
      <c r="S779" s="22"/>
      <c r="T779" s="23"/>
      <c r="W779" s="22"/>
      <c r="X779" s="23"/>
      <c r="AA779" s="22"/>
      <c r="AB779" s="23"/>
      <c r="AE779" s="22"/>
      <c r="AF779" s="23"/>
      <c r="AI779" s="22"/>
      <c r="AJ779" s="23"/>
      <c r="AM779" s="22"/>
      <c r="AN779" s="23"/>
      <c r="AQ779" s="22"/>
      <c r="AR779" s="23"/>
      <c r="AU779" s="22"/>
      <c r="AV779" s="23"/>
      <c r="AY779" s="22"/>
      <c r="AZ779" s="23"/>
      <c r="BC779" s="22"/>
      <c r="BD779" s="23"/>
      <c r="BG779" s="22"/>
      <c r="BH779" s="23"/>
      <c r="BK779" s="22"/>
      <c r="BL779" s="23"/>
      <c r="BO779" s="22"/>
      <c r="BP779" s="23"/>
      <c r="BS779" s="22"/>
      <c r="BT779" s="23"/>
      <c r="BW779" s="22"/>
      <c r="BX779" s="23"/>
      <c r="CA779" s="22"/>
      <c r="CB779" s="23"/>
      <c r="CE779" s="22"/>
      <c r="CF779" s="23"/>
      <c r="CI779" s="22"/>
      <c r="CJ779" s="23"/>
      <c r="CM779" s="22"/>
      <c r="CN779" s="23"/>
      <c r="CQ779" s="22"/>
      <c r="CR779" s="23"/>
      <c r="CU779" s="22"/>
      <c r="CV779" s="23"/>
      <c r="CY779" s="22"/>
      <c r="CZ779" s="23"/>
      <c r="DC779" s="22"/>
      <c r="DD779" s="23"/>
      <c r="DG779" s="22"/>
      <c r="DH779" s="23"/>
      <c r="DK779" s="22"/>
      <c r="DL779" s="23"/>
      <c r="DO779" s="22"/>
      <c r="DP779" s="23"/>
      <c r="DS779" s="22"/>
      <c r="DT779" s="23"/>
      <c r="DW779" s="22"/>
      <c r="DX779" s="23"/>
      <c r="EA779" s="22"/>
      <c r="EB779" s="23"/>
      <c r="EE779" s="22"/>
      <c r="EF779" s="23"/>
      <c r="EI779" s="22"/>
      <c r="EJ779" s="23"/>
      <c r="EM779" s="22"/>
      <c r="EN779" s="23"/>
      <c r="EQ779" s="22"/>
      <c r="ER779" s="23"/>
      <c r="EU779" s="22"/>
      <c r="EV779" s="23"/>
      <c r="EY779" s="22"/>
      <c r="EZ779" s="23"/>
      <c r="FC779" s="22"/>
      <c r="FD779" s="23"/>
      <c r="FG779" s="22"/>
      <c r="FH779" s="23"/>
      <c r="FK779" s="22"/>
      <c r="FL779" s="23"/>
      <c r="FO779" s="22"/>
      <c r="FP779" s="23"/>
      <c r="FS779" s="22"/>
      <c r="FT779" s="23"/>
      <c r="FW779" s="22"/>
      <c r="FX779" s="23"/>
      <c r="GA779" s="22"/>
      <c r="GB779" s="23"/>
      <c r="GE779" s="22"/>
      <c r="GF779" s="23"/>
      <c r="GI779" s="22"/>
      <c r="GJ779" s="23"/>
      <c r="GM779" s="22"/>
      <c r="GN779" s="23"/>
      <c r="GQ779" s="22"/>
      <c r="GR779" s="23"/>
      <c r="GU779" s="22"/>
      <c r="GV779" s="23"/>
      <c r="GY779" s="22"/>
      <c r="GZ779" s="23"/>
      <c r="HC779" s="22"/>
      <c r="HD779" s="23"/>
      <c r="HG779" s="22"/>
      <c r="HH779" s="23"/>
      <c r="HK779" s="22"/>
      <c r="HL779" s="23"/>
      <c r="HO779" s="22"/>
      <c r="HP779" s="23"/>
      <c r="HS779" s="22"/>
      <c r="HT779" s="23"/>
      <c r="HW779" s="22"/>
      <c r="HX779" s="23"/>
      <c r="IA779" s="22"/>
      <c r="IB779" s="23"/>
      <c r="IE779" s="22"/>
      <c r="IF779" s="23"/>
      <c r="II779" s="22"/>
      <c r="IJ779" s="23"/>
      <c r="IM779" s="22"/>
      <c r="IN779" s="23"/>
      <c r="IQ779" s="22"/>
      <c r="IR779" s="23"/>
      <c r="IU779" s="22"/>
    </row>
    <row r="780" spans="1:255" ht="30">
      <c r="A780" s="1" t="s">
        <v>67</v>
      </c>
      <c r="B780" s="1" t="s">
        <v>432</v>
      </c>
      <c r="C780" s="1" t="s">
        <v>433</v>
      </c>
      <c r="D780" s="34" t="s">
        <v>434</v>
      </c>
      <c r="E780" s="2" t="s">
        <v>105</v>
      </c>
      <c r="F780" s="5">
        <v>45251</v>
      </c>
      <c r="G780" s="2" t="s">
        <v>786</v>
      </c>
      <c r="H780" s="5">
        <f>F780+14</f>
        <v>45265</v>
      </c>
      <c r="K780" s="22"/>
      <c r="L780" s="23"/>
      <c r="O780" s="22"/>
      <c r="P780" s="23"/>
      <c r="S780" s="22"/>
      <c r="T780" s="23"/>
      <c r="W780" s="22"/>
      <c r="X780" s="23"/>
      <c r="AA780" s="22"/>
      <c r="AB780" s="23"/>
      <c r="AE780" s="22"/>
      <c r="AF780" s="23"/>
      <c r="AI780" s="22"/>
      <c r="AJ780" s="23"/>
      <c r="AM780" s="22"/>
      <c r="AN780" s="23"/>
      <c r="AQ780" s="22"/>
      <c r="AR780" s="23"/>
      <c r="AU780" s="22"/>
      <c r="AV780" s="23"/>
      <c r="AY780" s="22"/>
      <c r="AZ780" s="23"/>
      <c r="BC780" s="22"/>
      <c r="BD780" s="23"/>
      <c r="BG780" s="22"/>
      <c r="BH780" s="23"/>
      <c r="BK780" s="22"/>
      <c r="BL780" s="23"/>
      <c r="BO780" s="22"/>
      <c r="BP780" s="23"/>
      <c r="BS780" s="22"/>
      <c r="BT780" s="23"/>
      <c r="BW780" s="22"/>
      <c r="BX780" s="23"/>
      <c r="CA780" s="22"/>
      <c r="CB780" s="23"/>
      <c r="CE780" s="22"/>
      <c r="CF780" s="23"/>
      <c r="CI780" s="22"/>
      <c r="CJ780" s="23"/>
      <c r="CM780" s="22"/>
      <c r="CN780" s="23"/>
      <c r="CQ780" s="22"/>
      <c r="CR780" s="23"/>
      <c r="CU780" s="22"/>
      <c r="CV780" s="23"/>
      <c r="CY780" s="22"/>
      <c r="CZ780" s="23"/>
      <c r="DC780" s="22"/>
      <c r="DD780" s="23"/>
      <c r="DG780" s="22"/>
      <c r="DH780" s="23"/>
      <c r="DK780" s="22"/>
      <c r="DL780" s="23"/>
      <c r="DO780" s="22"/>
      <c r="DP780" s="23"/>
      <c r="DS780" s="22"/>
      <c r="DT780" s="23"/>
      <c r="DW780" s="22"/>
      <c r="DX780" s="23"/>
      <c r="EA780" s="22"/>
      <c r="EB780" s="23"/>
      <c r="EE780" s="22"/>
      <c r="EF780" s="23"/>
      <c r="EI780" s="22"/>
      <c r="EJ780" s="23"/>
      <c r="EM780" s="22"/>
      <c r="EN780" s="23"/>
      <c r="EQ780" s="22"/>
      <c r="ER780" s="23"/>
      <c r="EU780" s="22"/>
      <c r="EV780" s="23"/>
      <c r="EY780" s="22"/>
      <c r="EZ780" s="23"/>
      <c r="FC780" s="22"/>
      <c r="FD780" s="23"/>
      <c r="FG780" s="22"/>
      <c r="FH780" s="23"/>
      <c r="FK780" s="22"/>
      <c r="FL780" s="23"/>
      <c r="FO780" s="22"/>
      <c r="FP780" s="23"/>
      <c r="FS780" s="22"/>
      <c r="FT780" s="23"/>
      <c r="FW780" s="22"/>
      <c r="FX780" s="23"/>
      <c r="GA780" s="22"/>
      <c r="GB780" s="23"/>
      <c r="GE780" s="22"/>
      <c r="GF780" s="23"/>
      <c r="GI780" s="22"/>
      <c r="GJ780" s="23"/>
      <c r="GM780" s="22"/>
      <c r="GN780" s="23"/>
      <c r="GQ780" s="22"/>
      <c r="GR780" s="23"/>
      <c r="GU780" s="22"/>
      <c r="GV780" s="23"/>
      <c r="GY780" s="22"/>
      <c r="GZ780" s="23"/>
      <c r="HC780" s="22"/>
      <c r="HD780" s="23"/>
      <c r="HG780" s="22"/>
      <c r="HH780" s="23"/>
      <c r="HK780" s="22"/>
      <c r="HL780" s="23"/>
      <c r="HO780" s="22"/>
      <c r="HP780" s="23"/>
      <c r="HS780" s="22"/>
      <c r="HT780" s="23"/>
      <c r="HW780" s="22"/>
      <c r="HX780" s="23"/>
      <c r="IA780" s="22"/>
      <c r="IB780" s="23"/>
      <c r="IE780" s="22"/>
      <c r="IF780" s="23"/>
      <c r="II780" s="22"/>
      <c r="IJ780" s="23"/>
      <c r="IM780" s="22"/>
      <c r="IN780" s="23"/>
      <c r="IQ780" s="22"/>
      <c r="IR780" s="23"/>
      <c r="IU780" s="22"/>
    </row>
    <row r="781" spans="1:255" ht="45">
      <c r="A781" s="1" t="s">
        <v>67</v>
      </c>
      <c r="B781" s="1" t="s">
        <v>619</v>
      </c>
      <c r="C781" s="1" t="s">
        <v>620</v>
      </c>
      <c r="D781" s="34" t="s">
        <v>621</v>
      </c>
      <c r="E781" s="2" t="s">
        <v>91</v>
      </c>
      <c r="F781" s="5">
        <v>45251</v>
      </c>
      <c r="G781" s="2" t="s">
        <v>786</v>
      </c>
      <c r="H781" s="5">
        <f>F781+28</f>
        <v>45279</v>
      </c>
      <c r="K781" s="22"/>
      <c r="L781" s="23"/>
      <c r="O781" s="22"/>
      <c r="P781" s="23"/>
      <c r="S781" s="22"/>
      <c r="T781" s="23"/>
      <c r="W781" s="22"/>
      <c r="X781" s="23"/>
      <c r="AA781" s="22"/>
      <c r="AB781" s="23"/>
      <c r="AE781" s="22"/>
      <c r="AF781" s="23"/>
      <c r="AI781" s="22"/>
      <c r="AJ781" s="23"/>
      <c r="AM781" s="22"/>
      <c r="AN781" s="23"/>
      <c r="AQ781" s="22"/>
      <c r="AR781" s="23"/>
      <c r="AU781" s="22"/>
      <c r="AV781" s="23"/>
      <c r="AY781" s="22"/>
      <c r="AZ781" s="23"/>
      <c r="BC781" s="22"/>
      <c r="BD781" s="23"/>
      <c r="BG781" s="22"/>
      <c r="BH781" s="23"/>
      <c r="BK781" s="22"/>
      <c r="BL781" s="23"/>
      <c r="BO781" s="22"/>
      <c r="BP781" s="23"/>
      <c r="BS781" s="22"/>
      <c r="BT781" s="23"/>
      <c r="BW781" s="22"/>
      <c r="BX781" s="23"/>
      <c r="CA781" s="22"/>
      <c r="CB781" s="23"/>
      <c r="CE781" s="22"/>
      <c r="CF781" s="23"/>
      <c r="CI781" s="22"/>
      <c r="CJ781" s="23"/>
      <c r="CM781" s="22"/>
      <c r="CN781" s="23"/>
      <c r="CQ781" s="22"/>
      <c r="CR781" s="23"/>
      <c r="CU781" s="22"/>
      <c r="CV781" s="23"/>
      <c r="CY781" s="22"/>
      <c r="CZ781" s="23"/>
      <c r="DC781" s="22"/>
      <c r="DD781" s="23"/>
      <c r="DG781" s="22"/>
      <c r="DH781" s="23"/>
      <c r="DK781" s="22"/>
      <c r="DL781" s="23"/>
      <c r="DO781" s="22"/>
      <c r="DP781" s="23"/>
      <c r="DS781" s="22"/>
      <c r="DT781" s="23"/>
      <c r="DW781" s="22"/>
      <c r="DX781" s="23"/>
      <c r="EA781" s="22"/>
      <c r="EB781" s="23"/>
      <c r="EE781" s="22"/>
      <c r="EF781" s="23"/>
      <c r="EI781" s="22"/>
      <c r="EJ781" s="23"/>
      <c r="EM781" s="22"/>
      <c r="EN781" s="23"/>
      <c r="EQ781" s="22"/>
      <c r="ER781" s="23"/>
      <c r="EU781" s="22"/>
      <c r="EV781" s="23"/>
      <c r="EY781" s="22"/>
      <c r="EZ781" s="23"/>
      <c r="FC781" s="22"/>
      <c r="FD781" s="23"/>
      <c r="FG781" s="22"/>
      <c r="FH781" s="23"/>
      <c r="FK781" s="22"/>
      <c r="FL781" s="23"/>
      <c r="FO781" s="22"/>
      <c r="FP781" s="23"/>
      <c r="FS781" s="22"/>
      <c r="FT781" s="23"/>
      <c r="FW781" s="22"/>
      <c r="FX781" s="23"/>
      <c r="GA781" s="22"/>
      <c r="GB781" s="23"/>
      <c r="GE781" s="22"/>
      <c r="GF781" s="23"/>
      <c r="GI781" s="22"/>
      <c r="GJ781" s="23"/>
      <c r="GM781" s="22"/>
      <c r="GN781" s="23"/>
      <c r="GQ781" s="22"/>
      <c r="GR781" s="23"/>
      <c r="GU781" s="22"/>
      <c r="GV781" s="23"/>
      <c r="GY781" s="22"/>
      <c r="GZ781" s="23"/>
      <c r="HC781" s="22"/>
      <c r="HD781" s="23"/>
      <c r="HG781" s="22"/>
      <c r="HH781" s="23"/>
      <c r="HK781" s="22"/>
      <c r="HL781" s="23"/>
      <c r="HO781" s="22"/>
      <c r="HP781" s="23"/>
      <c r="HS781" s="22"/>
      <c r="HT781" s="23"/>
      <c r="HW781" s="22"/>
      <c r="HX781" s="23"/>
      <c r="IA781" s="22"/>
      <c r="IB781" s="23"/>
      <c r="IE781" s="22"/>
      <c r="IF781" s="23"/>
      <c r="II781" s="22"/>
      <c r="IJ781" s="23"/>
      <c r="IM781" s="22"/>
      <c r="IN781" s="23"/>
      <c r="IQ781" s="22"/>
      <c r="IR781" s="23"/>
      <c r="IU781" s="22"/>
    </row>
    <row r="782" spans="1:255" ht="45">
      <c r="A782" s="1" t="s">
        <v>67</v>
      </c>
      <c r="B782" s="1" t="s">
        <v>648</v>
      </c>
      <c r="C782" s="1" t="s">
        <v>649</v>
      </c>
      <c r="D782" s="34" t="s">
        <v>650</v>
      </c>
      <c r="E782" s="2" t="s">
        <v>91</v>
      </c>
      <c r="F782" s="5">
        <v>45251</v>
      </c>
      <c r="G782" s="2" t="s">
        <v>786</v>
      </c>
      <c r="H782" s="5">
        <f>F782+14</f>
        <v>45265</v>
      </c>
      <c r="K782" s="22"/>
      <c r="L782" s="23"/>
      <c r="O782" s="22"/>
      <c r="P782" s="23"/>
      <c r="S782" s="22"/>
      <c r="T782" s="23"/>
      <c r="W782" s="22"/>
      <c r="X782" s="23"/>
      <c r="AA782" s="22"/>
      <c r="AB782" s="23"/>
      <c r="AE782" s="22"/>
      <c r="AF782" s="23"/>
      <c r="AI782" s="22"/>
      <c r="AJ782" s="23"/>
      <c r="AM782" s="22"/>
      <c r="AN782" s="23"/>
      <c r="AQ782" s="22"/>
      <c r="AR782" s="23"/>
      <c r="AU782" s="22"/>
      <c r="AV782" s="23"/>
      <c r="AY782" s="22"/>
      <c r="AZ782" s="23"/>
      <c r="BC782" s="22"/>
      <c r="BD782" s="23"/>
      <c r="BG782" s="22"/>
      <c r="BH782" s="23"/>
      <c r="BK782" s="22"/>
      <c r="BL782" s="23"/>
      <c r="BO782" s="22"/>
      <c r="BP782" s="23"/>
      <c r="BS782" s="22"/>
      <c r="BT782" s="23"/>
      <c r="BW782" s="22"/>
      <c r="BX782" s="23"/>
      <c r="CA782" s="22"/>
      <c r="CB782" s="23"/>
      <c r="CE782" s="22"/>
      <c r="CF782" s="23"/>
      <c r="CI782" s="22"/>
      <c r="CJ782" s="23"/>
      <c r="CM782" s="22"/>
      <c r="CN782" s="23"/>
      <c r="CQ782" s="22"/>
      <c r="CR782" s="23"/>
      <c r="CU782" s="22"/>
      <c r="CV782" s="23"/>
      <c r="CY782" s="22"/>
      <c r="CZ782" s="23"/>
      <c r="DC782" s="22"/>
      <c r="DD782" s="23"/>
      <c r="DG782" s="22"/>
      <c r="DH782" s="23"/>
      <c r="DK782" s="22"/>
      <c r="DL782" s="23"/>
      <c r="DO782" s="22"/>
      <c r="DP782" s="23"/>
      <c r="DS782" s="22"/>
      <c r="DT782" s="23"/>
      <c r="DW782" s="22"/>
      <c r="DX782" s="23"/>
      <c r="EA782" s="22"/>
      <c r="EB782" s="23"/>
      <c r="EE782" s="22"/>
      <c r="EF782" s="23"/>
      <c r="EI782" s="22"/>
      <c r="EJ782" s="23"/>
      <c r="EM782" s="22"/>
      <c r="EN782" s="23"/>
      <c r="EQ782" s="22"/>
      <c r="ER782" s="23"/>
      <c r="EU782" s="22"/>
      <c r="EV782" s="23"/>
      <c r="EY782" s="22"/>
      <c r="EZ782" s="23"/>
      <c r="FC782" s="22"/>
      <c r="FD782" s="23"/>
      <c r="FG782" s="22"/>
      <c r="FH782" s="23"/>
      <c r="FK782" s="22"/>
      <c r="FL782" s="23"/>
      <c r="FO782" s="22"/>
      <c r="FP782" s="23"/>
      <c r="FS782" s="22"/>
      <c r="FT782" s="23"/>
      <c r="FW782" s="22"/>
      <c r="FX782" s="23"/>
      <c r="GA782" s="22"/>
      <c r="GB782" s="23"/>
      <c r="GE782" s="22"/>
      <c r="GF782" s="23"/>
      <c r="GI782" s="22"/>
      <c r="GJ782" s="23"/>
      <c r="GM782" s="22"/>
      <c r="GN782" s="23"/>
      <c r="GQ782" s="22"/>
      <c r="GR782" s="23"/>
      <c r="GU782" s="22"/>
      <c r="GV782" s="23"/>
      <c r="GY782" s="22"/>
      <c r="GZ782" s="23"/>
      <c r="HC782" s="22"/>
      <c r="HD782" s="23"/>
      <c r="HG782" s="22"/>
      <c r="HH782" s="23"/>
      <c r="HK782" s="22"/>
      <c r="HL782" s="23"/>
      <c r="HO782" s="22"/>
      <c r="HP782" s="23"/>
      <c r="HS782" s="22"/>
      <c r="HT782" s="23"/>
      <c r="HW782" s="22"/>
      <c r="HX782" s="23"/>
      <c r="IA782" s="22"/>
      <c r="IB782" s="23"/>
      <c r="IE782" s="22"/>
      <c r="IF782" s="23"/>
      <c r="II782" s="22"/>
      <c r="IJ782" s="23"/>
      <c r="IM782" s="22"/>
      <c r="IN782" s="23"/>
      <c r="IQ782" s="22"/>
      <c r="IR782" s="23"/>
      <c r="IU782" s="22"/>
    </row>
    <row r="783" spans="1:255" ht="45">
      <c r="A783" s="1" t="s">
        <v>67</v>
      </c>
      <c r="B783" s="1" t="s">
        <v>571</v>
      </c>
      <c r="C783" s="1" t="s">
        <v>572</v>
      </c>
      <c r="D783" s="34" t="s">
        <v>570</v>
      </c>
      <c r="E783" s="2" t="s">
        <v>91</v>
      </c>
      <c r="F783" s="5">
        <v>45251</v>
      </c>
      <c r="G783" s="2" t="s">
        <v>786</v>
      </c>
      <c r="H783" s="5">
        <f>F783+70</f>
        <v>45321</v>
      </c>
      <c r="K783" s="22"/>
      <c r="L783" s="23"/>
      <c r="O783" s="22"/>
      <c r="P783" s="23"/>
      <c r="S783" s="22"/>
      <c r="T783" s="23"/>
      <c r="W783" s="22"/>
      <c r="X783" s="23"/>
      <c r="AA783" s="22"/>
      <c r="AB783" s="23"/>
      <c r="AE783" s="22"/>
      <c r="AF783" s="23"/>
      <c r="AI783" s="22"/>
      <c r="AJ783" s="23"/>
      <c r="AM783" s="22"/>
      <c r="AN783" s="23"/>
      <c r="AQ783" s="22"/>
      <c r="AR783" s="23"/>
      <c r="AU783" s="22"/>
      <c r="AV783" s="23"/>
      <c r="AY783" s="22"/>
      <c r="AZ783" s="23"/>
      <c r="BC783" s="22"/>
      <c r="BD783" s="23"/>
      <c r="BG783" s="22"/>
      <c r="BH783" s="23"/>
      <c r="BK783" s="22"/>
      <c r="BL783" s="23"/>
      <c r="BO783" s="22"/>
      <c r="BP783" s="23"/>
      <c r="BS783" s="22"/>
      <c r="BT783" s="23"/>
      <c r="BW783" s="22"/>
      <c r="BX783" s="23"/>
      <c r="CA783" s="22"/>
      <c r="CB783" s="23"/>
      <c r="CE783" s="22"/>
      <c r="CF783" s="23"/>
      <c r="CI783" s="22"/>
      <c r="CJ783" s="23"/>
      <c r="CM783" s="22"/>
      <c r="CN783" s="23"/>
      <c r="CQ783" s="22"/>
      <c r="CR783" s="23"/>
      <c r="CU783" s="22"/>
      <c r="CV783" s="23"/>
      <c r="CY783" s="22"/>
      <c r="CZ783" s="23"/>
      <c r="DC783" s="22"/>
      <c r="DD783" s="23"/>
      <c r="DG783" s="22"/>
      <c r="DH783" s="23"/>
      <c r="DK783" s="22"/>
      <c r="DL783" s="23"/>
      <c r="DO783" s="22"/>
      <c r="DP783" s="23"/>
      <c r="DS783" s="22"/>
      <c r="DT783" s="23"/>
      <c r="DW783" s="22"/>
      <c r="DX783" s="23"/>
      <c r="EA783" s="22"/>
      <c r="EB783" s="23"/>
      <c r="EE783" s="22"/>
      <c r="EF783" s="23"/>
      <c r="EI783" s="22"/>
      <c r="EJ783" s="23"/>
      <c r="EM783" s="22"/>
      <c r="EN783" s="23"/>
      <c r="EQ783" s="22"/>
      <c r="ER783" s="23"/>
      <c r="EU783" s="22"/>
      <c r="EV783" s="23"/>
      <c r="EY783" s="22"/>
      <c r="EZ783" s="23"/>
      <c r="FC783" s="22"/>
      <c r="FD783" s="23"/>
      <c r="FG783" s="22"/>
      <c r="FH783" s="23"/>
      <c r="FK783" s="22"/>
      <c r="FL783" s="23"/>
      <c r="FO783" s="22"/>
      <c r="FP783" s="23"/>
      <c r="FS783" s="22"/>
      <c r="FT783" s="23"/>
      <c r="FW783" s="22"/>
      <c r="FX783" s="23"/>
      <c r="GA783" s="22"/>
      <c r="GB783" s="23"/>
      <c r="GE783" s="22"/>
      <c r="GF783" s="23"/>
      <c r="GI783" s="22"/>
      <c r="GJ783" s="23"/>
      <c r="GM783" s="22"/>
      <c r="GN783" s="23"/>
      <c r="GQ783" s="22"/>
      <c r="GR783" s="23"/>
      <c r="GU783" s="22"/>
      <c r="GV783" s="23"/>
      <c r="GY783" s="22"/>
      <c r="GZ783" s="23"/>
      <c r="HC783" s="22"/>
      <c r="HD783" s="23"/>
      <c r="HG783" s="22"/>
      <c r="HH783" s="23"/>
      <c r="HK783" s="22"/>
      <c r="HL783" s="23"/>
      <c r="HO783" s="22"/>
      <c r="HP783" s="23"/>
      <c r="HS783" s="22"/>
      <c r="HT783" s="23"/>
      <c r="HW783" s="22"/>
      <c r="HX783" s="23"/>
      <c r="IA783" s="22"/>
      <c r="IB783" s="23"/>
      <c r="IE783" s="22"/>
      <c r="IF783" s="23"/>
      <c r="II783" s="22"/>
      <c r="IJ783" s="23"/>
      <c r="IM783" s="22"/>
      <c r="IN783" s="23"/>
      <c r="IQ783" s="22"/>
      <c r="IR783" s="23"/>
      <c r="IU783" s="22"/>
    </row>
    <row r="784" spans="1:255" ht="30">
      <c r="A784" s="1" t="s">
        <v>83</v>
      </c>
      <c r="B784" s="1" t="s">
        <v>98</v>
      </c>
      <c r="C784" s="1" t="s">
        <v>12</v>
      </c>
      <c r="D784" s="34" t="s">
        <v>84</v>
      </c>
      <c r="E784" s="2" t="s">
        <v>192</v>
      </c>
      <c r="F784" s="5">
        <v>45251</v>
      </c>
      <c r="G784" s="2" t="s">
        <v>786</v>
      </c>
      <c r="H784" s="5">
        <f>F784+84</f>
        <v>45335</v>
      </c>
      <c r="K784" s="22"/>
      <c r="L784" s="23"/>
      <c r="O784" s="22"/>
      <c r="P784" s="23"/>
      <c r="S784" s="22"/>
      <c r="T784" s="23"/>
      <c r="W784" s="22"/>
      <c r="X784" s="23"/>
      <c r="AA784" s="22"/>
      <c r="AB784" s="23"/>
      <c r="AE784" s="22"/>
      <c r="AF784" s="23"/>
      <c r="AI784" s="22"/>
      <c r="AJ784" s="23"/>
      <c r="AM784" s="22"/>
      <c r="AN784" s="23"/>
      <c r="AQ784" s="22"/>
      <c r="AR784" s="23"/>
      <c r="AU784" s="22"/>
      <c r="AV784" s="23"/>
      <c r="AY784" s="22"/>
      <c r="AZ784" s="23"/>
      <c r="BC784" s="22"/>
      <c r="BD784" s="23"/>
      <c r="BG784" s="22"/>
      <c r="BH784" s="23"/>
      <c r="BK784" s="22"/>
      <c r="BL784" s="23"/>
      <c r="BO784" s="22"/>
      <c r="BP784" s="23"/>
      <c r="BS784" s="22"/>
      <c r="BT784" s="23"/>
      <c r="BW784" s="22"/>
      <c r="BX784" s="23"/>
      <c r="CA784" s="22"/>
      <c r="CB784" s="23"/>
      <c r="CE784" s="22"/>
      <c r="CF784" s="23"/>
      <c r="CI784" s="22"/>
      <c r="CJ784" s="23"/>
      <c r="CM784" s="22"/>
      <c r="CN784" s="23"/>
      <c r="CQ784" s="22"/>
      <c r="CR784" s="23"/>
      <c r="CU784" s="22"/>
      <c r="CV784" s="23"/>
      <c r="CY784" s="22"/>
      <c r="CZ784" s="23"/>
      <c r="DC784" s="22"/>
      <c r="DD784" s="23"/>
      <c r="DG784" s="22"/>
      <c r="DH784" s="23"/>
      <c r="DK784" s="22"/>
      <c r="DL784" s="23"/>
      <c r="DO784" s="22"/>
      <c r="DP784" s="23"/>
      <c r="DS784" s="22"/>
      <c r="DT784" s="23"/>
      <c r="DW784" s="22"/>
      <c r="DX784" s="23"/>
      <c r="EA784" s="22"/>
      <c r="EB784" s="23"/>
      <c r="EE784" s="22"/>
      <c r="EF784" s="23"/>
      <c r="EI784" s="22"/>
      <c r="EJ784" s="23"/>
      <c r="EM784" s="22"/>
      <c r="EN784" s="23"/>
      <c r="EQ784" s="22"/>
      <c r="ER784" s="23"/>
      <c r="EU784" s="22"/>
      <c r="EV784" s="23"/>
      <c r="EY784" s="22"/>
      <c r="EZ784" s="23"/>
      <c r="FC784" s="22"/>
      <c r="FD784" s="23"/>
      <c r="FG784" s="22"/>
      <c r="FH784" s="23"/>
      <c r="FK784" s="22"/>
      <c r="FL784" s="23"/>
      <c r="FO784" s="22"/>
      <c r="FP784" s="23"/>
      <c r="FS784" s="22"/>
      <c r="FT784" s="23"/>
      <c r="FW784" s="22"/>
      <c r="FX784" s="23"/>
      <c r="GA784" s="22"/>
      <c r="GB784" s="23"/>
      <c r="GE784" s="22"/>
      <c r="GF784" s="23"/>
      <c r="GI784" s="22"/>
      <c r="GJ784" s="23"/>
      <c r="GM784" s="22"/>
      <c r="GN784" s="23"/>
      <c r="GQ784" s="22"/>
      <c r="GR784" s="23"/>
      <c r="GU784" s="22"/>
      <c r="GV784" s="23"/>
      <c r="GY784" s="22"/>
      <c r="GZ784" s="23"/>
      <c r="HC784" s="22"/>
      <c r="HD784" s="23"/>
      <c r="HG784" s="22"/>
      <c r="HH784" s="23"/>
      <c r="HK784" s="22"/>
      <c r="HL784" s="23"/>
      <c r="HO784" s="22"/>
      <c r="HP784" s="23"/>
      <c r="HS784" s="22"/>
      <c r="HT784" s="23"/>
      <c r="HW784" s="22"/>
      <c r="HX784" s="23"/>
      <c r="IA784" s="22"/>
      <c r="IB784" s="23"/>
      <c r="IE784" s="22"/>
      <c r="IF784" s="23"/>
      <c r="II784" s="22"/>
      <c r="IJ784" s="23"/>
      <c r="IM784" s="22"/>
      <c r="IN784" s="23"/>
      <c r="IQ784" s="22"/>
      <c r="IR784" s="23"/>
      <c r="IU784" s="22"/>
    </row>
    <row r="785" spans="1:255" ht="30">
      <c r="A785" s="1" t="s">
        <v>67</v>
      </c>
      <c r="B785" s="1" t="s">
        <v>337</v>
      </c>
      <c r="C785" s="1" t="s">
        <v>340</v>
      </c>
      <c r="D785" s="34" t="s">
        <v>343</v>
      </c>
      <c r="E785" s="2" t="s">
        <v>192</v>
      </c>
      <c r="F785" s="5">
        <v>45251</v>
      </c>
      <c r="G785" s="2" t="s">
        <v>786</v>
      </c>
      <c r="H785" s="5">
        <f>F785+84</f>
        <v>45335</v>
      </c>
      <c r="K785" s="22"/>
      <c r="L785" s="23"/>
      <c r="O785" s="22"/>
      <c r="P785" s="23"/>
      <c r="S785" s="22"/>
      <c r="T785" s="23"/>
      <c r="W785" s="22"/>
      <c r="X785" s="23"/>
      <c r="AA785" s="22"/>
      <c r="AB785" s="23"/>
      <c r="AE785" s="22"/>
      <c r="AF785" s="23"/>
      <c r="AI785" s="22"/>
      <c r="AJ785" s="23"/>
      <c r="AM785" s="22"/>
      <c r="AN785" s="23"/>
      <c r="AQ785" s="22"/>
      <c r="AR785" s="23"/>
      <c r="AU785" s="22"/>
      <c r="AV785" s="23"/>
      <c r="AY785" s="22"/>
      <c r="AZ785" s="23"/>
      <c r="BC785" s="22"/>
      <c r="BD785" s="23"/>
      <c r="BG785" s="22"/>
      <c r="BH785" s="23"/>
      <c r="BK785" s="22"/>
      <c r="BL785" s="23"/>
      <c r="BO785" s="22"/>
      <c r="BP785" s="23"/>
      <c r="BS785" s="22"/>
      <c r="BT785" s="23"/>
      <c r="BW785" s="22"/>
      <c r="BX785" s="23"/>
      <c r="CA785" s="22"/>
      <c r="CB785" s="23"/>
      <c r="CE785" s="22"/>
      <c r="CF785" s="23"/>
      <c r="CI785" s="22"/>
      <c r="CJ785" s="23"/>
      <c r="CM785" s="22"/>
      <c r="CN785" s="23"/>
      <c r="CQ785" s="22"/>
      <c r="CR785" s="23"/>
      <c r="CU785" s="22"/>
      <c r="CV785" s="23"/>
      <c r="CY785" s="22"/>
      <c r="CZ785" s="23"/>
      <c r="DC785" s="22"/>
      <c r="DD785" s="23"/>
      <c r="DG785" s="22"/>
      <c r="DH785" s="23"/>
      <c r="DK785" s="22"/>
      <c r="DL785" s="23"/>
      <c r="DO785" s="22"/>
      <c r="DP785" s="23"/>
      <c r="DS785" s="22"/>
      <c r="DT785" s="23"/>
      <c r="DW785" s="22"/>
      <c r="DX785" s="23"/>
      <c r="EA785" s="22"/>
      <c r="EB785" s="23"/>
      <c r="EE785" s="22"/>
      <c r="EF785" s="23"/>
      <c r="EI785" s="22"/>
      <c r="EJ785" s="23"/>
      <c r="EM785" s="22"/>
      <c r="EN785" s="23"/>
      <c r="EQ785" s="22"/>
      <c r="ER785" s="23"/>
      <c r="EU785" s="22"/>
      <c r="EV785" s="23"/>
      <c r="EY785" s="22"/>
      <c r="EZ785" s="23"/>
      <c r="FC785" s="22"/>
      <c r="FD785" s="23"/>
      <c r="FG785" s="22"/>
      <c r="FH785" s="23"/>
      <c r="FK785" s="22"/>
      <c r="FL785" s="23"/>
      <c r="FO785" s="22"/>
      <c r="FP785" s="23"/>
      <c r="FS785" s="22"/>
      <c r="FT785" s="23"/>
      <c r="FW785" s="22"/>
      <c r="FX785" s="23"/>
      <c r="GA785" s="22"/>
      <c r="GB785" s="23"/>
      <c r="GE785" s="22"/>
      <c r="GF785" s="23"/>
      <c r="GI785" s="22"/>
      <c r="GJ785" s="23"/>
      <c r="GM785" s="22"/>
      <c r="GN785" s="23"/>
      <c r="GQ785" s="22"/>
      <c r="GR785" s="23"/>
      <c r="GU785" s="22"/>
      <c r="GV785" s="23"/>
      <c r="GY785" s="22"/>
      <c r="GZ785" s="23"/>
      <c r="HC785" s="22"/>
      <c r="HD785" s="23"/>
      <c r="HG785" s="22"/>
      <c r="HH785" s="23"/>
      <c r="HK785" s="22"/>
      <c r="HL785" s="23"/>
      <c r="HO785" s="22"/>
      <c r="HP785" s="23"/>
      <c r="HS785" s="22"/>
      <c r="HT785" s="23"/>
      <c r="HW785" s="22"/>
      <c r="HX785" s="23"/>
      <c r="IA785" s="22"/>
      <c r="IB785" s="23"/>
      <c r="IE785" s="22"/>
      <c r="IF785" s="23"/>
      <c r="II785" s="22"/>
      <c r="IJ785" s="23"/>
      <c r="IM785" s="22"/>
      <c r="IN785" s="23"/>
      <c r="IQ785" s="22"/>
      <c r="IR785" s="23"/>
      <c r="IU785" s="22"/>
    </row>
    <row r="786" spans="1:255" ht="30">
      <c r="A786" s="1" t="s">
        <v>67</v>
      </c>
      <c r="B786" s="1" t="s">
        <v>724</v>
      </c>
      <c r="C786" s="1" t="s">
        <v>726</v>
      </c>
      <c r="D786" s="34" t="s">
        <v>728</v>
      </c>
      <c r="E786" s="2" t="s">
        <v>192</v>
      </c>
      <c r="F786" s="5">
        <v>45251</v>
      </c>
      <c r="G786" s="2" t="s">
        <v>786</v>
      </c>
      <c r="H786" s="5">
        <f>F786+28</f>
        <v>45279</v>
      </c>
      <c r="K786" s="22"/>
      <c r="L786" s="23"/>
      <c r="O786" s="22"/>
      <c r="P786" s="23"/>
      <c r="S786" s="22"/>
      <c r="T786" s="23"/>
      <c r="W786" s="22"/>
      <c r="X786" s="23"/>
      <c r="AA786" s="22"/>
      <c r="AB786" s="23"/>
      <c r="AE786" s="22"/>
      <c r="AF786" s="23"/>
      <c r="AI786" s="22"/>
      <c r="AJ786" s="23"/>
      <c r="AM786" s="22"/>
      <c r="AN786" s="23"/>
      <c r="AQ786" s="22"/>
      <c r="AR786" s="23"/>
      <c r="AU786" s="22"/>
      <c r="AV786" s="23"/>
      <c r="AY786" s="22"/>
      <c r="AZ786" s="23"/>
      <c r="BC786" s="22"/>
      <c r="BD786" s="23"/>
      <c r="BG786" s="22"/>
      <c r="BH786" s="23"/>
      <c r="BK786" s="22"/>
      <c r="BL786" s="23"/>
      <c r="BO786" s="22"/>
      <c r="BP786" s="23"/>
      <c r="BS786" s="22"/>
      <c r="BT786" s="23"/>
      <c r="BW786" s="22"/>
      <c r="BX786" s="23"/>
      <c r="CA786" s="22"/>
      <c r="CB786" s="23"/>
      <c r="CE786" s="22"/>
      <c r="CF786" s="23"/>
      <c r="CI786" s="22"/>
      <c r="CJ786" s="23"/>
      <c r="CM786" s="22"/>
      <c r="CN786" s="23"/>
      <c r="CQ786" s="22"/>
      <c r="CR786" s="23"/>
      <c r="CU786" s="22"/>
      <c r="CV786" s="23"/>
      <c r="CY786" s="22"/>
      <c r="CZ786" s="23"/>
      <c r="DC786" s="22"/>
      <c r="DD786" s="23"/>
      <c r="DG786" s="22"/>
      <c r="DH786" s="23"/>
      <c r="DK786" s="22"/>
      <c r="DL786" s="23"/>
      <c r="DO786" s="22"/>
      <c r="DP786" s="23"/>
      <c r="DS786" s="22"/>
      <c r="DT786" s="23"/>
      <c r="DW786" s="22"/>
      <c r="DX786" s="23"/>
      <c r="EA786" s="22"/>
      <c r="EB786" s="23"/>
      <c r="EE786" s="22"/>
      <c r="EF786" s="23"/>
      <c r="EI786" s="22"/>
      <c r="EJ786" s="23"/>
      <c r="EM786" s="22"/>
      <c r="EN786" s="23"/>
      <c r="EQ786" s="22"/>
      <c r="ER786" s="23"/>
      <c r="EU786" s="22"/>
      <c r="EV786" s="23"/>
      <c r="EY786" s="22"/>
      <c r="EZ786" s="23"/>
      <c r="FC786" s="22"/>
      <c r="FD786" s="23"/>
      <c r="FG786" s="22"/>
      <c r="FH786" s="23"/>
      <c r="FK786" s="22"/>
      <c r="FL786" s="23"/>
      <c r="FO786" s="22"/>
      <c r="FP786" s="23"/>
      <c r="FS786" s="22"/>
      <c r="FT786" s="23"/>
      <c r="FW786" s="22"/>
      <c r="FX786" s="23"/>
      <c r="GA786" s="22"/>
      <c r="GB786" s="23"/>
      <c r="GE786" s="22"/>
      <c r="GF786" s="23"/>
      <c r="GI786" s="22"/>
      <c r="GJ786" s="23"/>
      <c r="GM786" s="22"/>
      <c r="GN786" s="23"/>
      <c r="GQ786" s="22"/>
      <c r="GR786" s="23"/>
      <c r="GU786" s="22"/>
      <c r="GV786" s="23"/>
      <c r="GY786" s="22"/>
      <c r="GZ786" s="23"/>
      <c r="HC786" s="22"/>
      <c r="HD786" s="23"/>
      <c r="HG786" s="22"/>
      <c r="HH786" s="23"/>
      <c r="HK786" s="22"/>
      <c r="HL786" s="23"/>
      <c r="HO786" s="22"/>
      <c r="HP786" s="23"/>
      <c r="HS786" s="22"/>
      <c r="HT786" s="23"/>
      <c r="HW786" s="22"/>
      <c r="HX786" s="23"/>
      <c r="IA786" s="22"/>
      <c r="IB786" s="23"/>
      <c r="IE786" s="22"/>
      <c r="IF786" s="23"/>
      <c r="II786" s="22"/>
      <c r="IJ786" s="23"/>
      <c r="IM786" s="22"/>
      <c r="IN786" s="23"/>
      <c r="IQ786" s="22"/>
      <c r="IR786" s="23"/>
      <c r="IU786" s="22"/>
    </row>
    <row r="787" spans="1:255" ht="30">
      <c r="A787" s="1" t="s">
        <v>67</v>
      </c>
      <c r="B787" s="1" t="s">
        <v>118</v>
      </c>
      <c r="C787" s="1" t="s">
        <v>119</v>
      </c>
      <c r="D787" s="34" t="s">
        <v>120</v>
      </c>
      <c r="E787" s="2" t="s">
        <v>192</v>
      </c>
      <c r="F787" s="5">
        <v>45251</v>
      </c>
      <c r="G787" s="2" t="s">
        <v>786</v>
      </c>
      <c r="H787" s="5">
        <f>F787+56</f>
        <v>45307</v>
      </c>
      <c r="K787" s="22"/>
      <c r="L787" s="23"/>
      <c r="O787" s="22"/>
      <c r="P787" s="23"/>
      <c r="S787" s="22"/>
      <c r="T787" s="23"/>
      <c r="W787" s="22"/>
      <c r="X787" s="23"/>
      <c r="AA787" s="22"/>
      <c r="AB787" s="23"/>
      <c r="AE787" s="22"/>
      <c r="AF787" s="23"/>
      <c r="AI787" s="22"/>
      <c r="AJ787" s="23"/>
      <c r="AM787" s="22"/>
      <c r="AN787" s="23"/>
      <c r="AQ787" s="22"/>
      <c r="AR787" s="23"/>
      <c r="AU787" s="22"/>
      <c r="AV787" s="23"/>
      <c r="AY787" s="22"/>
      <c r="AZ787" s="23"/>
      <c r="BC787" s="22"/>
      <c r="BD787" s="23"/>
      <c r="BG787" s="22"/>
      <c r="BH787" s="23"/>
      <c r="BK787" s="22"/>
      <c r="BL787" s="23"/>
      <c r="BO787" s="22"/>
      <c r="BP787" s="23"/>
      <c r="BS787" s="22"/>
      <c r="BT787" s="23"/>
      <c r="BW787" s="22"/>
      <c r="BX787" s="23"/>
      <c r="CA787" s="22"/>
      <c r="CB787" s="23"/>
      <c r="CE787" s="22"/>
      <c r="CF787" s="23"/>
      <c r="CI787" s="22"/>
      <c r="CJ787" s="23"/>
      <c r="CM787" s="22"/>
      <c r="CN787" s="23"/>
      <c r="CQ787" s="22"/>
      <c r="CR787" s="23"/>
      <c r="CU787" s="22"/>
      <c r="CV787" s="23"/>
      <c r="CY787" s="22"/>
      <c r="CZ787" s="23"/>
      <c r="DC787" s="22"/>
      <c r="DD787" s="23"/>
      <c r="DG787" s="22"/>
      <c r="DH787" s="23"/>
      <c r="DK787" s="22"/>
      <c r="DL787" s="23"/>
      <c r="DO787" s="22"/>
      <c r="DP787" s="23"/>
      <c r="DS787" s="22"/>
      <c r="DT787" s="23"/>
      <c r="DW787" s="22"/>
      <c r="DX787" s="23"/>
      <c r="EA787" s="22"/>
      <c r="EB787" s="23"/>
      <c r="EE787" s="22"/>
      <c r="EF787" s="23"/>
      <c r="EI787" s="22"/>
      <c r="EJ787" s="23"/>
      <c r="EM787" s="22"/>
      <c r="EN787" s="23"/>
      <c r="EQ787" s="22"/>
      <c r="ER787" s="23"/>
      <c r="EU787" s="22"/>
      <c r="EV787" s="23"/>
      <c r="EY787" s="22"/>
      <c r="EZ787" s="23"/>
      <c r="FC787" s="22"/>
      <c r="FD787" s="23"/>
      <c r="FG787" s="22"/>
      <c r="FH787" s="23"/>
      <c r="FK787" s="22"/>
      <c r="FL787" s="23"/>
      <c r="FO787" s="22"/>
      <c r="FP787" s="23"/>
      <c r="FS787" s="22"/>
      <c r="FT787" s="23"/>
      <c r="FW787" s="22"/>
      <c r="FX787" s="23"/>
      <c r="GA787" s="22"/>
      <c r="GB787" s="23"/>
      <c r="GE787" s="22"/>
      <c r="GF787" s="23"/>
      <c r="GI787" s="22"/>
      <c r="GJ787" s="23"/>
      <c r="GM787" s="22"/>
      <c r="GN787" s="23"/>
      <c r="GQ787" s="22"/>
      <c r="GR787" s="23"/>
      <c r="GU787" s="22"/>
      <c r="GV787" s="23"/>
      <c r="GY787" s="22"/>
      <c r="GZ787" s="23"/>
      <c r="HC787" s="22"/>
      <c r="HD787" s="23"/>
      <c r="HG787" s="22"/>
      <c r="HH787" s="23"/>
      <c r="HK787" s="22"/>
      <c r="HL787" s="23"/>
      <c r="HO787" s="22"/>
      <c r="HP787" s="23"/>
      <c r="HS787" s="22"/>
      <c r="HT787" s="23"/>
      <c r="HW787" s="22"/>
      <c r="HX787" s="23"/>
      <c r="IA787" s="22"/>
      <c r="IB787" s="23"/>
      <c r="IE787" s="22"/>
      <c r="IF787" s="23"/>
      <c r="II787" s="22"/>
      <c r="IJ787" s="23"/>
      <c r="IM787" s="22"/>
      <c r="IN787" s="23"/>
      <c r="IQ787" s="22"/>
      <c r="IR787" s="23"/>
      <c r="IU787" s="22"/>
    </row>
    <row r="788" spans="1:255" ht="30">
      <c r="A788" s="1" t="s">
        <v>67</v>
      </c>
      <c r="B788" s="1" t="s">
        <v>338</v>
      </c>
      <c r="C788" s="1" t="s">
        <v>341</v>
      </c>
      <c r="D788" s="34" t="s">
        <v>344</v>
      </c>
      <c r="E788" s="2" t="s">
        <v>192</v>
      </c>
      <c r="F788" s="5">
        <v>45251</v>
      </c>
      <c r="G788" s="2" t="s">
        <v>786</v>
      </c>
      <c r="H788" s="5">
        <f>F788+56</f>
        <v>45307</v>
      </c>
      <c r="K788" s="22"/>
      <c r="L788" s="23"/>
      <c r="O788" s="22"/>
      <c r="P788" s="23"/>
      <c r="S788" s="22"/>
      <c r="T788" s="23"/>
      <c r="W788" s="22"/>
      <c r="X788" s="23"/>
      <c r="AA788" s="22"/>
      <c r="AB788" s="23"/>
      <c r="AE788" s="22"/>
      <c r="AF788" s="23"/>
      <c r="AI788" s="22"/>
      <c r="AJ788" s="23"/>
      <c r="AM788" s="22"/>
      <c r="AN788" s="23"/>
      <c r="AQ788" s="22"/>
      <c r="AR788" s="23"/>
      <c r="AU788" s="22"/>
      <c r="AV788" s="23"/>
      <c r="AY788" s="22"/>
      <c r="AZ788" s="23"/>
      <c r="BC788" s="22"/>
      <c r="BD788" s="23"/>
      <c r="BG788" s="22"/>
      <c r="BH788" s="23"/>
      <c r="BK788" s="22"/>
      <c r="BL788" s="23"/>
      <c r="BO788" s="22"/>
      <c r="BP788" s="23"/>
      <c r="BS788" s="22"/>
      <c r="BT788" s="23"/>
      <c r="BW788" s="22"/>
      <c r="BX788" s="23"/>
      <c r="CA788" s="22"/>
      <c r="CB788" s="23"/>
      <c r="CE788" s="22"/>
      <c r="CF788" s="23"/>
      <c r="CI788" s="22"/>
      <c r="CJ788" s="23"/>
      <c r="CM788" s="22"/>
      <c r="CN788" s="23"/>
      <c r="CQ788" s="22"/>
      <c r="CR788" s="23"/>
      <c r="CU788" s="22"/>
      <c r="CV788" s="23"/>
      <c r="CY788" s="22"/>
      <c r="CZ788" s="23"/>
      <c r="DC788" s="22"/>
      <c r="DD788" s="23"/>
      <c r="DG788" s="22"/>
      <c r="DH788" s="23"/>
      <c r="DK788" s="22"/>
      <c r="DL788" s="23"/>
      <c r="DO788" s="22"/>
      <c r="DP788" s="23"/>
      <c r="DS788" s="22"/>
      <c r="DT788" s="23"/>
      <c r="DW788" s="22"/>
      <c r="DX788" s="23"/>
      <c r="EA788" s="22"/>
      <c r="EB788" s="23"/>
      <c r="EE788" s="22"/>
      <c r="EF788" s="23"/>
      <c r="EI788" s="22"/>
      <c r="EJ788" s="23"/>
      <c r="EM788" s="22"/>
      <c r="EN788" s="23"/>
      <c r="EQ788" s="22"/>
      <c r="ER788" s="23"/>
      <c r="EU788" s="22"/>
      <c r="EV788" s="23"/>
      <c r="EY788" s="22"/>
      <c r="EZ788" s="23"/>
      <c r="FC788" s="22"/>
      <c r="FD788" s="23"/>
      <c r="FG788" s="22"/>
      <c r="FH788" s="23"/>
      <c r="FK788" s="22"/>
      <c r="FL788" s="23"/>
      <c r="FO788" s="22"/>
      <c r="FP788" s="23"/>
      <c r="FS788" s="22"/>
      <c r="FT788" s="23"/>
      <c r="FW788" s="22"/>
      <c r="FX788" s="23"/>
      <c r="GA788" s="22"/>
      <c r="GB788" s="23"/>
      <c r="GE788" s="22"/>
      <c r="GF788" s="23"/>
      <c r="GI788" s="22"/>
      <c r="GJ788" s="23"/>
      <c r="GM788" s="22"/>
      <c r="GN788" s="23"/>
      <c r="GQ788" s="22"/>
      <c r="GR788" s="23"/>
      <c r="GU788" s="22"/>
      <c r="GV788" s="23"/>
      <c r="GY788" s="22"/>
      <c r="GZ788" s="23"/>
      <c r="HC788" s="22"/>
      <c r="HD788" s="23"/>
      <c r="HG788" s="22"/>
      <c r="HH788" s="23"/>
      <c r="HK788" s="22"/>
      <c r="HL788" s="23"/>
      <c r="HO788" s="22"/>
      <c r="HP788" s="23"/>
      <c r="HS788" s="22"/>
      <c r="HT788" s="23"/>
      <c r="HW788" s="22"/>
      <c r="HX788" s="23"/>
      <c r="IA788" s="22"/>
      <c r="IB788" s="23"/>
      <c r="IE788" s="22"/>
      <c r="IF788" s="23"/>
      <c r="II788" s="22"/>
      <c r="IJ788" s="23"/>
      <c r="IM788" s="22"/>
      <c r="IN788" s="23"/>
      <c r="IQ788" s="22"/>
      <c r="IR788" s="23"/>
      <c r="IU788" s="22"/>
    </row>
    <row r="789" spans="1:255" ht="30">
      <c r="A789" s="1" t="s">
        <v>67</v>
      </c>
      <c r="B789" s="1" t="s">
        <v>642</v>
      </c>
      <c r="C789" s="1" t="s">
        <v>643</v>
      </c>
      <c r="D789" s="34" t="s">
        <v>644</v>
      </c>
      <c r="E789" s="2" t="s">
        <v>192</v>
      </c>
      <c r="F789" s="5">
        <v>45251</v>
      </c>
      <c r="G789" s="2" t="s">
        <v>786</v>
      </c>
      <c r="H789" s="5">
        <f>F789+28</f>
        <v>45279</v>
      </c>
      <c r="K789" s="22"/>
      <c r="L789" s="23"/>
      <c r="O789" s="22"/>
      <c r="P789" s="23"/>
      <c r="S789" s="22"/>
      <c r="T789" s="23"/>
      <c r="W789" s="22"/>
      <c r="X789" s="23"/>
      <c r="AA789" s="22"/>
      <c r="AB789" s="23"/>
      <c r="AE789" s="22"/>
      <c r="AF789" s="23"/>
      <c r="AI789" s="22"/>
      <c r="AJ789" s="23"/>
      <c r="AM789" s="22"/>
      <c r="AN789" s="23"/>
      <c r="AQ789" s="22"/>
      <c r="AR789" s="23"/>
      <c r="AU789" s="22"/>
      <c r="AV789" s="23"/>
      <c r="AY789" s="22"/>
      <c r="AZ789" s="23"/>
      <c r="BC789" s="22"/>
      <c r="BD789" s="23"/>
      <c r="BG789" s="22"/>
      <c r="BH789" s="23"/>
      <c r="BK789" s="22"/>
      <c r="BL789" s="23"/>
      <c r="BO789" s="22"/>
      <c r="BP789" s="23"/>
      <c r="BS789" s="22"/>
      <c r="BT789" s="23"/>
      <c r="BW789" s="22"/>
      <c r="BX789" s="23"/>
      <c r="CA789" s="22"/>
      <c r="CB789" s="23"/>
      <c r="CE789" s="22"/>
      <c r="CF789" s="23"/>
      <c r="CI789" s="22"/>
      <c r="CJ789" s="23"/>
      <c r="CM789" s="22"/>
      <c r="CN789" s="23"/>
      <c r="CQ789" s="22"/>
      <c r="CR789" s="23"/>
      <c r="CU789" s="22"/>
      <c r="CV789" s="23"/>
      <c r="CY789" s="22"/>
      <c r="CZ789" s="23"/>
      <c r="DC789" s="22"/>
      <c r="DD789" s="23"/>
      <c r="DG789" s="22"/>
      <c r="DH789" s="23"/>
      <c r="DK789" s="22"/>
      <c r="DL789" s="23"/>
      <c r="DO789" s="22"/>
      <c r="DP789" s="23"/>
      <c r="DS789" s="22"/>
      <c r="DT789" s="23"/>
      <c r="DW789" s="22"/>
      <c r="DX789" s="23"/>
      <c r="EA789" s="22"/>
      <c r="EB789" s="23"/>
      <c r="EE789" s="22"/>
      <c r="EF789" s="23"/>
      <c r="EI789" s="22"/>
      <c r="EJ789" s="23"/>
      <c r="EM789" s="22"/>
      <c r="EN789" s="23"/>
      <c r="EQ789" s="22"/>
      <c r="ER789" s="23"/>
      <c r="EU789" s="22"/>
      <c r="EV789" s="23"/>
      <c r="EY789" s="22"/>
      <c r="EZ789" s="23"/>
      <c r="FC789" s="22"/>
      <c r="FD789" s="23"/>
      <c r="FG789" s="22"/>
      <c r="FH789" s="23"/>
      <c r="FK789" s="22"/>
      <c r="FL789" s="23"/>
      <c r="FO789" s="22"/>
      <c r="FP789" s="23"/>
      <c r="FS789" s="22"/>
      <c r="FT789" s="23"/>
      <c r="FW789" s="22"/>
      <c r="FX789" s="23"/>
      <c r="GA789" s="22"/>
      <c r="GB789" s="23"/>
      <c r="GE789" s="22"/>
      <c r="GF789" s="23"/>
      <c r="GI789" s="22"/>
      <c r="GJ789" s="23"/>
      <c r="GM789" s="22"/>
      <c r="GN789" s="23"/>
      <c r="GQ789" s="22"/>
      <c r="GR789" s="23"/>
      <c r="GU789" s="22"/>
      <c r="GV789" s="23"/>
      <c r="GY789" s="22"/>
      <c r="GZ789" s="23"/>
      <c r="HC789" s="22"/>
      <c r="HD789" s="23"/>
      <c r="HG789" s="22"/>
      <c r="HH789" s="23"/>
      <c r="HK789" s="22"/>
      <c r="HL789" s="23"/>
      <c r="HO789" s="22"/>
      <c r="HP789" s="23"/>
      <c r="HS789" s="22"/>
      <c r="HT789" s="23"/>
      <c r="HW789" s="22"/>
      <c r="HX789" s="23"/>
      <c r="IA789" s="22"/>
      <c r="IB789" s="23"/>
      <c r="IE789" s="22"/>
      <c r="IF789" s="23"/>
      <c r="II789" s="22"/>
      <c r="IJ789" s="23"/>
      <c r="IM789" s="22"/>
      <c r="IN789" s="23"/>
      <c r="IQ789" s="22"/>
      <c r="IR789" s="23"/>
      <c r="IU789" s="22"/>
    </row>
    <row r="790" spans="1:255" ht="30">
      <c r="A790" s="1" t="s">
        <v>67</v>
      </c>
      <c r="B790" s="1" t="s">
        <v>606</v>
      </c>
      <c r="C790" s="1" t="s">
        <v>608</v>
      </c>
      <c r="D790" s="34" t="s">
        <v>607</v>
      </c>
      <c r="E790" s="2" t="s">
        <v>192</v>
      </c>
      <c r="F790" s="5">
        <v>45251</v>
      </c>
      <c r="G790" s="2" t="s">
        <v>786</v>
      </c>
      <c r="H790" s="5">
        <f>F790+84</f>
        <v>45335</v>
      </c>
      <c r="K790" s="22"/>
      <c r="L790" s="23"/>
      <c r="O790" s="22"/>
      <c r="P790" s="23"/>
      <c r="S790" s="22"/>
      <c r="T790" s="23"/>
      <c r="W790" s="22"/>
      <c r="X790" s="23"/>
      <c r="AA790" s="22"/>
      <c r="AB790" s="23"/>
      <c r="AE790" s="22"/>
      <c r="AF790" s="23"/>
      <c r="AI790" s="22"/>
      <c r="AJ790" s="23"/>
      <c r="AM790" s="22"/>
      <c r="AN790" s="23"/>
      <c r="AQ790" s="22"/>
      <c r="AR790" s="23"/>
      <c r="AU790" s="22"/>
      <c r="AV790" s="23"/>
      <c r="AY790" s="22"/>
      <c r="AZ790" s="23"/>
      <c r="BC790" s="22"/>
      <c r="BD790" s="23"/>
      <c r="BG790" s="22"/>
      <c r="BH790" s="23"/>
      <c r="BK790" s="22"/>
      <c r="BL790" s="23"/>
      <c r="BO790" s="22"/>
      <c r="BP790" s="23"/>
      <c r="BS790" s="22"/>
      <c r="BT790" s="23"/>
      <c r="BW790" s="22"/>
      <c r="BX790" s="23"/>
      <c r="CA790" s="22"/>
      <c r="CB790" s="23"/>
      <c r="CE790" s="22"/>
      <c r="CF790" s="23"/>
      <c r="CI790" s="22"/>
      <c r="CJ790" s="23"/>
      <c r="CM790" s="22"/>
      <c r="CN790" s="23"/>
      <c r="CQ790" s="22"/>
      <c r="CR790" s="23"/>
      <c r="CU790" s="22"/>
      <c r="CV790" s="23"/>
      <c r="CY790" s="22"/>
      <c r="CZ790" s="23"/>
      <c r="DC790" s="22"/>
      <c r="DD790" s="23"/>
      <c r="DG790" s="22"/>
      <c r="DH790" s="23"/>
      <c r="DK790" s="22"/>
      <c r="DL790" s="23"/>
      <c r="DO790" s="22"/>
      <c r="DP790" s="23"/>
      <c r="DS790" s="22"/>
      <c r="DT790" s="23"/>
      <c r="DW790" s="22"/>
      <c r="DX790" s="23"/>
      <c r="EA790" s="22"/>
      <c r="EB790" s="23"/>
      <c r="EE790" s="22"/>
      <c r="EF790" s="23"/>
      <c r="EI790" s="22"/>
      <c r="EJ790" s="23"/>
      <c r="EM790" s="22"/>
      <c r="EN790" s="23"/>
      <c r="EQ790" s="22"/>
      <c r="ER790" s="23"/>
      <c r="EU790" s="22"/>
      <c r="EV790" s="23"/>
      <c r="EY790" s="22"/>
      <c r="EZ790" s="23"/>
      <c r="FC790" s="22"/>
      <c r="FD790" s="23"/>
      <c r="FG790" s="22"/>
      <c r="FH790" s="23"/>
      <c r="FK790" s="22"/>
      <c r="FL790" s="23"/>
      <c r="FO790" s="22"/>
      <c r="FP790" s="23"/>
      <c r="FS790" s="22"/>
      <c r="FT790" s="23"/>
      <c r="FW790" s="22"/>
      <c r="FX790" s="23"/>
      <c r="GA790" s="22"/>
      <c r="GB790" s="23"/>
      <c r="GE790" s="22"/>
      <c r="GF790" s="23"/>
      <c r="GI790" s="22"/>
      <c r="GJ790" s="23"/>
      <c r="GM790" s="22"/>
      <c r="GN790" s="23"/>
      <c r="GQ790" s="22"/>
      <c r="GR790" s="23"/>
      <c r="GU790" s="22"/>
      <c r="GV790" s="23"/>
      <c r="GY790" s="22"/>
      <c r="GZ790" s="23"/>
      <c r="HC790" s="22"/>
      <c r="HD790" s="23"/>
      <c r="HG790" s="22"/>
      <c r="HH790" s="23"/>
      <c r="HK790" s="22"/>
      <c r="HL790" s="23"/>
      <c r="HO790" s="22"/>
      <c r="HP790" s="23"/>
      <c r="HS790" s="22"/>
      <c r="HT790" s="23"/>
      <c r="HW790" s="22"/>
      <c r="HX790" s="23"/>
      <c r="IA790" s="22"/>
      <c r="IB790" s="23"/>
      <c r="IE790" s="22"/>
      <c r="IF790" s="23"/>
      <c r="II790" s="22"/>
      <c r="IJ790" s="23"/>
      <c r="IM790" s="22"/>
      <c r="IN790" s="23"/>
      <c r="IQ790" s="22"/>
      <c r="IR790" s="23"/>
      <c r="IU790" s="22"/>
    </row>
    <row r="791" spans="1:255" ht="30">
      <c r="A791" s="1" t="s">
        <v>67</v>
      </c>
      <c r="B791" s="1" t="s">
        <v>710</v>
      </c>
      <c r="C791" s="1" t="s">
        <v>712</v>
      </c>
      <c r="D791" s="34" t="s">
        <v>714</v>
      </c>
      <c r="E791" s="2" t="s">
        <v>192</v>
      </c>
      <c r="F791" s="5">
        <v>45251</v>
      </c>
      <c r="G791" s="2" t="s">
        <v>786</v>
      </c>
      <c r="H791" s="5">
        <f>F791+84</f>
        <v>45335</v>
      </c>
      <c r="K791" s="22"/>
      <c r="L791" s="23"/>
      <c r="O791" s="22"/>
      <c r="P791" s="23"/>
      <c r="S791" s="22"/>
      <c r="T791" s="23"/>
      <c r="W791" s="22"/>
      <c r="X791" s="23"/>
      <c r="AA791" s="22"/>
      <c r="AB791" s="23"/>
      <c r="AE791" s="22"/>
      <c r="AF791" s="23"/>
      <c r="AI791" s="22"/>
      <c r="AJ791" s="23"/>
      <c r="AM791" s="22"/>
      <c r="AN791" s="23"/>
      <c r="AQ791" s="22"/>
      <c r="AR791" s="23"/>
      <c r="AU791" s="22"/>
      <c r="AV791" s="23"/>
      <c r="AY791" s="22"/>
      <c r="AZ791" s="23"/>
      <c r="BC791" s="22"/>
      <c r="BD791" s="23"/>
      <c r="BG791" s="22"/>
      <c r="BH791" s="23"/>
      <c r="BK791" s="22"/>
      <c r="BL791" s="23"/>
      <c r="BO791" s="22"/>
      <c r="BP791" s="23"/>
      <c r="BS791" s="22"/>
      <c r="BT791" s="23"/>
      <c r="BW791" s="22"/>
      <c r="BX791" s="23"/>
      <c r="CA791" s="22"/>
      <c r="CB791" s="23"/>
      <c r="CE791" s="22"/>
      <c r="CF791" s="23"/>
      <c r="CI791" s="22"/>
      <c r="CJ791" s="23"/>
      <c r="CM791" s="22"/>
      <c r="CN791" s="23"/>
      <c r="CQ791" s="22"/>
      <c r="CR791" s="23"/>
      <c r="CU791" s="22"/>
      <c r="CV791" s="23"/>
      <c r="CY791" s="22"/>
      <c r="CZ791" s="23"/>
      <c r="DC791" s="22"/>
      <c r="DD791" s="23"/>
      <c r="DG791" s="22"/>
      <c r="DH791" s="23"/>
      <c r="DK791" s="22"/>
      <c r="DL791" s="23"/>
      <c r="DO791" s="22"/>
      <c r="DP791" s="23"/>
      <c r="DS791" s="22"/>
      <c r="DT791" s="23"/>
      <c r="DW791" s="22"/>
      <c r="DX791" s="23"/>
      <c r="EA791" s="22"/>
      <c r="EB791" s="23"/>
      <c r="EE791" s="22"/>
      <c r="EF791" s="23"/>
      <c r="EI791" s="22"/>
      <c r="EJ791" s="23"/>
      <c r="EM791" s="22"/>
      <c r="EN791" s="23"/>
      <c r="EQ791" s="22"/>
      <c r="ER791" s="23"/>
      <c r="EU791" s="22"/>
      <c r="EV791" s="23"/>
      <c r="EY791" s="22"/>
      <c r="EZ791" s="23"/>
      <c r="FC791" s="22"/>
      <c r="FD791" s="23"/>
      <c r="FG791" s="22"/>
      <c r="FH791" s="23"/>
      <c r="FK791" s="22"/>
      <c r="FL791" s="23"/>
      <c r="FO791" s="22"/>
      <c r="FP791" s="23"/>
      <c r="FS791" s="22"/>
      <c r="FT791" s="23"/>
      <c r="FW791" s="22"/>
      <c r="FX791" s="23"/>
      <c r="GA791" s="22"/>
      <c r="GB791" s="23"/>
      <c r="GE791" s="22"/>
      <c r="GF791" s="23"/>
      <c r="GI791" s="22"/>
      <c r="GJ791" s="23"/>
      <c r="GM791" s="22"/>
      <c r="GN791" s="23"/>
      <c r="GQ791" s="22"/>
      <c r="GR791" s="23"/>
      <c r="GU791" s="22"/>
      <c r="GV791" s="23"/>
      <c r="GY791" s="22"/>
      <c r="GZ791" s="23"/>
      <c r="HC791" s="22"/>
      <c r="HD791" s="23"/>
      <c r="HG791" s="22"/>
      <c r="HH791" s="23"/>
      <c r="HK791" s="22"/>
      <c r="HL791" s="23"/>
      <c r="HO791" s="22"/>
      <c r="HP791" s="23"/>
      <c r="HS791" s="22"/>
      <c r="HT791" s="23"/>
      <c r="HW791" s="22"/>
      <c r="HX791" s="23"/>
      <c r="IA791" s="22"/>
      <c r="IB791" s="23"/>
      <c r="IE791" s="22"/>
      <c r="IF791" s="23"/>
      <c r="II791" s="22"/>
      <c r="IJ791" s="23"/>
      <c r="IM791" s="22"/>
      <c r="IN791" s="23"/>
      <c r="IQ791" s="22"/>
      <c r="IR791" s="23"/>
      <c r="IU791" s="22"/>
    </row>
    <row r="792" spans="1:255" ht="30">
      <c r="A792" s="1" t="s">
        <v>67</v>
      </c>
      <c r="B792" s="1" t="s">
        <v>559</v>
      </c>
      <c r="C792" s="1" t="s">
        <v>560</v>
      </c>
      <c r="D792" s="34" t="s">
        <v>558</v>
      </c>
      <c r="E792" s="2" t="s">
        <v>192</v>
      </c>
      <c r="F792" s="5">
        <v>45251</v>
      </c>
      <c r="G792" s="2" t="s">
        <v>786</v>
      </c>
      <c r="H792" s="5">
        <f>F792+28</f>
        <v>45279</v>
      </c>
      <c r="K792" s="22"/>
      <c r="L792" s="23"/>
      <c r="O792" s="22"/>
      <c r="P792" s="23"/>
      <c r="S792" s="22"/>
      <c r="T792" s="23"/>
      <c r="W792" s="22"/>
      <c r="X792" s="23"/>
      <c r="AA792" s="22"/>
      <c r="AB792" s="23"/>
      <c r="AE792" s="22"/>
      <c r="AF792" s="23"/>
      <c r="AI792" s="22"/>
      <c r="AJ792" s="23"/>
      <c r="AM792" s="22"/>
      <c r="AN792" s="23"/>
      <c r="AQ792" s="22"/>
      <c r="AR792" s="23"/>
      <c r="AU792" s="22"/>
      <c r="AV792" s="23"/>
      <c r="AY792" s="22"/>
      <c r="AZ792" s="23"/>
      <c r="BC792" s="22"/>
      <c r="BD792" s="23"/>
      <c r="BG792" s="22"/>
      <c r="BH792" s="23"/>
      <c r="BK792" s="22"/>
      <c r="BL792" s="23"/>
      <c r="BO792" s="22"/>
      <c r="BP792" s="23"/>
      <c r="BS792" s="22"/>
      <c r="BT792" s="23"/>
      <c r="BW792" s="22"/>
      <c r="BX792" s="23"/>
      <c r="CA792" s="22"/>
      <c r="CB792" s="23"/>
      <c r="CE792" s="22"/>
      <c r="CF792" s="23"/>
      <c r="CI792" s="22"/>
      <c r="CJ792" s="23"/>
      <c r="CM792" s="22"/>
      <c r="CN792" s="23"/>
      <c r="CQ792" s="22"/>
      <c r="CR792" s="23"/>
      <c r="CU792" s="22"/>
      <c r="CV792" s="23"/>
      <c r="CY792" s="22"/>
      <c r="CZ792" s="23"/>
      <c r="DC792" s="22"/>
      <c r="DD792" s="23"/>
      <c r="DG792" s="22"/>
      <c r="DH792" s="23"/>
      <c r="DK792" s="22"/>
      <c r="DL792" s="23"/>
      <c r="DO792" s="22"/>
      <c r="DP792" s="23"/>
      <c r="DS792" s="22"/>
      <c r="DT792" s="23"/>
      <c r="DW792" s="22"/>
      <c r="DX792" s="23"/>
      <c r="EA792" s="22"/>
      <c r="EB792" s="23"/>
      <c r="EE792" s="22"/>
      <c r="EF792" s="23"/>
      <c r="EI792" s="22"/>
      <c r="EJ792" s="23"/>
      <c r="EM792" s="22"/>
      <c r="EN792" s="23"/>
      <c r="EQ792" s="22"/>
      <c r="ER792" s="23"/>
      <c r="EU792" s="22"/>
      <c r="EV792" s="23"/>
      <c r="EY792" s="22"/>
      <c r="EZ792" s="23"/>
      <c r="FC792" s="22"/>
      <c r="FD792" s="23"/>
      <c r="FG792" s="22"/>
      <c r="FH792" s="23"/>
      <c r="FK792" s="22"/>
      <c r="FL792" s="23"/>
      <c r="FO792" s="22"/>
      <c r="FP792" s="23"/>
      <c r="FS792" s="22"/>
      <c r="FT792" s="23"/>
      <c r="FW792" s="22"/>
      <c r="FX792" s="23"/>
      <c r="GA792" s="22"/>
      <c r="GB792" s="23"/>
      <c r="GE792" s="22"/>
      <c r="GF792" s="23"/>
      <c r="GI792" s="22"/>
      <c r="GJ792" s="23"/>
      <c r="GM792" s="22"/>
      <c r="GN792" s="23"/>
      <c r="GQ792" s="22"/>
      <c r="GR792" s="23"/>
      <c r="GU792" s="22"/>
      <c r="GV792" s="23"/>
      <c r="GY792" s="22"/>
      <c r="GZ792" s="23"/>
      <c r="HC792" s="22"/>
      <c r="HD792" s="23"/>
      <c r="HG792" s="22"/>
      <c r="HH792" s="23"/>
      <c r="HK792" s="22"/>
      <c r="HL792" s="23"/>
      <c r="HO792" s="22"/>
      <c r="HP792" s="23"/>
      <c r="HS792" s="22"/>
      <c r="HT792" s="23"/>
      <c r="HW792" s="22"/>
      <c r="HX792" s="23"/>
      <c r="IA792" s="22"/>
      <c r="IB792" s="23"/>
      <c r="IE792" s="22"/>
      <c r="IF792" s="23"/>
      <c r="II792" s="22"/>
      <c r="IJ792" s="23"/>
      <c r="IM792" s="22"/>
      <c r="IN792" s="23"/>
      <c r="IQ792" s="22"/>
      <c r="IR792" s="23"/>
      <c r="IU792" s="22"/>
    </row>
    <row r="793" spans="1:255" ht="30">
      <c r="A793" s="1" t="s">
        <v>67</v>
      </c>
      <c r="B793" s="1" t="s">
        <v>402</v>
      </c>
      <c r="C793" s="1" t="s">
        <v>403</v>
      </c>
      <c r="D793" s="34" t="s">
        <v>404</v>
      </c>
      <c r="E793" s="2" t="s">
        <v>110</v>
      </c>
      <c r="F793" s="5">
        <v>45251</v>
      </c>
      <c r="G793" s="2" t="s">
        <v>785</v>
      </c>
      <c r="H793" s="29" t="s">
        <v>82</v>
      </c>
      <c r="K793" s="22"/>
      <c r="L793" s="23"/>
      <c r="O793" s="22"/>
      <c r="P793" s="23"/>
      <c r="S793" s="22"/>
      <c r="T793" s="23"/>
      <c r="W793" s="22"/>
      <c r="X793" s="23"/>
      <c r="AA793" s="22"/>
      <c r="AB793" s="23"/>
      <c r="AE793" s="22"/>
      <c r="AF793" s="23"/>
      <c r="AI793" s="22"/>
      <c r="AJ793" s="23"/>
      <c r="AM793" s="22"/>
      <c r="AN793" s="23"/>
      <c r="AQ793" s="22"/>
      <c r="AR793" s="23"/>
      <c r="AU793" s="22"/>
      <c r="AV793" s="23"/>
      <c r="AY793" s="22"/>
      <c r="AZ793" s="23"/>
      <c r="BC793" s="22"/>
      <c r="BD793" s="23"/>
      <c r="BG793" s="22"/>
      <c r="BH793" s="23"/>
      <c r="BK793" s="22"/>
      <c r="BL793" s="23"/>
      <c r="BO793" s="22"/>
      <c r="BP793" s="23"/>
      <c r="BS793" s="22"/>
      <c r="BT793" s="23"/>
      <c r="BW793" s="22"/>
      <c r="BX793" s="23"/>
      <c r="CA793" s="22"/>
      <c r="CB793" s="23"/>
      <c r="CE793" s="22"/>
      <c r="CF793" s="23"/>
      <c r="CI793" s="22"/>
      <c r="CJ793" s="23"/>
      <c r="CM793" s="22"/>
      <c r="CN793" s="23"/>
      <c r="CQ793" s="22"/>
      <c r="CR793" s="23"/>
      <c r="CU793" s="22"/>
      <c r="CV793" s="23"/>
      <c r="CY793" s="22"/>
      <c r="CZ793" s="23"/>
      <c r="DC793" s="22"/>
      <c r="DD793" s="23"/>
      <c r="DG793" s="22"/>
      <c r="DH793" s="23"/>
      <c r="DK793" s="22"/>
      <c r="DL793" s="23"/>
      <c r="DO793" s="22"/>
      <c r="DP793" s="23"/>
      <c r="DS793" s="22"/>
      <c r="DT793" s="23"/>
      <c r="DW793" s="22"/>
      <c r="DX793" s="23"/>
      <c r="EA793" s="22"/>
      <c r="EB793" s="23"/>
      <c r="EE793" s="22"/>
      <c r="EF793" s="23"/>
      <c r="EI793" s="22"/>
      <c r="EJ793" s="23"/>
      <c r="EM793" s="22"/>
      <c r="EN793" s="23"/>
      <c r="EQ793" s="22"/>
      <c r="ER793" s="23"/>
      <c r="EU793" s="22"/>
      <c r="EV793" s="23"/>
      <c r="EY793" s="22"/>
      <c r="EZ793" s="23"/>
      <c r="FC793" s="22"/>
      <c r="FD793" s="23"/>
      <c r="FG793" s="22"/>
      <c r="FH793" s="23"/>
      <c r="FK793" s="22"/>
      <c r="FL793" s="23"/>
      <c r="FO793" s="22"/>
      <c r="FP793" s="23"/>
      <c r="FS793" s="22"/>
      <c r="FT793" s="23"/>
      <c r="FW793" s="22"/>
      <c r="FX793" s="23"/>
      <c r="GA793" s="22"/>
      <c r="GB793" s="23"/>
      <c r="GE793" s="22"/>
      <c r="GF793" s="23"/>
      <c r="GI793" s="22"/>
      <c r="GJ793" s="23"/>
      <c r="GM793" s="22"/>
      <c r="GN793" s="23"/>
      <c r="GQ793" s="22"/>
      <c r="GR793" s="23"/>
      <c r="GU793" s="22"/>
      <c r="GV793" s="23"/>
      <c r="GY793" s="22"/>
      <c r="GZ793" s="23"/>
      <c r="HC793" s="22"/>
      <c r="HD793" s="23"/>
      <c r="HG793" s="22"/>
      <c r="HH793" s="23"/>
      <c r="HK793" s="22"/>
      <c r="HL793" s="23"/>
      <c r="HO793" s="22"/>
      <c r="HP793" s="23"/>
      <c r="HS793" s="22"/>
      <c r="HT793" s="23"/>
      <c r="HW793" s="22"/>
      <c r="HX793" s="23"/>
      <c r="IA793" s="22"/>
      <c r="IB793" s="23"/>
      <c r="IE793" s="22"/>
      <c r="IF793" s="23"/>
      <c r="II793" s="22"/>
      <c r="IJ793" s="23"/>
      <c r="IM793" s="22"/>
      <c r="IN793" s="23"/>
      <c r="IQ793" s="22"/>
      <c r="IR793" s="23"/>
      <c r="IU793" s="22"/>
    </row>
    <row r="794" spans="1:255" ht="45">
      <c r="A794" s="1" t="s">
        <v>64</v>
      </c>
      <c r="B794" s="1" t="s">
        <v>160</v>
      </c>
      <c r="C794" s="1" t="s">
        <v>161</v>
      </c>
      <c r="D794" s="1" t="s">
        <v>162</v>
      </c>
      <c r="E794" s="2" t="s">
        <v>91</v>
      </c>
      <c r="F794" s="5">
        <v>45258</v>
      </c>
      <c r="G794" s="2" t="s">
        <v>787</v>
      </c>
      <c r="H794" s="5">
        <f>F794+14</f>
        <v>45272</v>
      </c>
      <c r="K794" s="22"/>
      <c r="L794" s="23"/>
      <c r="O794" s="22"/>
      <c r="P794" s="23"/>
      <c r="S794" s="22"/>
      <c r="T794" s="23"/>
      <c r="W794" s="22"/>
      <c r="X794" s="23"/>
      <c r="AA794" s="22"/>
      <c r="AB794" s="23"/>
      <c r="AE794" s="22"/>
      <c r="AF794" s="23"/>
      <c r="AI794" s="22"/>
      <c r="AJ794" s="23"/>
      <c r="AM794" s="22"/>
      <c r="AN794" s="23"/>
      <c r="AQ794" s="22"/>
      <c r="AR794" s="23"/>
      <c r="AU794" s="22"/>
      <c r="AV794" s="23"/>
      <c r="AY794" s="22"/>
      <c r="AZ794" s="23"/>
      <c r="BC794" s="22"/>
      <c r="BD794" s="23"/>
      <c r="BG794" s="22"/>
      <c r="BH794" s="23"/>
      <c r="BK794" s="22"/>
      <c r="BL794" s="23"/>
      <c r="BO794" s="22"/>
      <c r="BP794" s="23"/>
      <c r="BS794" s="22"/>
      <c r="BT794" s="23"/>
      <c r="BW794" s="22"/>
      <c r="BX794" s="23"/>
      <c r="CA794" s="22"/>
      <c r="CB794" s="23"/>
      <c r="CE794" s="22"/>
      <c r="CF794" s="23"/>
      <c r="CI794" s="22"/>
      <c r="CJ794" s="23"/>
      <c r="CM794" s="22"/>
      <c r="CN794" s="23"/>
      <c r="CQ794" s="22"/>
      <c r="CR794" s="23"/>
      <c r="CU794" s="22"/>
      <c r="CV794" s="23"/>
      <c r="CY794" s="22"/>
      <c r="CZ794" s="23"/>
      <c r="DC794" s="22"/>
      <c r="DD794" s="23"/>
      <c r="DG794" s="22"/>
      <c r="DH794" s="23"/>
      <c r="DK794" s="22"/>
      <c r="DL794" s="23"/>
      <c r="DO794" s="22"/>
      <c r="DP794" s="23"/>
      <c r="DS794" s="22"/>
      <c r="DT794" s="23"/>
      <c r="DW794" s="22"/>
      <c r="DX794" s="23"/>
      <c r="EA794" s="22"/>
      <c r="EB794" s="23"/>
      <c r="EE794" s="22"/>
      <c r="EF794" s="23"/>
      <c r="EI794" s="22"/>
      <c r="EJ794" s="23"/>
      <c r="EM794" s="22"/>
      <c r="EN794" s="23"/>
      <c r="EQ794" s="22"/>
      <c r="ER794" s="23"/>
      <c r="EU794" s="22"/>
      <c r="EV794" s="23"/>
      <c r="EY794" s="22"/>
      <c r="EZ794" s="23"/>
      <c r="FC794" s="22"/>
      <c r="FD794" s="23"/>
      <c r="FG794" s="22"/>
      <c r="FH794" s="23"/>
      <c r="FK794" s="22"/>
      <c r="FL794" s="23"/>
      <c r="FO794" s="22"/>
      <c r="FP794" s="23"/>
      <c r="FS794" s="22"/>
      <c r="FT794" s="23"/>
      <c r="FW794" s="22"/>
      <c r="FX794" s="23"/>
      <c r="GA794" s="22"/>
      <c r="GB794" s="23"/>
      <c r="GE794" s="22"/>
      <c r="GF794" s="23"/>
      <c r="GI794" s="22"/>
      <c r="GJ794" s="23"/>
      <c r="GM794" s="22"/>
      <c r="GN794" s="23"/>
      <c r="GQ794" s="22"/>
      <c r="GR794" s="23"/>
      <c r="GU794" s="22"/>
      <c r="GV794" s="23"/>
      <c r="GY794" s="22"/>
      <c r="GZ794" s="23"/>
      <c r="HC794" s="22"/>
      <c r="HD794" s="23"/>
      <c r="HG794" s="22"/>
      <c r="HH794" s="23"/>
      <c r="HK794" s="22"/>
      <c r="HL794" s="23"/>
      <c r="HO794" s="22"/>
      <c r="HP794" s="23"/>
      <c r="HS794" s="22"/>
      <c r="HT794" s="23"/>
      <c r="HW794" s="22"/>
      <c r="HX794" s="23"/>
      <c r="IA794" s="22"/>
      <c r="IB794" s="23"/>
      <c r="IE794" s="22"/>
      <c r="IF794" s="23"/>
      <c r="II794" s="22"/>
      <c r="IJ794" s="23"/>
      <c r="IM794" s="22"/>
      <c r="IN794" s="23"/>
      <c r="IQ794" s="22"/>
      <c r="IR794" s="23"/>
      <c r="IU794" s="22"/>
    </row>
    <row r="795" spans="1:255" ht="45">
      <c r="A795" s="1" t="s">
        <v>114</v>
      </c>
      <c r="B795" s="1" t="s">
        <v>334</v>
      </c>
      <c r="C795" s="1" t="s">
        <v>335</v>
      </c>
      <c r="D795" s="1" t="s">
        <v>336</v>
      </c>
      <c r="E795" s="2" t="s">
        <v>91</v>
      </c>
      <c r="F795" s="5">
        <v>45258</v>
      </c>
      <c r="G795" s="2" t="s">
        <v>787</v>
      </c>
      <c r="H795" s="5">
        <f>F795+14</f>
        <v>45272</v>
      </c>
      <c r="K795" s="22"/>
      <c r="L795" s="23"/>
      <c r="O795" s="22"/>
      <c r="P795" s="23"/>
      <c r="S795" s="22"/>
      <c r="T795" s="23"/>
      <c r="W795" s="22"/>
      <c r="X795" s="23"/>
      <c r="AA795" s="22"/>
      <c r="AB795" s="23"/>
      <c r="AE795" s="22"/>
      <c r="AF795" s="23"/>
      <c r="AI795" s="22"/>
      <c r="AJ795" s="23"/>
      <c r="AM795" s="22"/>
      <c r="AN795" s="23"/>
      <c r="AQ795" s="22"/>
      <c r="AR795" s="23"/>
      <c r="AU795" s="22"/>
      <c r="AV795" s="23"/>
      <c r="AY795" s="22"/>
      <c r="AZ795" s="23"/>
      <c r="BC795" s="22"/>
      <c r="BD795" s="23"/>
      <c r="BG795" s="22"/>
      <c r="BH795" s="23"/>
      <c r="BK795" s="22"/>
      <c r="BL795" s="23"/>
      <c r="BO795" s="22"/>
      <c r="BP795" s="23"/>
      <c r="BS795" s="22"/>
      <c r="BT795" s="23"/>
      <c r="BW795" s="22"/>
      <c r="BX795" s="23"/>
      <c r="CA795" s="22"/>
      <c r="CB795" s="23"/>
      <c r="CE795" s="22"/>
      <c r="CF795" s="23"/>
      <c r="CI795" s="22"/>
      <c r="CJ795" s="23"/>
      <c r="CM795" s="22"/>
      <c r="CN795" s="23"/>
      <c r="CQ795" s="22"/>
      <c r="CR795" s="23"/>
      <c r="CU795" s="22"/>
      <c r="CV795" s="23"/>
      <c r="CY795" s="22"/>
      <c r="CZ795" s="23"/>
      <c r="DC795" s="22"/>
      <c r="DD795" s="23"/>
      <c r="DG795" s="22"/>
      <c r="DH795" s="23"/>
      <c r="DK795" s="22"/>
      <c r="DL795" s="23"/>
      <c r="DO795" s="22"/>
      <c r="DP795" s="23"/>
      <c r="DS795" s="22"/>
      <c r="DT795" s="23"/>
      <c r="DW795" s="22"/>
      <c r="DX795" s="23"/>
      <c r="EA795" s="22"/>
      <c r="EB795" s="23"/>
      <c r="EE795" s="22"/>
      <c r="EF795" s="23"/>
      <c r="EI795" s="22"/>
      <c r="EJ795" s="23"/>
      <c r="EM795" s="22"/>
      <c r="EN795" s="23"/>
      <c r="EQ795" s="22"/>
      <c r="ER795" s="23"/>
      <c r="EU795" s="22"/>
      <c r="EV795" s="23"/>
      <c r="EY795" s="22"/>
      <c r="EZ795" s="23"/>
      <c r="FC795" s="22"/>
      <c r="FD795" s="23"/>
      <c r="FG795" s="22"/>
      <c r="FH795" s="23"/>
      <c r="FK795" s="22"/>
      <c r="FL795" s="23"/>
      <c r="FO795" s="22"/>
      <c r="FP795" s="23"/>
      <c r="FS795" s="22"/>
      <c r="FT795" s="23"/>
      <c r="FW795" s="22"/>
      <c r="FX795" s="23"/>
      <c r="GA795" s="22"/>
      <c r="GB795" s="23"/>
      <c r="GE795" s="22"/>
      <c r="GF795" s="23"/>
      <c r="GI795" s="22"/>
      <c r="GJ795" s="23"/>
      <c r="GM795" s="22"/>
      <c r="GN795" s="23"/>
      <c r="GQ795" s="22"/>
      <c r="GR795" s="23"/>
      <c r="GU795" s="22"/>
      <c r="GV795" s="23"/>
      <c r="GY795" s="22"/>
      <c r="GZ795" s="23"/>
      <c r="HC795" s="22"/>
      <c r="HD795" s="23"/>
      <c r="HG795" s="22"/>
      <c r="HH795" s="23"/>
      <c r="HK795" s="22"/>
      <c r="HL795" s="23"/>
      <c r="HO795" s="22"/>
      <c r="HP795" s="23"/>
      <c r="HS795" s="22"/>
      <c r="HT795" s="23"/>
      <c r="HW795" s="22"/>
      <c r="HX795" s="23"/>
      <c r="IA795" s="22"/>
      <c r="IB795" s="23"/>
      <c r="IE795" s="22"/>
      <c r="IF795" s="23"/>
      <c r="II795" s="22"/>
      <c r="IJ795" s="23"/>
      <c r="IM795" s="22"/>
      <c r="IN795" s="23"/>
      <c r="IQ795" s="22"/>
      <c r="IR795" s="23"/>
      <c r="IU795" s="22"/>
    </row>
    <row r="796" spans="1:255" ht="45">
      <c r="A796" s="1" t="s">
        <v>67</v>
      </c>
      <c r="B796" s="1" t="s">
        <v>461</v>
      </c>
      <c r="C796" s="1" t="s">
        <v>462</v>
      </c>
      <c r="D796" s="1" t="s">
        <v>460</v>
      </c>
      <c r="E796" s="2" t="s">
        <v>91</v>
      </c>
      <c r="F796" s="5">
        <v>45258</v>
      </c>
      <c r="G796" s="2" t="s">
        <v>787</v>
      </c>
      <c r="H796" s="5">
        <f>F796+21</f>
        <v>45279</v>
      </c>
      <c r="K796" s="22"/>
      <c r="L796" s="23"/>
      <c r="O796" s="22"/>
      <c r="P796" s="23"/>
      <c r="S796" s="22"/>
      <c r="T796" s="23"/>
      <c r="W796" s="22"/>
      <c r="X796" s="23"/>
      <c r="AA796" s="22"/>
      <c r="AB796" s="23"/>
      <c r="AE796" s="22"/>
      <c r="AF796" s="23"/>
      <c r="AI796" s="22"/>
      <c r="AJ796" s="23"/>
      <c r="AM796" s="22"/>
      <c r="AN796" s="23"/>
      <c r="AQ796" s="22"/>
      <c r="AR796" s="23"/>
      <c r="AU796" s="22"/>
      <c r="AV796" s="23"/>
      <c r="AY796" s="22"/>
      <c r="AZ796" s="23"/>
      <c r="BC796" s="22"/>
      <c r="BD796" s="23"/>
      <c r="BG796" s="22"/>
      <c r="BH796" s="23"/>
      <c r="BK796" s="22"/>
      <c r="BL796" s="23"/>
      <c r="BO796" s="22"/>
      <c r="BP796" s="23"/>
      <c r="BS796" s="22"/>
      <c r="BT796" s="23"/>
      <c r="BW796" s="22"/>
      <c r="BX796" s="23"/>
      <c r="CA796" s="22"/>
      <c r="CB796" s="23"/>
      <c r="CE796" s="22"/>
      <c r="CF796" s="23"/>
      <c r="CI796" s="22"/>
      <c r="CJ796" s="23"/>
      <c r="CM796" s="22"/>
      <c r="CN796" s="23"/>
      <c r="CQ796" s="22"/>
      <c r="CR796" s="23"/>
      <c r="CU796" s="22"/>
      <c r="CV796" s="23"/>
      <c r="CY796" s="22"/>
      <c r="CZ796" s="23"/>
      <c r="DC796" s="22"/>
      <c r="DD796" s="23"/>
      <c r="DG796" s="22"/>
      <c r="DH796" s="23"/>
      <c r="DK796" s="22"/>
      <c r="DL796" s="23"/>
      <c r="DO796" s="22"/>
      <c r="DP796" s="23"/>
      <c r="DS796" s="22"/>
      <c r="DT796" s="23"/>
      <c r="DW796" s="22"/>
      <c r="DX796" s="23"/>
      <c r="EA796" s="22"/>
      <c r="EB796" s="23"/>
      <c r="EE796" s="22"/>
      <c r="EF796" s="23"/>
      <c r="EI796" s="22"/>
      <c r="EJ796" s="23"/>
      <c r="EM796" s="22"/>
      <c r="EN796" s="23"/>
      <c r="EQ796" s="22"/>
      <c r="ER796" s="23"/>
      <c r="EU796" s="22"/>
      <c r="EV796" s="23"/>
      <c r="EY796" s="22"/>
      <c r="EZ796" s="23"/>
      <c r="FC796" s="22"/>
      <c r="FD796" s="23"/>
      <c r="FG796" s="22"/>
      <c r="FH796" s="23"/>
      <c r="FK796" s="22"/>
      <c r="FL796" s="23"/>
      <c r="FO796" s="22"/>
      <c r="FP796" s="23"/>
      <c r="FS796" s="22"/>
      <c r="FT796" s="23"/>
      <c r="FW796" s="22"/>
      <c r="FX796" s="23"/>
      <c r="GA796" s="22"/>
      <c r="GB796" s="23"/>
      <c r="GE796" s="22"/>
      <c r="GF796" s="23"/>
      <c r="GI796" s="22"/>
      <c r="GJ796" s="23"/>
      <c r="GM796" s="22"/>
      <c r="GN796" s="23"/>
      <c r="GQ796" s="22"/>
      <c r="GR796" s="23"/>
      <c r="GU796" s="22"/>
      <c r="GV796" s="23"/>
      <c r="GY796" s="22"/>
      <c r="GZ796" s="23"/>
      <c r="HC796" s="22"/>
      <c r="HD796" s="23"/>
      <c r="HG796" s="22"/>
      <c r="HH796" s="23"/>
      <c r="HK796" s="22"/>
      <c r="HL796" s="23"/>
      <c r="HO796" s="22"/>
      <c r="HP796" s="23"/>
      <c r="HS796" s="22"/>
      <c r="HT796" s="23"/>
      <c r="HW796" s="22"/>
      <c r="HX796" s="23"/>
      <c r="IA796" s="22"/>
      <c r="IB796" s="23"/>
      <c r="IE796" s="22"/>
      <c r="IF796" s="23"/>
      <c r="II796" s="22"/>
      <c r="IJ796" s="23"/>
      <c r="IM796" s="22"/>
      <c r="IN796" s="23"/>
      <c r="IQ796" s="22"/>
      <c r="IR796" s="23"/>
      <c r="IU796" s="22"/>
    </row>
    <row r="797" spans="1:255" ht="45">
      <c r="A797" s="1" t="s">
        <v>67</v>
      </c>
      <c r="B797" s="1" t="s">
        <v>295</v>
      </c>
      <c r="C797" s="1" t="s">
        <v>296</v>
      </c>
      <c r="D797" s="1" t="s">
        <v>297</v>
      </c>
      <c r="E797" s="2" t="s">
        <v>91</v>
      </c>
      <c r="F797" s="5">
        <v>45258</v>
      </c>
      <c r="G797" s="2" t="s">
        <v>787</v>
      </c>
      <c r="H797" s="5">
        <f>F797+21</f>
        <v>45279</v>
      </c>
      <c r="K797" s="22"/>
      <c r="L797" s="23"/>
      <c r="O797" s="22"/>
      <c r="P797" s="23"/>
      <c r="S797" s="22"/>
      <c r="T797" s="23"/>
      <c r="W797" s="22"/>
      <c r="X797" s="23"/>
      <c r="AA797" s="22"/>
      <c r="AB797" s="23"/>
      <c r="AE797" s="22"/>
      <c r="AF797" s="23"/>
      <c r="AI797" s="22"/>
      <c r="AJ797" s="23"/>
      <c r="AM797" s="22"/>
      <c r="AN797" s="23"/>
      <c r="AQ797" s="22"/>
      <c r="AR797" s="23"/>
      <c r="AU797" s="22"/>
      <c r="AV797" s="23"/>
      <c r="AY797" s="22"/>
      <c r="AZ797" s="23"/>
      <c r="BC797" s="22"/>
      <c r="BD797" s="23"/>
      <c r="BG797" s="22"/>
      <c r="BH797" s="23"/>
      <c r="BK797" s="22"/>
      <c r="BL797" s="23"/>
      <c r="BO797" s="22"/>
      <c r="BP797" s="23"/>
      <c r="BS797" s="22"/>
      <c r="BT797" s="23"/>
      <c r="BW797" s="22"/>
      <c r="BX797" s="23"/>
      <c r="CA797" s="22"/>
      <c r="CB797" s="23"/>
      <c r="CE797" s="22"/>
      <c r="CF797" s="23"/>
      <c r="CI797" s="22"/>
      <c r="CJ797" s="23"/>
      <c r="CM797" s="22"/>
      <c r="CN797" s="23"/>
      <c r="CQ797" s="22"/>
      <c r="CR797" s="23"/>
      <c r="CU797" s="22"/>
      <c r="CV797" s="23"/>
      <c r="CY797" s="22"/>
      <c r="CZ797" s="23"/>
      <c r="DC797" s="22"/>
      <c r="DD797" s="23"/>
      <c r="DG797" s="22"/>
      <c r="DH797" s="23"/>
      <c r="DK797" s="22"/>
      <c r="DL797" s="23"/>
      <c r="DO797" s="22"/>
      <c r="DP797" s="23"/>
      <c r="DS797" s="22"/>
      <c r="DT797" s="23"/>
      <c r="DW797" s="22"/>
      <c r="DX797" s="23"/>
      <c r="EA797" s="22"/>
      <c r="EB797" s="23"/>
      <c r="EE797" s="22"/>
      <c r="EF797" s="23"/>
      <c r="EI797" s="22"/>
      <c r="EJ797" s="23"/>
      <c r="EM797" s="22"/>
      <c r="EN797" s="23"/>
      <c r="EQ797" s="22"/>
      <c r="ER797" s="23"/>
      <c r="EU797" s="22"/>
      <c r="EV797" s="23"/>
      <c r="EY797" s="22"/>
      <c r="EZ797" s="23"/>
      <c r="FC797" s="22"/>
      <c r="FD797" s="23"/>
      <c r="FG797" s="22"/>
      <c r="FH797" s="23"/>
      <c r="FK797" s="22"/>
      <c r="FL797" s="23"/>
      <c r="FO797" s="22"/>
      <c r="FP797" s="23"/>
      <c r="FS797" s="22"/>
      <c r="FT797" s="23"/>
      <c r="FW797" s="22"/>
      <c r="FX797" s="23"/>
      <c r="GA797" s="22"/>
      <c r="GB797" s="23"/>
      <c r="GE797" s="22"/>
      <c r="GF797" s="23"/>
      <c r="GI797" s="22"/>
      <c r="GJ797" s="23"/>
      <c r="GM797" s="22"/>
      <c r="GN797" s="23"/>
      <c r="GQ797" s="22"/>
      <c r="GR797" s="23"/>
      <c r="GU797" s="22"/>
      <c r="GV797" s="23"/>
      <c r="GY797" s="22"/>
      <c r="GZ797" s="23"/>
      <c r="HC797" s="22"/>
      <c r="HD797" s="23"/>
      <c r="HG797" s="22"/>
      <c r="HH797" s="23"/>
      <c r="HK797" s="22"/>
      <c r="HL797" s="23"/>
      <c r="HO797" s="22"/>
      <c r="HP797" s="23"/>
      <c r="HS797" s="22"/>
      <c r="HT797" s="23"/>
      <c r="HW797" s="22"/>
      <c r="HX797" s="23"/>
      <c r="IA797" s="22"/>
      <c r="IB797" s="23"/>
      <c r="IE797" s="22"/>
      <c r="IF797" s="23"/>
      <c r="II797" s="22"/>
      <c r="IJ797" s="23"/>
      <c r="IM797" s="22"/>
      <c r="IN797" s="23"/>
      <c r="IQ797" s="22"/>
      <c r="IR797" s="23"/>
      <c r="IU797" s="22"/>
    </row>
    <row r="798" spans="1:255" ht="45">
      <c r="A798" s="1" t="s">
        <v>67</v>
      </c>
      <c r="B798" s="1" t="s">
        <v>443</v>
      </c>
      <c r="C798" s="1" t="s">
        <v>444</v>
      </c>
      <c r="D798" s="1" t="s">
        <v>445</v>
      </c>
      <c r="E798" s="2" t="s">
        <v>91</v>
      </c>
      <c r="F798" s="5">
        <v>45258</v>
      </c>
      <c r="G798" s="2" t="s">
        <v>787</v>
      </c>
      <c r="H798" s="5">
        <f>F798+14</f>
        <v>45272</v>
      </c>
      <c r="K798" s="22"/>
      <c r="L798" s="23"/>
      <c r="O798" s="22"/>
      <c r="P798" s="23"/>
      <c r="S798" s="22"/>
      <c r="T798" s="23"/>
      <c r="W798" s="22"/>
      <c r="X798" s="23"/>
      <c r="AA798" s="22"/>
      <c r="AB798" s="23"/>
      <c r="AE798" s="22"/>
      <c r="AF798" s="23"/>
      <c r="AI798" s="22"/>
      <c r="AJ798" s="23"/>
      <c r="AM798" s="22"/>
      <c r="AN798" s="23"/>
      <c r="AQ798" s="22"/>
      <c r="AR798" s="23"/>
      <c r="AU798" s="22"/>
      <c r="AV798" s="23"/>
      <c r="AY798" s="22"/>
      <c r="AZ798" s="23"/>
      <c r="BC798" s="22"/>
      <c r="BD798" s="23"/>
      <c r="BG798" s="22"/>
      <c r="BH798" s="23"/>
      <c r="BK798" s="22"/>
      <c r="BL798" s="23"/>
      <c r="BO798" s="22"/>
      <c r="BP798" s="23"/>
      <c r="BS798" s="22"/>
      <c r="BT798" s="23"/>
      <c r="BW798" s="22"/>
      <c r="BX798" s="23"/>
      <c r="CA798" s="22"/>
      <c r="CB798" s="23"/>
      <c r="CE798" s="22"/>
      <c r="CF798" s="23"/>
      <c r="CI798" s="22"/>
      <c r="CJ798" s="23"/>
      <c r="CM798" s="22"/>
      <c r="CN798" s="23"/>
      <c r="CQ798" s="22"/>
      <c r="CR798" s="23"/>
      <c r="CU798" s="22"/>
      <c r="CV798" s="23"/>
      <c r="CY798" s="22"/>
      <c r="CZ798" s="23"/>
      <c r="DC798" s="22"/>
      <c r="DD798" s="23"/>
      <c r="DG798" s="22"/>
      <c r="DH798" s="23"/>
      <c r="DK798" s="22"/>
      <c r="DL798" s="23"/>
      <c r="DO798" s="22"/>
      <c r="DP798" s="23"/>
      <c r="DS798" s="22"/>
      <c r="DT798" s="23"/>
      <c r="DW798" s="22"/>
      <c r="DX798" s="23"/>
      <c r="EA798" s="22"/>
      <c r="EB798" s="23"/>
      <c r="EE798" s="22"/>
      <c r="EF798" s="23"/>
      <c r="EI798" s="22"/>
      <c r="EJ798" s="23"/>
      <c r="EM798" s="22"/>
      <c r="EN798" s="23"/>
      <c r="EQ798" s="22"/>
      <c r="ER798" s="23"/>
      <c r="EU798" s="22"/>
      <c r="EV798" s="23"/>
      <c r="EY798" s="22"/>
      <c r="EZ798" s="23"/>
      <c r="FC798" s="22"/>
      <c r="FD798" s="23"/>
      <c r="FG798" s="22"/>
      <c r="FH798" s="23"/>
      <c r="FK798" s="22"/>
      <c r="FL798" s="23"/>
      <c r="FO798" s="22"/>
      <c r="FP798" s="23"/>
      <c r="FS798" s="22"/>
      <c r="FT798" s="23"/>
      <c r="FW798" s="22"/>
      <c r="FX798" s="23"/>
      <c r="GA798" s="22"/>
      <c r="GB798" s="23"/>
      <c r="GE798" s="22"/>
      <c r="GF798" s="23"/>
      <c r="GI798" s="22"/>
      <c r="GJ798" s="23"/>
      <c r="GM798" s="22"/>
      <c r="GN798" s="23"/>
      <c r="GQ798" s="22"/>
      <c r="GR798" s="23"/>
      <c r="GU798" s="22"/>
      <c r="GV798" s="23"/>
      <c r="GY798" s="22"/>
      <c r="GZ798" s="23"/>
      <c r="HC798" s="22"/>
      <c r="HD798" s="23"/>
      <c r="HG798" s="22"/>
      <c r="HH798" s="23"/>
      <c r="HK798" s="22"/>
      <c r="HL798" s="23"/>
      <c r="HO798" s="22"/>
      <c r="HP798" s="23"/>
      <c r="HS798" s="22"/>
      <c r="HT798" s="23"/>
      <c r="HW798" s="22"/>
      <c r="HX798" s="23"/>
      <c r="IA798" s="22"/>
      <c r="IB798" s="23"/>
      <c r="IE798" s="22"/>
      <c r="IF798" s="23"/>
      <c r="II798" s="22"/>
      <c r="IJ798" s="23"/>
      <c r="IM798" s="22"/>
      <c r="IN798" s="23"/>
      <c r="IQ798" s="22"/>
      <c r="IR798" s="23"/>
      <c r="IU798" s="22"/>
    </row>
    <row r="799" spans="1:255" ht="45">
      <c r="A799" s="1" t="s">
        <v>67</v>
      </c>
      <c r="B799" s="1" t="s">
        <v>654</v>
      </c>
      <c r="C799" s="1" t="s">
        <v>655</v>
      </c>
      <c r="D799" s="1" t="s">
        <v>656</v>
      </c>
      <c r="E799" s="2" t="s">
        <v>91</v>
      </c>
      <c r="F799" s="5">
        <v>45258</v>
      </c>
      <c r="G799" s="2" t="s">
        <v>787</v>
      </c>
      <c r="H799" s="5">
        <f>F799+14</f>
        <v>45272</v>
      </c>
      <c r="K799" s="22"/>
      <c r="L799" s="23"/>
      <c r="O799" s="22"/>
      <c r="P799" s="23"/>
      <c r="S799" s="22"/>
      <c r="T799" s="23"/>
      <c r="W799" s="22"/>
      <c r="X799" s="23"/>
      <c r="AA799" s="22"/>
      <c r="AB799" s="23"/>
      <c r="AE799" s="22"/>
      <c r="AF799" s="23"/>
      <c r="AI799" s="22"/>
      <c r="AJ799" s="23"/>
      <c r="AM799" s="22"/>
      <c r="AN799" s="23"/>
      <c r="AQ799" s="22"/>
      <c r="AR799" s="23"/>
      <c r="AU799" s="22"/>
      <c r="AV799" s="23"/>
      <c r="AY799" s="22"/>
      <c r="AZ799" s="23"/>
      <c r="BC799" s="22"/>
      <c r="BD799" s="23"/>
      <c r="BG799" s="22"/>
      <c r="BH799" s="23"/>
      <c r="BK799" s="22"/>
      <c r="BL799" s="23"/>
      <c r="BO799" s="22"/>
      <c r="BP799" s="23"/>
      <c r="BS799" s="22"/>
      <c r="BT799" s="23"/>
      <c r="BW799" s="22"/>
      <c r="BX799" s="23"/>
      <c r="CA799" s="22"/>
      <c r="CB799" s="23"/>
      <c r="CE799" s="22"/>
      <c r="CF799" s="23"/>
      <c r="CI799" s="22"/>
      <c r="CJ799" s="23"/>
      <c r="CM799" s="22"/>
      <c r="CN799" s="23"/>
      <c r="CQ799" s="22"/>
      <c r="CR799" s="23"/>
      <c r="CU799" s="22"/>
      <c r="CV799" s="23"/>
      <c r="CY799" s="22"/>
      <c r="CZ799" s="23"/>
      <c r="DC799" s="22"/>
      <c r="DD799" s="23"/>
      <c r="DG799" s="22"/>
      <c r="DH799" s="23"/>
      <c r="DK799" s="22"/>
      <c r="DL799" s="23"/>
      <c r="DO799" s="22"/>
      <c r="DP799" s="23"/>
      <c r="DS799" s="22"/>
      <c r="DT799" s="23"/>
      <c r="DW799" s="22"/>
      <c r="DX799" s="23"/>
      <c r="EA799" s="22"/>
      <c r="EB799" s="23"/>
      <c r="EE799" s="22"/>
      <c r="EF799" s="23"/>
      <c r="EI799" s="22"/>
      <c r="EJ799" s="23"/>
      <c r="EM799" s="22"/>
      <c r="EN799" s="23"/>
      <c r="EQ799" s="22"/>
      <c r="ER799" s="23"/>
      <c r="EU799" s="22"/>
      <c r="EV799" s="23"/>
      <c r="EY799" s="22"/>
      <c r="EZ799" s="23"/>
      <c r="FC799" s="22"/>
      <c r="FD799" s="23"/>
      <c r="FG799" s="22"/>
      <c r="FH799" s="23"/>
      <c r="FK799" s="22"/>
      <c r="FL799" s="23"/>
      <c r="FO799" s="22"/>
      <c r="FP799" s="23"/>
      <c r="FS799" s="22"/>
      <c r="FT799" s="23"/>
      <c r="FW799" s="22"/>
      <c r="FX799" s="23"/>
      <c r="GA799" s="22"/>
      <c r="GB799" s="23"/>
      <c r="GE799" s="22"/>
      <c r="GF799" s="23"/>
      <c r="GI799" s="22"/>
      <c r="GJ799" s="23"/>
      <c r="GM799" s="22"/>
      <c r="GN799" s="23"/>
      <c r="GQ799" s="22"/>
      <c r="GR799" s="23"/>
      <c r="GU799" s="22"/>
      <c r="GV799" s="23"/>
      <c r="GY799" s="22"/>
      <c r="GZ799" s="23"/>
      <c r="HC799" s="22"/>
      <c r="HD799" s="23"/>
      <c r="HG799" s="22"/>
      <c r="HH799" s="23"/>
      <c r="HK799" s="22"/>
      <c r="HL799" s="23"/>
      <c r="HO799" s="22"/>
      <c r="HP799" s="23"/>
      <c r="HS799" s="22"/>
      <c r="HT799" s="23"/>
      <c r="HW799" s="22"/>
      <c r="HX799" s="23"/>
      <c r="IA799" s="22"/>
      <c r="IB799" s="23"/>
      <c r="IE799" s="22"/>
      <c r="IF799" s="23"/>
      <c r="II799" s="22"/>
      <c r="IJ799" s="23"/>
      <c r="IM799" s="22"/>
      <c r="IN799" s="23"/>
      <c r="IQ799" s="22"/>
      <c r="IR799" s="23"/>
      <c r="IU799" s="22"/>
    </row>
    <row r="800" spans="1:255" ht="45">
      <c r="A800" s="1" t="s">
        <v>67</v>
      </c>
      <c r="B800" s="1" t="s">
        <v>292</v>
      </c>
      <c r="C800" s="1" t="s">
        <v>294</v>
      </c>
      <c r="D800" s="1" t="s">
        <v>290</v>
      </c>
      <c r="E800" s="2" t="s">
        <v>91</v>
      </c>
      <c r="F800" s="5">
        <v>45258</v>
      </c>
      <c r="G800" s="2" t="s">
        <v>787</v>
      </c>
      <c r="H800" s="5">
        <f>F800+21</f>
        <v>45279</v>
      </c>
      <c r="K800" s="22"/>
      <c r="L800" s="23"/>
      <c r="O800" s="22"/>
      <c r="P800" s="23"/>
      <c r="S800" s="22"/>
      <c r="T800" s="23"/>
      <c r="W800" s="22"/>
      <c r="X800" s="23"/>
      <c r="AA800" s="22"/>
      <c r="AB800" s="23"/>
      <c r="AE800" s="22"/>
      <c r="AF800" s="23"/>
      <c r="AI800" s="22"/>
      <c r="AJ800" s="23"/>
      <c r="AM800" s="22"/>
      <c r="AN800" s="23"/>
      <c r="AQ800" s="22"/>
      <c r="AR800" s="23"/>
      <c r="AU800" s="22"/>
      <c r="AV800" s="23"/>
      <c r="AY800" s="22"/>
      <c r="AZ800" s="23"/>
      <c r="BC800" s="22"/>
      <c r="BD800" s="23"/>
      <c r="BG800" s="22"/>
      <c r="BH800" s="23"/>
      <c r="BK800" s="22"/>
      <c r="BL800" s="23"/>
      <c r="BO800" s="22"/>
      <c r="BP800" s="23"/>
      <c r="BS800" s="22"/>
      <c r="BT800" s="23"/>
      <c r="BW800" s="22"/>
      <c r="BX800" s="23"/>
      <c r="CA800" s="22"/>
      <c r="CB800" s="23"/>
      <c r="CE800" s="22"/>
      <c r="CF800" s="23"/>
      <c r="CI800" s="22"/>
      <c r="CJ800" s="23"/>
      <c r="CM800" s="22"/>
      <c r="CN800" s="23"/>
      <c r="CQ800" s="22"/>
      <c r="CR800" s="23"/>
      <c r="CU800" s="22"/>
      <c r="CV800" s="23"/>
      <c r="CY800" s="22"/>
      <c r="CZ800" s="23"/>
      <c r="DC800" s="22"/>
      <c r="DD800" s="23"/>
      <c r="DG800" s="22"/>
      <c r="DH800" s="23"/>
      <c r="DK800" s="22"/>
      <c r="DL800" s="23"/>
      <c r="DO800" s="22"/>
      <c r="DP800" s="23"/>
      <c r="DS800" s="22"/>
      <c r="DT800" s="23"/>
      <c r="DW800" s="22"/>
      <c r="DX800" s="23"/>
      <c r="EA800" s="22"/>
      <c r="EB800" s="23"/>
      <c r="EE800" s="22"/>
      <c r="EF800" s="23"/>
      <c r="EI800" s="22"/>
      <c r="EJ800" s="23"/>
      <c r="EM800" s="22"/>
      <c r="EN800" s="23"/>
      <c r="EQ800" s="22"/>
      <c r="ER800" s="23"/>
      <c r="EU800" s="22"/>
      <c r="EV800" s="23"/>
      <c r="EY800" s="22"/>
      <c r="EZ800" s="23"/>
      <c r="FC800" s="22"/>
      <c r="FD800" s="23"/>
      <c r="FG800" s="22"/>
      <c r="FH800" s="23"/>
      <c r="FK800" s="22"/>
      <c r="FL800" s="23"/>
      <c r="FO800" s="22"/>
      <c r="FP800" s="23"/>
      <c r="FS800" s="22"/>
      <c r="FT800" s="23"/>
      <c r="FW800" s="22"/>
      <c r="FX800" s="23"/>
      <c r="GA800" s="22"/>
      <c r="GB800" s="23"/>
      <c r="GE800" s="22"/>
      <c r="GF800" s="23"/>
      <c r="GI800" s="22"/>
      <c r="GJ800" s="23"/>
      <c r="GM800" s="22"/>
      <c r="GN800" s="23"/>
      <c r="GQ800" s="22"/>
      <c r="GR800" s="23"/>
      <c r="GU800" s="22"/>
      <c r="GV800" s="23"/>
      <c r="GY800" s="22"/>
      <c r="GZ800" s="23"/>
      <c r="HC800" s="22"/>
      <c r="HD800" s="23"/>
      <c r="HG800" s="22"/>
      <c r="HH800" s="23"/>
      <c r="HK800" s="22"/>
      <c r="HL800" s="23"/>
      <c r="HO800" s="22"/>
      <c r="HP800" s="23"/>
      <c r="HS800" s="22"/>
      <c r="HT800" s="23"/>
      <c r="HW800" s="22"/>
      <c r="HX800" s="23"/>
      <c r="IA800" s="22"/>
      <c r="IB800" s="23"/>
      <c r="IE800" s="22"/>
      <c r="IF800" s="23"/>
      <c r="II800" s="22"/>
      <c r="IJ800" s="23"/>
      <c r="IM800" s="22"/>
      <c r="IN800" s="23"/>
      <c r="IQ800" s="22"/>
      <c r="IR800" s="23"/>
      <c r="IU800" s="22"/>
    </row>
    <row r="801" spans="1:255" ht="45">
      <c r="A801" s="1" t="s">
        <v>67</v>
      </c>
      <c r="B801" s="1" t="s">
        <v>731</v>
      </c>
      <c r="C801" s="1" t="s">
        <v>732</v>
      </c>
      <c r="D801" s="1" t="s">
        <v>730</v>
      </c>
      <c r="E801" s="2" t="s">
        <v>91</v>
      </c>
      <c r="F801" s="5">
        <v>45258</v>
      </c>
      <c r="G801" s="2" t="s">
        <v>787</v>
      </c>
      <c r="H801" s="5">
        <f>F801+14</f>
        <v>45272</v>
      </c>
      <c r="K801" s="22"/>
      <c r="L801" s="23"/>
      <c r="O801" s="22"/>
      <c r="P801" s="23"/>
      <c r="S801" s="22"/>
      <c r="T801" s="23"/>
      <c r="W801" s="22"/>
      <c r="X801" s="23"/>
      <c r="AA801" s="22"/>
      <c r="AB801" s="23"/>
      <c r="AE801" s="22"/>
      <c r="AF801" s="23"/>
      <c r="AI801" s="22"/>
      <c r="AJ801" s="23"/>
      <c r="AM801" s="22"/>
      <c r="AN801" s="23"/>
      <c r="AQ801" s="22"/>
      <c r="AR801" s="23"/>
      <c r="AU801" s="22"/>
      <c r="AV801" s="23"/>
      <c r="AY801" s="22"/>
      <c r="AZ801" s="23"/>
      <c r="BC801" s="22"/>
      <c r="BD801" s="23"/>
      <c r="BG801" s="22"/>
      <c r="BH801" s="23"/>
      <c r="BK801" s="22"/>
      <c r="BL801" s="23"/>
      <c r="BO801" s="22"/>
      <c r="BP801" s="23"/>
      <c r="BS801" s="22"/>
      <c r="BT801" s="23"/>
      <c r="BW801" s="22"/>
      <c r="BX801" s="23"/>
      <c r="CA801" s="22"/>
      <c r="CB801" s="23"/>
      <c r="CE801" s="22"/>
      <c r="CF801" s="23"/>
      <c r="CI801" s="22"/>
      <c r="CJ801" s="23"/>
      <c r="CM801" s="22"/>
      <c r="CN801" s="23"/>
      <c r="CQ801" s="22"/>
      <c r="CR801" s="23"/>
      <c r="CU801" s="22"/>
      <c r="CV801" s="23"/>
      <c r="CY801" s="22"/>
      <c r="CZ801" s="23"/>
      <c r="DC801" s="22"/>
      <c r="DD801" s="23"/>
      <c r="DG801" s="22"/>
      <c r="DH801" s="23"/>
      <c r="DK801" s="22"/>
      <c r="DL801" s="23"/>
      <c r="DO801" s="22"/>
      <c r="DP801" s="23"/>
      <c r="DS801" s="22"/>
      <c r="DT801" s="23"/>
      <c r="DW801" s="22"/>
      <c r="DX801" s="23"/>
      <c r="EA801" s="22"/>
      <c r="EB801" s="23"/>
      <c r="EE801" s="22"/>
      <c r="EF801" s="23"/>
      <c r="EI801" s="22"/>
      <c r="EJ801" s="23"/>
      <c r="EM801" s="22"/>
      <c r="EN801" s="23"/>
      <c r="EQ801" s="22"/>
      <c r="ER801" s="23"/>
      <c r="EU801" s="22"/>
      <c r="EV801" s="23"/>
      <c r="EY801" s="22"/>
      <c r="EZ801" s="23"/>
      <c r="FC801" s="22"/>
      <c r="FD801" s="23"/>
      <c r="FG801" s="22"/>
      <c r="FH801" s="23"/>
      <c r="FK801" s="22"/>
      <c r="FL801" s="23"/>
      <c r="FO801" s="22"/>
      <c r="FP801" s="23"/>
      <c r="FS801" s="22"/>
      <c r="FT801" s="23"/>
      <c r="FW801" s="22"/>
      <c r="FX801" s="23"/>
      <c r="GA801" s="22"/>
      <c r="GB801" s="23"/>
      <c r="GE801" s="22"/>
      <c r="GF801" s="23"/>
      <c r="GI801" s="22"/>
      <c r="GJ801" s="23"/>
      <c r="GM801" s="22"/>
      <c r="GN801" s="23"/>
      <c r="GQ801" s="22"/>
      <c r="GR801" s="23"/>
      <c r="GU801" s="22"/>
      <c r="GV801" s="23"/>
      <c r="GY801" s="22"/>
      <c r="GZ801" s="23"/>
      <c r="HC801" s="22"/>
      <c r="HD801" s="23"/>
      <c r="HG801" s="22"/>
      <c r="HH801" s="23"/>
      <c r="HK801" s="22"/>
      <c r="HL801" s="23"/>
      <c r="HO801" s="22"/>
      <c r="HP801" s="23"/>
      <c r="HS801" s="22"/>
      <c r="HT801" s="23"/>
      <c r="HW801" s="22"/>
      <c r="HX801" s="23"/>
      <c r="IA801" s="22"/>
      <c r="IB801" s="23"/>
      <c r="IE801" s="22"/>
      <c r="IF801" s="23"/>
      <c r="II801" s="22"/>
      <c r="IJ801" s="23"/>
      <c r="IM801" s="22"/>
      <c r="IN801" s="23"/>
      <c r="IQ801" s="22"/>
      <c r="IR801" s="23"/>
      <c r="IU801" s="22"/>
    </row>
    <row r="802" spans="1:255" ht="45">
      <c r="A802" s="1" t="s">
        <v>67</v>
      </c>
      <c r="B802" s="1" t="s">
        <v>657</v>
      </c>
      <c r="C802" s="1" t="s">
        <v>658</v>
      </c>
      <c r="D802" s="34" t="s">
        <v>659</v>
      </c>
      <c r="E802" s="2" t="s">
        <v>91</v>
      </c>
      <c r="F802" s="5">
        <v>45258</v>
      </c>
      <c r="G802" s="2" t="s">
        <v>787</v>
      </c>
      <c r="H802" s="5">
        <f>F802+14</f>
        <v>45272</v>
      </c>
      <c r="K802" s="22"/>
      <c r="L802" s="23"/>
      <c r="O802" s="22"/>
      <c r="P802" s="23"/>
      <c r="S802" s="22"/>
      <c r="T802" s="23"/>
      <c r="W802" s="22"/>
      <c r="X802" s="23"/>
      <c r="AA802" s="22"/>
      <c r="AB802" s="23"/>
      <c r="AE802" s="22"/>
      <c r="AF802" s="23"/>
      <c r="AI802" s="22"/>
      <c r="AJ802" s="23"/>
      <c r="AM802" s="22"/>
      <c r="AN802" s="23"/>
      <c r="AQ802" s="22"/>
      <c r="AR802" s="23"/>
      <c r="AU802" s="22"/>
      <c r="AV802" s="23"/>
      <c r="AY802" s="22"/>
      <c r="AZ802" s="23"/>
      <c r="BC802" s="22"/>
      <c r="BD802" s="23"/>
      <c r="BG802" s="22"/>
      <c r="BH802" s="23"/>
      <c r="BK802" s="22"/>
      <c r="BL802" s="23"/>
      <c r="BO802" s="22"/>
      <c r="BP802" s="23"/>
      <c r="BS802" s="22"/>
      <c r="BT802" s="23"/>
      <c r="BW802" s="22"/>
      <c r="BX802" s="23"/>
      <c r="CA802" s="22"/>
      <c r="CB802" s="23"/>
      <c r="CE802" s="22"/>
      <c r="CF802" s="23"/>
      <c r="CI802" s="22"/>
      <c r="CJ802" s="23"/>
      <c r="CM802" s="22"/>
      <c r="CN802" s="23"/>
      <c r="CQ802" s="22"/>
      <c r="CR802" s="23"/>
      <c r="CU802" s="22"/>
      <c r="CV802" s="23"/>
      <c r="CY802" s="22"/>
      <c r="CZ802" s="23"/>
      <c r="DC802" s="22"/>
      <c r="DD802" s="23"/>
      <c r="DG802" s="22"/>
      <c r="DH802" s="23"/>
      <c r="DK802" s="22"/>
      <c r="DL802" s="23"/>
      <c r="DO802" s="22"/>
      <c r="DP802" s="23"/>
      <c r="DS802" s="22"/>
      <c r="DT802" s="23"/>
      <c r="DW802" s="22"/>
      <c r="DX802" s="23"/>
      <c r="EA802" s="22"/>
      <c r="EB802" s="23"/>
      <c r="EE802" s="22"/>
      <c r="EF802" s="23"/>
      <c r="EI802" s="22"/>
      <c r="EJ802" s="23"/>
      <c r="EM802" s="22"/>
      <c r="EN802" s="23"/>
      <c r="EQ802" s="22"/>
      <c r="ER802" s="23"/>
      <c r="EU802" s="22"/>
      <c r="EV802" s="23"/>
      <c r="EY802" s="22"/>
      <c r="EZ802" s="23"/>
      <c r="FC802" s="22"/>
      <c r="FD802" s="23"/>
      <c r="FG802" s="22"/>
      <c r="FH802" s="23"/>
      <c r="FK802" s="22"/>
      <c r="FL802" s="23"/>
      <c r="FO802" s="22"/>
      <c r="FP802" s="23"/>
      <c r="FS802" s="22"/>
      <c r="FT802" s="23"/>
      <c r="FW802" s="22"/>
      <c r="FX802" s="23"/>
      <c r="GA802" s="22"/>
      <c r="GB802" s="23"/>
      <c r="GE802" s="22"/>
      <c r="GF802" s="23"/>
      <c r="GI802" s="22"/>
      <c r="GJ802" s="23"/>
      <c r="GM802" s="22"/>
      <c r="GN802" s="23"/>
      <c r="GQ802" s="22"/>
      <c r="GR802" s="23"/>
      <c r="GU802" s="22"/>
      <c r="GV802" s="23"/>
      <c r="GY802" s="22"/>
      <c r="GZ802" s="23"/>
      <c r="HC802" s="22"/>
      <c r="HD802" s="23"/>
      <c r="HG802" s="22"/>
      <c r="HH802" s="23"/>
      <c r="HK802" s="22"/>
      <c r="HL802" s="23"/>
      <c r="HO802" s="22"/>
      <c r="HP802" s="23"/>
      <c r="HS802" s="22"/>
      <c r="HT802" s="23"/>
      <c r="HW802" s="22"/>
      <c r="HX802" s="23"/>
      <c r="IA802" s="22"/>
      <c r="IB802" s="23"/>
      <c r="IE802" s="22"/>
      <c r="IF802" s="23"/>
      <c r="II802" s="22"/>
      <c r="IJ802" s="23"/>
      <c r="IM802" s="22"/>
      <c r="IN802" s="23"/>
      <c r="IQ802" s="22"/>
      <c r="IR802" s="23"/>
      <c r="IU802" s="22"/>
    </row>
    <row r="803" spans="1:255" ht="45">
      <c r="A803" s="1" t="s">
        <v>67</v>
      </c>
      <c r="B803" s="1" t="s">
        <v>456</v>
      </c>
      <c r="C803" s="1" t="s">
        <v>457</v>
      </c>
      <c r="D803" s="34" t="s">
        <v>455</v>
      </c>
      <c r="E803" s="2" t="s">
        <v>91</v>
      </c>
      <c r="F803" s="5">
        <v>45258</v>
      </c>
      <c r="G803" s="2" t="s">
        <v>787</v>
      </c>
      <c r="H803" s="5">
        <f>F803+14</f>
        <v>45272</v>
      </c>
      <c r="K803" s="22"/>
      <c r="L803" s="23"/>
      <c r="O803" s="22"/>
      <c r="P803" s="23"/>
      <c r="S803" s="22"/>
      <c r="T803" s="23"/>
      <c r="W803" s="22"/>
      <c r="X803" s="23"/>
      <c r="AA803" s="22"/>
      <c r="AB803" s="23"/>
      <c r="AE803" s="22"/>
      <c r="AF803" s="23"/>
      <c r="AI803" s="22"/>
      <c r="AJ803" s="23"/>
      <c r="AM803" s="22"/>
      <c r="AN803" s="23"/>
      <c r="AQ803" s="22"/>
      <c r="AR803" s="23"/>
      <c r="AU803" s="22"/>
      <c r="AV803" s="23"/>
      <c r="AY803" s="22"/>
      <c r="AZ803" s="23"/>
      <c r="BC803" s="22"/>
      <c r="BD803" s="23"/>
      <c r="BG803" s="22"/>
      <c r="BH803" s="23"/>
      <c r="BK803" s="22"/>
      <c r="BL803" s="23"/>
      <c r="BO803" s="22"/>
      <c r="BP803" s="23"/>
      <c r="BS803" s="22"/>
      <c r="BT803" s="23"/>
      <c r="BW803" s="22"/>
      <c r="BX803" s="23"/>
      <c r="CA803" s="22"/>
      <c r="CB803" s="23"/>
      <c r="CE803" s="22"/>
      <c r="CF803" s="23"/>
      <c r="CI803" s="22"/>
      <c r="CJ803" s="23"/>
      <c r="CM803" s="22"/>
      <c r="CN803" s="23"/>
      <c r="CQ803" s="22"/>
      <c r="CR803" s="23"/>
      <c r="CU803" s="22"/>
      <c r="CV803" s="23"/>
      <c r="CY803" s="22"/>
      <c r="CZ803" s="23"/>
      <c r="DC803" s="22"/>
      <c r="DD803" s="23"/>
      <c r="DG803" s="22"/>
      <c r="DH803" s="23"/>
      <c r="DK803" s="22"/>
      <c r="DL803" s="23"/>
      <c r="DO803" s="22"/>
      <c r="DP803" s="23"/>
      <c r="DS803" s="22"/>
      <c r="DT803" s="23"/>
      <c r="DW803" s="22"/>
      <c r="DX803" s="23"/>
      <c r="EA803" s="22"/>
      <c r="EB803" s="23"/>
      <c r="EE803" s="22"/>
      <c r="EF803" s="23"/>
      <c r="EI803" s="22"/>
      <c r="EJ803" s="23"/>
      <c r="EM803" s="22"/>
      <c r="EN803" s="23"/>
      <c r="EQ803" s="22"/>
      <c r="ER803" s="23"/>
      <c r="EU803" s="22"/>
      <c r="EV803" s="23"/>
      <c r="EY803" s="22"/>
      <c r="EZ803" s="23"/>
      <c r="FC803" s="22"/>
      <c r="FD803" s="23"/>
      <c r="FG803" s="22"/>
      <c r="FH803" s="23"/>
      <c r="FK803" s="22"/>
      <c r="FL803" s="23"/>
      <c r="FO803" s="22"/>
      <c r="FP803" s="23"/>
      <c r="FS803" s="22"/>
      <c r="FT803" s="23"/>
      <c r="FW803" s="22"/>
      <c r="FX803" s="23"/>
      <c r="GA803" s="22"/>
      <c r="GB803" s="23"/>
      <c r="GE803" s="22"/>
      <c r="GF803" s="23"/>
      <c r="GI803" s="22"/>
      <c r="GJ803" s="23"/>
      <c r="GM803" s="22"/>
      <c r="GN803" s="23"/>
      <c r="GQ803" s="22"/>
      <c r="GR803" s="23"/>
      <c r="GU803" s="22"/>
      <c r="GV803" s="23"/>
      <c r="GY803" s="22"/>
      <c r="GZ803" s="23"/>
      <c r="HC803" s="22"/>
      <c r="HD803" s="23"/>
      <c r="HG803" s="22"/>
      <c r="HH803" s="23"/>
      <c r="HK803" s="22"/>
      <c r="HL803" s="23"/>
      <c r="HO803" s="22"/>
      <c r="HP803" s="23"/>
      <c r="HS803" s="22"/>
      <c r="HT803" s="23"/>
      <c r="HW803" s="22"/>
      <c r="HX803" s="23"/>
      <c r="IA803" s="22"/>
      <c r="IB803" s="23"/>
      <c r="IE803" s="22"/>
      <c r="IF803" s="23"/>
      <c r="II803" s="22"/>
      <c r="IJ803" s="23"/>
      <c r="IM803" s="22"/>
      <c r="IN803" s="23"/>
      <c r="IQ803" s="22"/>
      <c r="IR803" s="23"/>
      <c r="IU803" s="22"/>
    </row>
    <row r="804" spans="1:255" ht="45">
      <c r="A804" s="1" t="s">
        <v>67</v>
      </c>
      <c r="B804" s="1" t="s">
        <v>349</v>
      </c>
      <c r="C804" s="1" t="s">
        <v>163</v>
      </c>
      <c r="D804" s="34" t="s">
        <v>165</v>
      </c>
      <c r="E804" s="2" t="s">
        <v>91</v>
      </c>
      <c r="F804" s="5">
        <v>45258</v>
      </c>
      <c r="G804" s="2" t="s">
        <v>787</v>
      </c>
      <c r="H804" s="5">
        <f>F804+49</f>
        <v>45307</v>
      </c>
      <c r="K804" s="22"/>
      <c r="L804" s="23"/>
      <c r="O804" s="22"/>
      <c r="P804" s="23"/>
      <c r="S804" s="22"/>
      <c r="T804" s="23"/>
      <c r="W804" s="22"/>
      <c r="X804" s="23"/>
      <c r="AA804" s="22"/>
      <c r="AB804" s="23"/>
      <c r="AE804" s="22"/>
      <c r="AF804" s="23"/>
      <c r="AI804" s="22"/>
      <c r="AJ804" s="23"/>
      <c r="AM804" s="22"/>
      <c r="AN804" s="23"/>
      <c r="AQ804" s="22"/>
      <c r="AR804" s="23"/>
      <c r="AU804" s="22"/>
      <c r="AV804" s="23"/>
      <c r="AY804" s="22"/>
      <c r="AZ804" s="23"/>
      <c r="BC804" s="22"/>
      <c r="BD804" s="23"/>
      <c r="BG804" s="22"/>
      <c r="BH804" s="23"/>
      <c r="BK804" s="22"/>
      <c r="BL804" s="23"/>
      <c r="BO804" s="22"/>
      <c r="BP804" s="23"/>
      <c r="BS804" s="22"/>
      <c r="BT804" s="23"/>
      <c r="BW804" s="22"/>
      <c r="BX804" s="23"/>
      <c r="CA804" s="22"/>
      <c r="CB804" s="23"/>
      <c r="CE804" s="22"/>
      <c r="CF804" s="23"/>
      <c r="CI804" s="22"/>
      <c r="CJ804" s="23"/>
      <c r="CM804" s="22"/>
      <c r="CN804" s="23"/>
      <c r="CQ804" s="22"/>
      <c r="CR804" s="23"/>
      <c r="CU804" s="22"/>
      <c r="CV804" s="23"/>
      <c r="CY804" s="22"/>
      <c r="CZ804" s="23"/>
      <c r="DC804" s="22"/>
      <c r="DD804" s="23"/>
      <c r="DG804" s="22"/>
      <c r="DH804" s="23"/>
      <c r="DK804" s="22"/>
      <c r="DL804" s="23"/>
      <c r="DO804" s="22"/>
      <c r="DP804" s="23"/>
      <c r="DS804" s="22"/>
      <c r="DT804" s="23"/>
      <c r="DW804" s="22"/>
      <c r="DX804" s="23"/>
      <c r="EA804" s="22"/>
      <c r="EB804" s="23"/>
      <c r="EE804" s="22"/>
      <c r="EF804" s="23"/>
      <c r="EI804" s="22"/>
      <c r="EJ804" s="23"/>
      <c r="EM804" s="22"/>
      <c r="EN804" s="23"/>
      <c r="EQ804" s="22"/>
      <c r="ER804" s="23"/>
      <c r="EU804" s="22"/>
      <c r="EV804" s="23"/>
      <c r="EY804" s="22"/>
      <c r="EZ804" s="23"/>
      <c r="FC804" s="22"/>
      <c r="FD804" s="23"/>
      <c r="FG804" s="22"/>
      <c r="FH804" s="23"/>
      <c r="FK804" s="22"/>
      <c r="FL804" s="23"/>
      <c r="FO804" s="22"/>
      <c r="FP804" s="23"/>
      <c r="FS804" s="22"/>
      <c r="FT804" s="23"/>
      <c r="FW804" s="22"/>
      <c r="FX804" s="23"/>
      <c r="GA804" s="22"/>
      <c r="GB804" s="23"/>
      <c r="GE804" s="22"/>
      <c r="GF804" s="23"/>
      <c r="GI804" s="22"/>
      <c r="GJ804" s="23"/>
      <c r="GM804" s="22"/>
      <c r="GN804" s="23"/>
      <c r="GQ804" s="22"/>
      <c r="GR804" s="23"/>
      <c r="GU804" s="22"/>
      <c r="GV804" s="23"/>
      <c r="GY804" s="22"/>
      <c r="GZ804" s="23"/>
      <c r="HC804" s="22"/>
      <c r="HD804" s="23"/>
      <c r="HG804" s="22"/>
      <c r="HH804" s="23"/>
      <c r="HK804" s="22"/>
      <c r="HL804" s="23"/>
      <c r="HO804" s="22"/>
      <c r="HP804" s="23"/>
      <c r="HS804" s="22"/>
      <c r="HT804" s="23"/>
      <c r="HW804" s="22"/>
      <c r="HX804" s="23"/>
      <c r="IA804" s="22"/>
      <c r="IB804" s="23"/>
      <c r="IE804" s="22"/>
      <c r="IF804" s="23"/>
      <c r="II804" s="22"/>
      <c r="IJ804" s="23"/>
      <c r="IM804" s="22"/>
      <c r="IN804" s="23"/>
      <c r="IQ804" s="22"/>
      <c r="IR804" s="23"/>
      <c r="IU804" s="22"/>
    </row>
    <row r="805" spans="1:255" ht="45">
      <c r="A805" s="1" t="s">
        <v>67</v>
      </c>
      <c r="B805" s="1" t="s">
        <v>150</v>
      </c>
      <c r="C805" s="1" t="s">
        <v>153</v>
      </c>
      <c r="D805" s="34" t="s">
        <v>156</v>
      </c>
      <c r="E805" s="2" t="s">
        <v>91</v>
      </c>
      <c r="F805" s="5">
        <v>45258</v>
      </c>
      <c r="G805" s="2" t="s">
        <v>787</v>
      </c>
      <c r="H805" s="5">
        <f>F805+14</f>
        <v>45272</v>
      </c>
      <c r="K805" s="22"/>
      <c r="L805" s="23"/>
      <c r="O805" s="22"/>
      <c r="P805" s="23"/>
      <c r="S805" s="22"/>
      <c r="T805" s="23"/>
      <c r="W805" s="22"/>
      <c r="X805" s="23"/>
      <c r="AA805" s="22"/>
      <c r="AB805" s="23"/>
      <c r="AE805" s="22"/>
      <c r="AF805" s="23"/>
      <c r="AI805" s="22"/>
      <c r="AJ805" s="23"/>
      <c r="AM805" s="22"/>
      <c r="AN805" s="23"/>
      <c r="AQ805" s="22"/>
      <c r="AR805" s="23"/>
      <c r="AU805" s="22"/>
      <c r="AV805" s="23"/>
      <c r="AY805" s="22"/>
      <c r="AZ805" s="23"/>
      <c r="BC805" s="22"/>
      <c r="BD805" s="23"/>
      <c r="BG805" s="22"/>
      <c r="BH805" s="23"/>
      <c r="BK805" s="22"/>
      <c r="BL805" s="23"/>
      <c r="BO805" s="22"/>
      <c r="BP805" s="23"/>
      <c r="BS805" s="22"/>
      <c r="BT805" s="23"/>
      <c r="BW805" s="22"/>
      <c r="BX805" s="23"/>
      <c r="CA805" s="22"/>
      <c r="CB805" s="23"/>
      <c r="CE805" s="22"/>
      <c r="CF805" s="23"/>
      <c r="CI805" s="22"/>
      <c r="CJ805" s="23"/>
      <c r="CM805" s="22"/>
      <c r="CN805" s="23"/>
      <c r="CQ805" s="22"/>
      <c r="CR805" s="23"/>
      <c r="CU805" s="22"/>
      <c r="CV805" s="23"/>
      <c r="CY805" s="22"/>
      <c r="CZ805" s="23"/>
      <c r="DC805" s="22"/>
      <c r="DD805" s="23"/>
      <c r="DG805" s="22"/>
      <c r="DH805" s="23"/>
      <c r="DK805" s="22"/>
      <c r="DL805" s="23"/>
      <c r="DO805" s="22"/>
      <c r="DP805" s="23"/>
      <c r="DS805" s="22"/>
      <c r="DT805" s="23"/>
      <c r="DW805" s="22"/>
      <c r="DX805" s="23"/>
      <c r="EA805" s="22"/>
      <c r="EB805" s="23"/>
      <c r="EE805" s="22"/>
      <c r="EF805" s="23"/>
      <c r="EI805" s="22"/>
      <c r="EJ805" s="23"/>
      <c r="EM805" s="22"/>
      <c r="EN805" s="23"/>
      <c r="EQ805" s="22"/>
      <c r="ER805" s="23"/>
      <c r="EU805" s="22"/>
      <c r="EV805" s="23"/>
      <c r="EY805" s="22"/>
      <c r="EZ805" s="23"/>
      <c r="FC805" s="22"/>
      <c r="FD805" s="23"/>
      <c r="FG805" s="22"/>
      <c r="FH805" s="23"/>
      <c r="FK805" s="22"/>
      <c r="FL805" s="23"/>
      <c r="FO805" s="22"/>
      <c r="FP805" s="23"/>
      <c r="FS805" s="22"/>
      <c r="FT805" s="23"/>
      <c r="FW805" s="22"/>
      <c r="FX805" s="23"/>
      <c r="GA805" s="22"/>
      <c r="GB805" s="23"/>
      <c r="GE805" s="22"/>
      <c r="GF805" s="23"/>
      <c r="GI805" s="22"/>
      <c r="GJ805" s="23"/>
      <c r="GM805" s="22"/>
      <c r="GN805" s="23"/>
      <c r="GQ805" s="22"/>
      <c r="GR805" s="23"/>
      <c r="GU805" s="22"/>
      <c r="GV805" s="23"/>
      <c r="GY805" s="22"/>
      <c r="GZ805" s="23"/>
      <c r="HC805" s="22"/>
      <c r="HD805" s="23"/>
      <c r="HG805" s="22"/>
      <c r="HH805" s="23"/>
      <c r="HK805" s="22"/>
      <c r="HL805" s="23"/>
      <c r="HO805" s="22"/>
      <c r="HP805" s="23"/>
      <c r="HS805" s="22"/>
      <c r="HT805" s="23"/>
      <c r="HW805" s="22"/>
      <c r="HX805" s="23"/>
      <c r="IA805" s="22"/>
      <c r="IB805" s="23"/>
      <c r="IE805" s="22"/>
      <c r="IF805" s="23"/>
      <c r="II805" s="22"/>
      <c r="IJ805" s="23"/>
      <c r="IM805" s="22"/>
      <c r="IN805" s="23"/>
      <c r="IQ805" s="22"/>
      <c r="IR805" s="23"/>
      <c r="IU805" s="22"/>
    </row>
    <row r="806" spans="1:255" ht="45">
      <c r="A806" s="1" t="s">
        <v>67</v>
      </c>
      <c r="B806" s="1" t="s">
        <v>149</v>
      </c>
      <c r="C806" s="1" t="s">
        <v>152</v>
      </c>
      <c r="D806" s="34" t="s">
        <v>155</v>
      </c>
      <c r="E806" s="2" t="s">
        <v>91</v>
      </c>
      <c r="F806" s="5">
        <v>45258</v>
      </c>
      <c r="G806" s="2" t="s">
        <v>787</v>
      </c>
      <c r="H806" s="5">
        <f>F806+14</f>
        <v>45272</v>
      </c>
      <c r="K806" s="22"/>
      <c r="L806" s="23"/>
      <c r="O806" s="22"/>
      <c r="P806" s="23"/>
      <c r="S806" s="22"/>
      <c r="T806" s="23"/>
      <c r="W806" s="22"/>
      <c r="X806" s="23"/>
      <c r="AA806" s="22"/>
      <c r="AB806" s="23"/>
      <c r="AE806" s="22"/>
      <c r="AF806" s="23"/>
      <c r="AI806" s="22"/>
      <c r="AJ806" s="23"/>
      <c r="AM806" s="22"/>
      <c r="AN806" s="23"/>
      <c r="AQ806" s="22"/>
      <c r="AR806" s="23"/>
      <c r="AU806" s="22"/>
      <c r="AV806" s="23"/>
      <c r="AY806" s="22"/>
      <c r="AZ806" s="23"/>
      <c r="BC806" s="22"/>
      <c r="BD806" s="23"/>
      <c r="BG806" s="22"/>
      <c r="BH806" s="23"/>
      <c r="BK806" s="22"/>
      <c r="BL806" s="23"/>
      <c r="BO806" s="22"/>
      <c r="BP806" s="23"/>
      <c r="BS806" s="22"/>
      <c r="BT806" s="23"/>
      <c r="BW806" s="22"/>
      <c r="BX806" s="23"/>
      <c r="CA806" s="22"/>
      <c r="CB806" s="23"/>
      <c r="CE806" s="22"/>
      <c r="CF806" s="23"/>
      <c r="CI806" s="22"/>
      <c r="CJ806" s="23"/>
      <c r="CM806" s="22"/>
      <c r="CN806" s="23"/>
      <c r="CQ806" s="22"/>
      <c r="CR806" s="23"/>
      <c r="CU806" s="22"/>
      <c r="CV806" s="23"/>
      <c r="CY806" s="22"/>
      <c r="CZ806" s="23"/>
      <c r="DC806" s="22"/>
      <c r="DD806" s="23"/>
      <c r="DG806" s="22"/>
      <c r="DH806" s="23"/>
      <c r="DK806" s="22"/>
      <c r="DL806" s="23"/>
      <c r="DO806" s="22"/>
      <c r="DP806" s="23"/>
      <c r="DS806" s="22"/>
      <c r="DT806" s="23"/>
      <c r="DW806" s="22"/>
      <c r="DX806" s="23"/>
      <c r="EA806" s="22"/>
      <c r="EB806" s="23"/>
      <c r="EE806" s="22"/>
      <c r="EF806" s="23"/>
      <c r="EI806" s="22"/>
      <c r="EJ806" s="23"/>
      <c r="EM806" s="22"/>
      <c r="EN806" s="23"/>
      <c r="EQ806" s="22"/>
      <c r="ER806" s="23"/>
      <c r="EU806" s="22"/>
      <c r="EV806" s="23"/>
      <c r="EY806" s="22"/>
      <c r="EZ806" s="23"/>
      <c r="FC806" s="22"/>
      <c r="FD806" s="23"/>
      <c r="FG806" s="22"/>
      <c r="FH806" s="23"/>
      <c r="FK806" s="22"/>
      <c r="FL806" s="23"/>
      <c r="FO806" s="22"/>
      <c r="FP806" s="23"/>
      <c r="FS806" s="22"/>
      <c r="FT806" s="23"/>
      <c r="FW806" s="22"/>
      <c r="FX806" s="23"/>
      <c r="GA806" s="22"/>
      <c r="GB806" s="23"/>
      <c r="GE806" s="22"/>
      <c r="GF806" s="23"/>
      <c r="GI806" s="22"/>
      <c r="GJ806" s="23"/>
      <c r="GM806" s="22"/>
      <c r="GN806" s="23"/>
      <c r="GQ806" s="22"/>
      <c r="GR806" s="23"/>
      <c r="GU806" s="22"/>
      <c r="GV806" s="23"/>
      <c r="GY806" s="22"/>
      <c r="GZ806" s="23"/>
      <c r="HC806" s="22"/>
      <c r="HD806" s="23"/>
      <c r="HG806" s="22"/>
      <c r="HH806" s="23"/>
      <c r="HK806" s="22"/>
      <c r="HL806" s="23"/>
      <c r="HO806" s="22"/>
      <c r="HP806" s="23"/>
      <c r="HS806" s="22"/>
      <c r="HT806" s="23"/>
      <c r="HW806" s="22"/>
      <c r="HX806" s="23"/>
      <c r="IA806" s="22"/>
      <c r="IB806" s="23"/>
      <c r="IE806" s="22"/>
      <c r="IF806" s="23"/>
      <c r="II806" s="22"/>
      <c r="IJ806" s="23"/>
      <c r="IM806" s="22"/>
      <c r="IN806" s="23"/>
      <c r="IQ806" s="22"/>
      <c r="IR806" s="23"/>
      <c r="IU806" s="22"/>
    </row>
    <row r="807" spans="1:255" ht="30">
      <c r="A807" s="1" t="s">
        <v>67</v>
      </c>
      <c r="B807" s="1" t="s">
        <v>438</v>
      </c>
      <c r="C807" s="1" t="s">
        <v>439</v>
      </c>
      <c r="D807" s="34" t="s">
        <v>440</v>
      </c>
      <c r="E807" s="2" t="s">
        <v>105</v>
      </c>
      <c r="F807" s="5">
        <v>45258</v>
      </c>
      <c r="G807" s="2" t="s">
        <v>787</v>
      </c>
      <c r="H807" s="5">
        <f>F807+14</f>
        <v>45272</v>
      </c>
      <c r="K807" s="22"/>
      <c r="L807" s="23"/>
      <c r="O807" s="22"/>
      <c r="P807" s="23"/>
      <c r="S807" s="22"/>
      <c r="T807" s="23"/>
      <c r="W807" s="22"/>
      <c r="X807" s="23"/>
      <c r="AA807" s="22"/>
      <c r="AB807" s="23"/>
      <c r="AE807" s="22"/>
      <c r="AF807" s="23"/>
      <c r="AI807" s="22"/>
      <c r="AJ807" s="23"/>
      <c r="AM807" s="22"/>
      <c r="AN807" s="23"/>
      <c r="AQ807" s="22"/>
      <c r="AR807" s="23"/>
      <c r="AU807" s="22"/>
      <c r="AV807" s="23"/>
      <c r="AY807" s="22"/>
      <c r="AZ807" s="23"/>
      <c r="BC807" s="22"/>
      <c r="BD807" s="23"/>
      <c r="BG807" s="22"/>
      <c r="BH807" s="23"/>
      <c r="BK807" s="22"/>
      <c r="BL807" s="23"/>
      <c r="BO807" s="22"/>
      <c r="BP807" s="23"/>
      <c r="BS807" s="22"/>
      <c r="BT807" s="23"/>
      <c r="BW807" s="22"/>
      <c r="BX807" s="23"/>
      <c r="CA807" s="22"/>
      <c r="CB807" s="23"/>
      <c r="CE807" s="22"/>
      <c r="CF807" s="23"/>
      <c r="CI807" s="22"/>
      <c r="CJ807" s="23"/>
      <c r="CM807" s="22"/>
      <c r="CN807" s="23"/>
      <c r="CQ807" s="22"/>
      <c r="CR807" s="23"/>
      <c r="CU807" s="22"/>
      <c r="CV807" s="23"/>
      <c r="CY807" s="22"/>
      <c r="CZ807" s="23"/>
      <c r="DC807" s="22"/>
      <c r="DD807" s="23"/>
      <c r="DG807" s="22"/>
      <c r="DH807" s="23"/>
      <c r="DK807" s="22"/>
      <c r="DL807" s="23"/>
      <c r="DO807" s="22"/>
      <c r="DP807" s="23"/>
      <c r="DS807" s="22"/>
      <c r="DT807" s="23"/>
      <c r="DW807" s="22"/>
      <c r="DX807" s="23"/>
      <c r="EA807" s="22"/>
      <c r="EB807" s="23"/>
      <c r="EE807" s="22"/>
      <c r="EF807" s="23"/>
      <c r="EI807" s="22"/>
      <c r="EJ807" s="23"/>
      <c r="EM807" s="22"/>
      <c r="EN807" s="23"/>
      <c r="EQ807" s="22"/>
      <c r="ER807" s="23"/>
      <c r="EU807" s="22"/>
      <c r="EV807" s="23"/>
      <c r="EY807" s="22"/>
      <c r="EZ807" s="23"/>
      <c r="FC807" s="22"/>
      <c r="FD807" s="23"/>
      <c r="FG807" s="22"/>
      <c r="FH807" s="23"/>
      <c r="FK807" s="22"/>
      <c r="FL807" s="23"/>
      <c r="FO807" s="22"/>
      <c r="FP807" s="23"/>
      <c r="FS807" s="22"/>
      <c r="FT807" s="23"/>
      <c r="FW807" s="22"/>
      <c r="FX807" s="23"/>
      <c r="GA807" s="22"/>
      <c r="GB807" s="23"/>
      <c r="GE807" s="22"/>
      <c r="GF807" s="23"/>
      <c r="GI807" s="22"/>
      <c r="GJ807" s="23"/>
      <c r="GM807" s="22"/>
      <c r="GN807" s="23"/>
      <c r="GQ807" s="22"/>
      <c r="GR807" s="23"/>
      <c r="GU807" s="22"/>
      <c r="GV807" s="23"/>
      <c r="GY807" s="22"/>
      <c r="GZ807" s="23"/>
      <c r="HC807" s="22"/>
      <c r="HD807" s="23"/>
      <c r="HG807" s="22"/>
      <c r="HH807" s="23"/>
      <c r="HK807" s="22"/>
      <c r="HL807" s="23"/>
      <c r="HO807" s="22"/>
      <c r="HP807" s="23"/>
      <c r="HS807" s="22"/>
      <c r="HT807" s="23"/>
      <c r="HW807" s="22"/>
      <c r="HX807" s="23"/>
      <c r="IA807" s="22"/>
      <c r="IB807" s="23"/>
      <c r="IE807" s="22"/>
      <c r="IF807" s="23"/>
      <c r="II807" s="22"/>
      <c r="IJ807" s="23"/>
      <c r="IM807" s="22"/>
      <c r="IN807" s="23"/>
      <c r="IQ807" s="22"/>
      <c r="IR807" s="23"/>
      <c r="IU807" s="22"/>
    </row>
    <row r="808" spans="1:255" ht="45">
      <c r="A808" s="1" t="s">
        <v>67</v>
      </c>
      <c r="B808" s="1" t="s">
        <v>168</v>
      </c>
      <c r="C808" s="1" t="s">
        <v>169</v>
      </c>
      <c r="D808" s="34" t="s">
        <v>170</v>
      </c>
      <c r="E808" s="2" t="s">
        <v>91</v>
      </c>
      <c r="F808" s="5">
        <v>45258</v>
      </c>
      <c r="G808" s="2" t="s">
        <v>787</v>
      </c>
      <c r="H808" s="5">
        <f>F808+63</f>
        <v>45321</v>
      </c>
      <c r="K808" s="22"/>
      <c r="L808" s="23"/>
      <c r="O808" s="22"/>
      <c r="P808" s="23"/>
      <c r="S808" s="22"/>
      <c r="T808" s="23"/>
      <c r="W808" s="22"/>
      <c r="X808" s="23"/>
      <c r="AA808" s="22"/>
      <c r="AB808" s="23"/>
      <c r="AE808" s="22"/>
      <c r="AF808" s="23"/>
      <c r="AI808" s="22"/>
      <c r="AJ808" s="23"/>
      <c r="AM808" s="22"/>
      <c r="AN808" s="23"/>
      <c r="AQ808" s="22"/>
      <c r="AR808" s="23"/>
      <c r="AU808" s="22"/>
      <c r="AV808" s="23"/>
      <c r="AY808" s="22"/>
      <c r="AZ808" s="23"/>
      <c r="BC808" s="22"/>
      <c r="BD808" s="23"/>
      <c r="BG808" s="22"/>
      <c r="BH808" s="23"/>
      <c r="BK808" s="22"/>
      <c r="BL808" s="23"/>
      <c r="BO808" s="22"/>
      <c r="BP808" s="23"/>
      <c r="BS808" s="22"/>
      <c r="BT808" s="23"/>
      <c r="BW808" s="22"/>
      <c r="BX808" s="23"/>
      <c r="CA808" s="22"/>
      <c r="CB808" s="23"/>
      <c r="CE808" s="22"/>
      <c r="CF808" s="23"/>
      <c r="CI808" s="22"/>
      <c r="CJ808" s="23"/>
      <c r="CM808" s="22"/>
      <c r="CN808" s="23"/>
      <c r="CQ808" s="22"/>
      <c r="CR808" s="23"/>
      <c r="CU808" s="22"/>
      <c r="CV808" s="23"/>
      <c r="CY808" s="22"/>
      <c r="CZ808" s="23"/>
      <c r="DC808" s="22"/>
      <c r="DD808" s="23"/>
      <c r="DG808" s="22"/>
      <c r="DH808" s="23"/>
      <c r="DK808" s="22"/>
      <c r="DL808" s="23"/>
      <c r="DO808" s="22"/>
      <c r="DP808" s="23"/>
      <c r="DS808" s="22"/>
      <c r="DT808" s="23"/>
      <c r="DW808" s="22"/>
      <c r="DX808" s="23"/>
      <c r="EA808" s="22"/>
      <c r="EB808" s="23"/>
      <c r="EE808" s="22"/>
      <c r="EF808" s="23"/>
      <c r="EI808" s="22"/>
      <c r="EJ808" s="23"/>
      <c r="EM808" s="22"/>
      <c r="EN808" s="23"/>
      <c r="EQ808" s="22"/>
      <c r="ER808" s="23"/>
      <c r="EU808" s="22"/>
      <c r="EV808" s="23"/>
      <c r="EY808" s="22"/>
      <c r="EZ808" s="23"/>
      <c r="FC808" s="22"/>
      <c r="FD808" s="23"/>
      <c r="FG808" s="22"/>
      <c r="FH808" s="23"/>
      <c r="FK808" s="22"/>
      <c r="FL808" s="23"/>
      <c r="FO808" s="22"/>
      <c r="FP808" s="23"/>
      <c r="FS808" s="22"/>
      <c r="FT808" s="23"/>
      <c r="FW808" s="22"/>
      <c r="FX808" s="23"/>
      <c r="GA808" s="22"/>
      <c r="GB808" s="23"/>
      <c r="GE808" s="22"/>
      <c r="GF808" s="23"/>
      <c r="GI808" s="22"/>
      <c r="GJ808" s="23"/>
      <c r="GM808" s="22"/>
      <c r="GN808" s="23"/>
      <c r="GQ808" s="22"/>
      <c r="GR808" s="23"/>
      <c r="GU808" s="22"/>
      <c r="GV808" s="23"/>
      <c r="GY808" s="22"/>
      <c r="GZ808" s="23"/>
      <c r="HC808" s="22"/>
      <c r="HD808" s="23"/>
      <c r="HG808" s="22"/>
      <c r="HH808" s="23"/>
      <c r="HK808" s="22"/>
      <c r="HL808" s="23"/>
      <c r="HO808" s="22"/>
      <c r="HP808" s="23"/>
      <c r="HS808" s="22"/>
      <c r="HT808" s="23"/>
      <c r="HW808" s="22"/>
      <c r="HX808" s="23"/>
      <c r="IA808" s="22"/>
      <c r="IB808" s="23"/>
      <c r="IE808" s="22"/>
      <c r="IF808" s="23"/>
      <c r="II808" s="22"/>
      <c r="IJ808" s="23"/>
      <c r="IM808" s="22"/>
      <c r="IN808" s="23"/>
      <c r="IQ808" s="22"/>
      <c r="IR808" s="23"/>
      <c r="IU808" s="22"/>
    </row>
    <row r="809" spans="1:255" ht="30">
      <c r="A809" s="1" t="s">
        <v>114</v>
      </c>
      <c r="B809" s="1" t="s">
        <v>127</v>
      </c>
      <c r="C809" s="1" t="s">
        <v>128</v>
      </c>
      <c r="D809" s="34" t="s">
        <v>129</v>
      </c>
      <c r="E809" s="2" t="s">
        <v>192</v>
      </c>
      <c r="F809" s="5">
        <v>45258</v>
      </c>
      <c r="G809" s="2" t="s">
        <v>787</v>
      </c>
      <c r="H809" s="5">
        <f>F809+84</f>
        <v>45342</v>
      </c>
      <c r="K809" s="22"/>
      <c r="L809" s="23"/>
      <c r="O809" s="22"/>
      <c r="P809" s="23"/>
      <c r="S809" s="22"/>
      <c r="T809" s="23"/>
      <c r="W809" s="22"/>
      <c r="X809" s="23"/>
      <c r="AA809" s="22"/>
      <c r="AB809" s="23"/>
      <c r="AE809" s="22"/>
      <c r="AF809" s="23"/>
      <c r="AI809" s="22"/>
      <c r="AJ809" s="23"/>
      <c r="AM809" s="22"/>
      <c r="AN809" s="23"/>
      <c r="AQ809" s="22"/>
      <c r="AR809" s="23"/>
      <c r="AU809" s="22"/>
      <c r="AV809" s="23"/>
      <c r="AY809" s="22"/>
      <c r="AZ809" s="23"/>
      <c r="BC809" s="22"/>
      <c r="BD809" s="23"/>
      <c r="BG809" s="22"/>
      <c r="BH809" s="23"/>
      <c r="BK809" s="22"/>
      <c r="BL809" s="23"/>
      <c r="BO809" s="22"/>
      <c r="BP809" s="23"/>
      <c r="BS809" s="22"/>
      <c r="BT809" s="23"/>
      <c r="BW809" s="22"/>
      <c r="BX809" s="23"/>
      <c r="CA809" s="22"/>
      <c r="CB809" s="23"/>
      <c r="CE809" s="22"/>
      <c r="CF809" s="23"/>
      <c r="CI809" s="22"/>
      <c r="CJ809" s="23"/>
      <c r="CM809" s="22"/>
      <c r="CN809" s="23"/>
      <c r="CQ809" s="22"/>
      <c r="CR809" s="23"/>
      <c r="CU809" s="22"/>
      <c r="CV809" s="23"/>
      <c r="CY809" s="22"/>
      <c r="CZ809" s="23"/>
      <c r="DC809" s="22"/>
      <c r="DD809" s="23"/>
      <c r="DG809" s="22"/>
      <c r="DH809" s="23"/>
      <c r="DK809" s="22"/>
      <c r="DL809" s="23"/>
      <c r="DO809" s="22"/>
      <c r="DP809" s="23"/>
      <c r="DS809" s="22"/>
      <c r="DT809" s="23"/>
      <c r="DW809" s="22"/>
      <c r="DX809" s="23"/>
      <c r="EA809" s="22"/>
      <c r="EB809" s="23"/>
      <c r="EE809" s="22"/>
      <c r="EF809" s="23"/>
      <c r="EI809" s="22"/>
      <c r="EJ809" s="23"/>
      <c r="EM809" s="22"/>
      <c r="EN809" s="23"/>
      <c r="EQ809" s="22"/>
      <c r="ER809" s="23"/>
      <c r="EU809" s="22"/>
      <c r="EV809" s="23"/>
      <c r="EY809" s="22"/>
      <c r="EZ809" s="23"/>
      <c r="FC809" s="22"/>
      <c r="FD809" s="23"/>
      <c r="FG809" s="22"/>
      <c r="FH809" s="23"/>
      <c r="FK809" s="22"/>
      <c r="FL809" s="23"/>
      <c r="FO809" s="22"/>
      <c r="FP809" s="23"/>
      <c r="FS809" s="22"/>
      <c r="FT809" s="23"/>
      <c r="FW809" s="22"/>
      <c r="FX809" s="23"/>
      <c r="GA809" s="22"/>
      <c r="GB809" s="23"/>
      <c r="GE809" s="22"/>
      <c r="GF809" s="23"/>
      <c r="GI809" s="22"/>
      <c r="GJ809" s="23"/>
      <c r="GM809" s="22"/>
      <c r="GN809" s="23"/>
      <c r="GQ809" s="22"/>
      <c r="GR809" s="23"/>
      <c r="GU809" s="22"/>
      <c r="GV809" s="23"/>
      <c r="GY809" s="22"/>
      <c r="GZ809" s="23"/>
      <c r="HC809" s="22"/>
      <c r="HD809" s="23"/>
      <c r="HG809" s="22"/>
      <c r="HH809" s="23"/>
      <c r="HK809" s="22"/>
      <c r="HL809" s="23"/>
      <c r="HO809" s="22"/>
      <c r="HP809" s="23"/>
      <c r="HS809" s="22"/>
      <c r="HT809" s="23"/>
      <c r="HW809" s="22"/>
      <c r="HX809" s="23"/>
      <c r="IA809" s="22"/>
      <c r="IB809" s="23"/>
      <c r="IE809" s="22"/>
      <c r="IF809" s="23"/>
      <c r="II809" s="22"/>
      <c r="IJ809" s="23"/>
      <c r="IM809" s="22"/>
      <c r="IN809" s="23"/>
      <c r="IQ809" s="22"/>
      <c r="IR809" s="23"/>
      <c r="IU809" s="22"/>
    </row>
    <row r="810" spans="1:255" ht="30">
      <c r="A810" s="1" t="s">
        <v>67</v>
      </c>
      <c r="B810" s="1" t="s">
        <v>124</v>
      </c>
      <c r="C810" s="1" t="s">
        <v>125</v>
      </c>
      <c r="D810" s="34" t="s">
        <v>126</v>
      </c>
      <c r="E810" s="2" t="s">
        <v>192</v>
      </c>
      <c r="F810" s="5">
        <v>45258</v>
      </c>
      <c r="G810" s="2" t="s">
        <v>787</v>
      </c>
      <c r="H810" s="5">
        <f>F810+21</f>
        <v>45279</v>
      </c>
      <c r="K810" s="22"/>
      <c r="L810" s="23"/>
      <c r="O810" s="22"/>
      <c r="P810" s="23"/>
      <c r="S810" s="22"/>
      <c r="T810" s="23"/>
      <c r="W810" s="22"/>
      <c r="X810" s="23"/>
      <c r="AA810" s="22"/>
      <c r="AB810" s="23"/>
      <c r="AE810" s="22"/>
      <c r="AF810" s="23"/>
      <c r="AI810" s="22"/>
      <c r="AJ810" s="23"/>
      <c r="AM810" s="22"/>
      <c r="AN810" s="23"/>
      <c r="AQ810" s="22"/>
      <c r="AR810" s="23"/>
      <c r="AU810" s="22"/>
      <c r="AV810" s="23"/>
      <c r="AY810" s="22"/>
      <c r="AZ810" s="23"/>
      <c r="BC810" s="22"/>
      <c r="BD810" s="23"/>
      <c r="BG810" s="22"/>
      <c r="BH810" s="23"/>
      <c r="BK810" s="22"/>
      <c r="BL810" s="23"/>
      <c r="BO810" s="22"/>
      <c r="BP810" s="23"/>
      <c r="BS810" s="22"/>
      <c r="BT810" s="23"/>
      <c r="BW810" s="22"/>
      <c r="BX810" s="23"/>
      <c r="CA810" s="22"/>
      <c r="CB810" s="23"/>
      <c r="CE810" s="22"/>
      <c r="CF810" s="23"/>
      <c r="CI810" s="22"/>
      <c r="CJ810" s="23"/>
      <c r="CM810" s="22"/>
      <c r="CN810" s="23"/>
      <c r="CQ810" s="22"/>
      <c r="CR810" s="23"/>
      <c r="CU810" s="22"/>
      <c r="CV810" s="23"/>
      <c r="CY810" s="22"/>
      <c r="CZ810" s="23"/>
      <c r="DC810" s="22"/>
      <c r="DD810" s="23"/>
      <c r="DG810" s="22"/>
      <c r="DH810" s="23"/>
      <c r="DK810" s="22"/>
      <c r="DL810" s="23"/>
      <c r="DO810" s="22"/>
      <c r="DP810" s="23"/>
      <c r="DS810" s="22"/>
      <c r="DT810" s="23"/>
      <c r="DW810" s="22"/>
      <c r="DX810" s="23"/>
      <c r="EA810" s="22"/>
      <c r="EB810" s="23"/>
      <c r="EE810" s="22"/>
      <c r="EF810" s="23"/>
      <c r="EI810" s="22"/>
      <c r="EJ810" s="23"/>
      <c r="EM810" s="22"/>
      <c r="EN810" s="23"/>
      <c r="EQ810" s="22"/>
      <c r="ER810" s="23"/>
      <c r="EU810" s="22"/>
      <c r="EV810" s="23"/>
      <c r="EY810" s="22"/>
      <c r="EZ810" s="23"/>
      <c r="FC810" s="22"/>
      <c r="FD810" s="23"/>
      <c r="FG810" s="22"/>
      <c r="FH810" s="23"/>
      <c r="FK810" s="22"/>
      <c r="FL810" s="23"/>
      <c r="FO810" s="22"/>
      <c r="FP810" s="23"/>
      <c r="FS810" s="22"/>
      <c r="FT810" s="23"/>
      <c r="FW810" s="22"/>
      <c r="FX810" s="23"/>
      <c r="GA810" s="22"/>
      <c r="GB810" s="23"/>
      <c r="GE810" s="22"/>
      <c r="GF810" s="23"/>
      <c r="GI810" s="22"/>
      <c r="GJ810" s="23"/>
      <c r="GM810" s="22"/>
      <c r="GN810" s="23"/>
      <c r="GQ810" s="22"/>
      <c r="GR810" s="23"/>
      <c r="GU810" s="22"/>
      <c r="GV810" s="23"/>
      <c r="GY810" s="22"/>
      <c r="GZ810" s="23"/>
      <c r="HC810" s="22"/>
      <c r="HD810" s="23"/>
      <c r="HG810" s="22"/>
      <c r="HH810" s="23"/>
      <c r="HK810" s="22"/>
      <c r="HL810" s="23"/>
      <c r="HO810" s="22"/>
      <c r="HP810" s="23"/>
      <c r="HS810" s="22"/>
      <c r="HT810" s="23"/>
      <c r="HW810" s="22"/>
      <c r="HX810" s="23"/>
      <c r="IA810" s="22"/>
      <c r="IB810" s="23"/>
      <c r="IE810" s="22"/>
      <c r="IF810" s="23"/>
      <c r="II810" s="22"/>
      <c r="IJ810" s="23"/>
      <c r="IM810" s="22"/>
      <c r="IN810" s="23"/>
      <c r="IQ810" s="22"/>
      <c r="IR810" s="23"/>
      <c r="IU810" s="22"/>
    </row>
    <row r="811" spans="1:255" ht="30">
      <c r="A811" s="1" t="s">
        <v>67</v>
      </c>
      <c r="B811" s="1" t="s">
        <v>561</v>
      </c>
      <c r="C811" s="1" t="s">
        <v>562</v>
      </c>
      <c r="D811" s="34" t="s">
        <v>563</v>
      </c>
      <c r="E811" s="2" t="s">
        <v>192</v>
      </c>
      <c r="F811" s="5">
        <v>45258</v>
      </c>
      <c r="G811" s="2" t="s">
        <v>787</v>
      </c>
      <c r="H811" s="5">
        <f>F811+56</f>
        <v>45314</v>
      </c>
      <c r="K811" s="22"/>
      <c r="L811" s="23"/>
      <c r="O811" s="22"/>
      <c r="P811" s="23"/>
      <c r="S811" s="22"/>
      <c r="T811" s="23"/>
      <c r="W811" s="22"/>
      <c r="X811" s="23"/>
      <c r="AA811" s="22"/>
      <c r="AB811" s="23"/>
      <c r="AE811" s="22"/>
      <c r="AF811" s="23"/>
      <c r="AI811" s="22"/>
      <c r="AJ811" s="23"/>
      <c r="AM811" s="22"/>
      <c r="AN811" s="23"/>
      <c r="AQ811" s="22"/>
      <c r="AR811" s="23"/>
      <c r="AU811" s="22"/>
      <c r="AV811" s="23"/>
      <c r="AY811" s="22"/>
      <c r="AZ811" s="23"/>
      <c r="BC811" s="22"/>
      <c r="BD811" s="23"/>
      <c r="BG811" s="22"/>
      <c r="BH811" s="23"/>
      <c r="BK811" s="22"/>
      <c r="BL811" s="23"/>
      <c r="BO811" s="22"/>
      <c r="BP811" s="23"/>
      <c r="BS811" s="22"/>
      <c r="BT811" s="23"/>
      <c r="BW811" s="22"/>
      <c r="BX811" s="23"/>
      <c r="CA811" s="22"/>
      <c r="CB811" s="23"/>
      <c r="CE811" s="22"/>
      <c r="CF811" s="23"/>
      <c r="CI811" s="22"/>
      <c r="CJ811" s="23"/>
      <c r="CM811" s="22"/>
      <c r="CN811" s="23"/>
      <c r="CQ811" s="22"/>
      <c r="CR811" s="23"/>
      <c r="CU811" s="22"/>
      <c r="CV811" s="23"/>
      <c r="CY811" s="22"/>
      <c r="CZ811" s="23"/>
      <c r="DC811" s="22"/>
      <c r="DD811" s="23"/>
      <c r="DG811" s="22"/>
      <c r="DH811" s="23"/>
      <c r="DK811" s="22"/>
      <c r="DL811" s="23"/>
      <c r="DO811" s="22"/>
      <c r="DP811" s="23"/>
      <c r="DS811" s="22"/>
      <c r="DT811" s="23"/>
      <c r="DW811" s="22"/>
      <c r="DX811" s="23"/>
      <c r="EA811" s="22"/>
      <c r="EB811" s="23"/>
      <c r="EE811" s="22"/>
      <c r="EF811" s="23"/>
      <c r="EI811" s="22"/>
      <c r="EJ811" s="23"/>
      <c r="EM811" s="22"/>
      <c r="EN811" s="23"/>
      <c r="EQ811" s="22"/>
      <c r="ER811" s="23"/>
      <c r="EU811" s="22"/>
      <c r="EV811" s="23"/>
      <c r="EY811" s="22"/>
      <c r="EZ811" s="23"/>
      <c r="FC811" s="22"/>
      <c r="FD811" s="23"/>
      <c r="FG811" s="22"/>
      <c r="FH811" s="23"/>
      <c r="FK811" s="22"/>
      <c r="FL811" s="23"/>
      <c r="FO811" s="22"/>
      <c r="FP811" s="23"/>
      <c r="FS811" s="22"/>
      <c r="FT811" s="23"/>
      <c r="FW811" s="22"/>
      <c r="FX811" s="23"/>
      <c r="GA811" s="22"/>
      <c r="GB811" s="23"/>
      <c r="GE811" s="22"/>
      <c r="GF811" s="23"/>
      <c r="GI811" s="22"/>
      <c r="GJ811" s="23"/>
      <c r="GM811" s="22"/>
      <c r="GN811" s="23"/>
      <c r="GQ811" s="22"/>
      <c r="GR811" s="23"/>
      <c r="GU811" s="22"/>
      <c r="GV811" s="23"/>
      <c r="GY811" s="22"/>
      <c r="GZ811" s="23"/>
      <c r="HC811" s="22"/>
      <c r="HD811" s="23"/>
      <c r="HG811" s="22"/>
      <c r="HH811" s="23"/>
      <c r="HK811" s="22"/>
      <c r="HL811" s="23"/>
      <c r="HO811" s="22"/>
      <c r="HP811" s="23"/>
      <c r="HS811" s="22"/>
      <c r="HT811" s="23"/>
      <c r="HW811" s="22"/>
      <c r="HX811" s="23"/>
      <c r="IA811" s="22"/>
      <c r="IB811" s="23"/>
      <c r="IE811" s="22"/>
      <c r="IF811" s="23"/>
      <c r="II811" s="22"/>
      <c r="IJ811" s="23"/>
      <c r="IM811" s="22"/>
      <c r="IN811" s="23"/>
      <c r="IQ811" s="22"/>
      <c r="IR811" s="23"/>
      <c r="IU811" s="22"/>
    </row>
    <row r="812" spans="1:255" ht="30">
      <c r="A812" s="1" t="s">
        <v>67</v>
      </c>
      <c r="B812" s="1" t="s">
        <v>97</v>
      </c>
      <c r="C812" s="1" t="s">
        <v>11</v>
      </c>
      <c r="D812" s="34" t="s">
        <v>52</v>
      </c>
      <c r="E812" s="2" t="s">
        <v>192</v>
      </c>
      <c r="F812" s="5">
        <v>45258</v>
      </c>
      <c r="G812" s="2" t="s">
        <v>787</v>
      </c>
      <c r="H812" s="5">
        <f>F812+56</f>
        <v>45314</v>
      </c>
      <c r="K812" s="22"/>
      <c r="L812" s="23"/>
      <c r="O812" s="22"/>
      <c r="P812" s="23"/>
      <c r="S812" s="22"/>
      <c r="T812" s="23"/>
      <c r="W812" s="22"/>
      <c r="X812" s="23"/>
      <c r="AA812" s="22"/>
      <c r="AB812" s="23"/>
      <c r="AE812" s="22"/>
      <c r="AF812" s="23"/>
      <c r="AI812" s="22"/>
      <c r="AJ812" s="23"/>
      <c r="AM812" s="22"/>
      <c r="AN812" s="23"/>
      <c r="AQ812" s="22"/>
      <c r="AR812" s="23"/>
      <c r="AU812" s="22"/>
      <c r="AV812" s="23"/>
      <c r="AY812" s="22"/>
      <c r="AZ812" s="23"/>
      <c r="BC812" s="22"/>
      <c r="BD812" s="23"/>
      <c r="BG812" s="22"/>
      <c r="BH812" s="23"/>
      <c r="BK812" s="22"/>
      <c r="BL812" s="23"/>
      <c r="BO812" s="22"/>
      <c r="BP812" s="23"/>
      <c r="BS812" s="22"/>
      <c r="BT812" s="23"/>
      <c r="BW812" s="22"/>
      <c r="BX812" s="23"/>
      <c r="CA812" s="22"/>
      <c r="CB812" s="23"/>
      <c r="CE812" s="22"/>
      <c r="CF812" s="23"/>
      <c r="CI812" s="22"/>
      <c r="CJ812" s="23"/>
      <c r="CM812" s="22"/>
      <c r="CN812" s="23"/>
      <c r="CQ812" s="22"/>
      <c r="CR812" s="23"/>
      <c r="CU812" s="22"/>
      <c r="CV812" s="23"/>
      <c r="CY812" s="22"/>
      <c r="CZ812" s="23"/>
      <c r="DC812" s="22"/>
      <c r="DD812" s="23"/>
      <c r="DG812" s="22"/>
      <c r="DH812" s="23"/>
      <c r="DK812" s="22"/>
      <c r="DL812" s="23"/>
      <c r="DO812" s="22"/>
      <c r="DP812" s="23"/>
      <c r="DS812" s="22"/>
      <c r="DT812" s="23"/>
      <c r="DW812" s="22"/>
      <c r="DX812" s="23"/>
      <c r="EA812" s="22"/>
      <c r="EB812" s="23"/>
      <c r="EE812" s="22"/>
      <c r="EF812" s="23"/>
      <c r="EI812" s="22"/>
      <c r="EJ812" s="23"/>
      <c r="EM812" s="22"/>
      <c r="EN812" s="23"/>
      <c r="EQ812" s="22"/>
      <c r="ER812" s="23"/>
      <c r="EU812" s="22"/>
      <c r="EV812" s="23"/>
      <c r="EY812" s="22"/>
      <c r="EZ812" s="23"/>
      <c r="FC812" s="22"/>
      <c r="FD812" s="23"/>
      <c r="FG812" s="22"/>
      <c r="FH812" s="23"/>
      <c r="FK812" s="22"/>
      <c r="FL812" s="23"/>
      <c r="FO812" s="22"/>
      <c r="FP812" s="23"/>
      <c r="FS812" s="22"/>
      <c r="FT812" s="23"/>
      <c r="FW812" s="22"/>
      <c r="FX812" s="23"/>
      <c r="GA812" s="22"/>
      <c r="GB812" s="23"/>
      <c r="GE812" s="22"/>
      <c r="GF812" s="23"/>
      <c r="GI812" s="22"/>
      <c r="GJ812" s="23"/>
      <c r="GM812" s="22"/>
      <c r="GN812" s="23"/>
      <c r="GQ812" s="22"/>
      <c r="GR812" s="23"/>
      <c r="GU812" s="22"/>
      <c r="GV812" s="23"/>
      <c r="GY812" s="22"/>
      <c r="GZ812" s="23"/>
      <c r="HC812" s="22"/>
      <c r="HD812" s="23"/>
      <c r="HG812" s="22"/>
      <c r="HH812" s="23"/>
      <c r="HK812" s="22"/>
      <c r="HL812" s="23"/>
      <c r="HO812" s="22"/>
      <c r="HP812" s="23"/>
      <c r="HS812" s="22"/>
      <c r="HT812" s="23"/>
      <c r="HW812" s="22"/>
      <c r="HX812" s="23"/>
      <c r="IA812" s="22"/>
      <c r="IB812" s="23"/>
      <c r="IE812" s="22"/>
      <c r="IF812" s="23"/>
      <c r="II812" s="22"/>
      <c r="IJ812" s="23"/>
      <c r="IM812" s="22"/>
      <c r="IN812" s="23"/>
      <c r="IQ812" s="22"/>
      <c r="IR812" s="23"/>
      <c r="IU812" s="22"/>
    </row>
    <row r="813" spans="1:255" ht="30">
      <c r="A813" s="1" t="s">
        <v>67</v>
      </c>
      <c r="B813" s="1" t="s">
        <v>480</v>
      </c>
      <c r="C813" s="1" t="s">
        <v>481</v>
      </c>
      <c r="D813" s="34" t="s">
        <v>482</v>
      </c>
      <c r="E813" s="2" t="s">
        <v>192</v>
      </c>
      <c r="F813" s="5">
        <v>45258</v>
      </c>
      <c r="G813" s="2" t="s">
        <v>787</v>
      </c>
      <c r="H813" s="5">
        <f>F813+56</f>
        <v>45314</v>
      </c>
      <c r="K813" s="22"/>
      <c r="L813" s="23"/>
      <c r="O813" s="22"/>
      <c r="P813" s="23"/>
      <c r="S813" s="22"/>
      <c r="T813" s="23"/>
      <c r="W813" s="22"/>
      <c r="X813" s="23"/>
      <c r="AA813" s="22"/>
      <c r="AB813" s="23"/>
      <c r="AE813" s="22"/>
      <c r="AF813" s="23"/>
      <c r="AI813" s="22"/>
      <c r="AJ813" s="23"/>
      <c r="AM813" s="22"/>
      <c r="AN813" s="23"/>
      <c r="AQ813" s="22"/>
      <c r="AR813" s="23"/>
      <c r="AU813" s="22"/>
      <c r="AV813" s="23"/>
      <c r="AY813" s="22"/>
      <c r="AZ813" s="23"/>
      <c r="BC813" s="22"/>
      <c r="BD813" s="23"/>
      <c r="BG813" s="22"/>
      <c r="BH813" s="23"/>
      <c r="BK813" s="22"/>
      <c r="BL813" s="23"/>
      <c r="BO813" s="22"/>
      <c r="BP813" s="23"/>
      <c r="BS813" s="22"/>
      <c r="BT813" s="23"/>
      <c r="BW813" s="22"/>
      <c r="BX813" s="23"/>
      <c r="CA813" s="22"/>
      <c r="CB813" s="23"/>
      <c r="CE813" s="22"/>
      <c r="CF813" s="23"/>
      <c r="CI813" s="22"/>
      <c r="CJ813" s="23"/>
      <c r="CM813" s="22"/>
      <c r="CN813" s="23"/>
      <c r="CQ813" s="22"/>
      <c r="CR813" s="23"/>
      <c r="CU813" s="22"/>
      <c r="CV813" s="23"/>
      <c r="CY813" s="22"/>
      <c r="CZ813" s="23"/>
      <c r="DC813" s="22"/>
      <c r="DD813" s="23"/>
      <c r="DG813" s="22"/>
      <c r="DH813" s="23"/>
      <c r="DK813" s="22"/>
      <c r="DL813" s="23"/>
      <c r="DO813" s="22"/>
      <c r="DP813" s="23"/>
      <c r="DS813" s="22"/>
      <c r="DT813" s="23"/>
      <c r="DW813" s="22"/>
      <c r="DX813" s="23"/>
      <c r="EA813" s="22"/>
      <c r="EB813" s="23"/>
      <c r="EE813" s="22"/>
      <c r="EF813" s="23"/>
      <c r="EI813" s="22"/>
      <c r="EJ813" s="23"/>
      <c r="EM813" s="22"/>
      <c r="EN813" s="23"/>
      <c r="EQ813" s="22"/>
      <c r="ER813" s="23"/>
      <c r="EU813" s="22"/>
      <c r="EV813" s="23"/>
      <c r="EY813" s="22"/>
      <c r="EZ813" s="23"/>
      <c r="FC813" s="22"/>
      <c r="FD813" s="23"/>
      <c r="FG813" s="22"/>
      <c r="FH813" s="23"/>
      <c r="FK813" s="22"/>
      <c r="FL813" s="23"/>
      <c r="FO813" s="22"/>
      <c r="FP813" s="23"/>
      <c r="FS813" s="22"/>
      <c r="FT813" s="23"/>
      <c r="FW813" s="22"/>
      <c r="FX813" s="23"/>
      <c r="GA813" s="22"/>
      <c r="GB813" s="23"/>
      <c r="GE813" s="22"/>
      <c r="GF813" s="23"/>
      <c r="GI813" s="22"/>
      <c r="GJ813" s="23"/>
      <c r="GM813" s="22"/>
      <c r="GN813" s="23"/>
      <c r="GQ813" s="22"/>
      <c r="GR813" s="23"/>
      <c r="GU813" s="22"/>
      <c r="GV813" s="23"/>
      <c r="GY813" s="22"/>
      <c r="GZ813" s="23"/>
      <c r="HC813" s="22"/>
      <c r="HD813" s="23"/>
      <c r="HG813" s="22"/>
      <c r="HH813" s="23"/>
      <c r="HK813" s="22"/>
      <c r="HL813" s="23"/>
      <c r="HO813" s="22"/>
      <c r="HP813" s="23"/>
      <c r="HS813" s="22"/>
      <c r="HT813" s="23"/>
      <c r="HW813" s="22"/>
      <c r="HX813" s="23"/>
      <c r="IA813" s="22"/>
      <c r="IB813" s="23"/>
      <c r="IE813" s="22"/>
      <c r="IF813" s="23"/>
      <c r="II813" s="22"/>
      <c r="IJ813" s="23"/>
      <c r="IM813" s="22"/>
      <c r="IN813" s="23"/>
      <c r="IQ813" s="22"/>
      <c r="IR813" s="23"/>
      <c r="IU813" s="22"/>
    </row>
    <row r="814" spans="1:255" ht="30">
      <c r="A814" s="1" t="s">
        <v>67</v>
      </c>
      <c r="B814" s="1" t="s">
        <v>133</v>
      </c>
      <c r="C814" s="1" t="s">
        <v>135</v>
      </c>
      <c r="D814" s="34" t="s">
        <v>137</v>
      </c>
      <c r="E814" s="2" t="s">
        <v>192</v>
      </c>
      <c r="F814" s="5">
        <v>45258</v>
      </c>
      <c r="G814" s="2" t="s">
        <v>787</v>
      </c>
      <c r="H814" s="5">
        <f>F814+56</f>
        <v>45314</v>
      </c>
      <c r="K814" s="22"/>
      <c r="L814" s="23"/>
      <c r="O814" s="22"/>
      <c r="P814" s="23"/>
      <c r="S814" s="22"/>
      <c r="T814" s="23"/>
      <c r="W814" s="22"/>
      <c r="X814" s="23"/>
      <c r="AA814" s="22"/>
      <c r="AB814" s="23"/>
      <c r="AE814" s="22"/>
      <c r="AF814" s="23"/>
      <c r="AI814" s="22"/>
      <c r="AJ814" s="23"/>
      <c r="AM814" s="22"/>
      <c r="AN814" s="23"/>
      <c r="AQ814" s="22"/>
      <c r="AR814" s="23"/>
      <c r="AU814" s="22"/>
      <c r="AV814" s="23"/>
      <c r="AY814" s="22"/>
      <c r="AZ814" s="23"/>
      <c r="BC814" s="22"/>
      <c r="BD814" s="23"/>
      <c r="BG814" s="22"/>
      <c r="BH814" s="23"/>
      <c r="BK814" s="22"/>
      <c r="BL814" s="23"/>
      <c r="BO814" s="22"/>
      <c r="BP814" s="23"/>
      <c r="BS814" s="22"/>
      <c r="BT814" s="23"/>
      <c r="BW814" s="22"/>
      <c r="BX814" s="23"/>
      <c r="CA814" s="22"/>
      <c r="CB814" s="23"/>
      <c r="CE814" s="22"/>
      <c r="CF814" s="23"/>
      <c r="CI814" s="22"/>
      <c r="CJ814" s="23"/>
      <c r="CM814" s="22"/>
      <c r="CN814" s="23"/>
      <c r="CQ814" s="22"/>
      <c r="CR814" s="23"/>
      <c r="CU814" s="22"/>
      <c r="CV814" s="23"/>
      <c r="CY814" s="22"/>
      <c r="CZ814" s="23"/>
      <c r="DC814" s="22"/>
      <c r="DD814" s="23"/>
      <c r="DG814" s="22"/>
      <c r="DH814" s="23"/>
      <c r="DK814" s="22"/>
      <c r="DL814" s="23"/>
      <c r="DO814" s="22"/>
      <c r="DP814" s="23"/>
      <c r="DS814" s="22"/>
      <c r="DT814" s="23"/>
      <c r="DW814" s="22"/>
      <c r="DX814" s="23"/>
      <c r="EA814" s="22"/>
      <c r="EB814" s="23"/>
      <c r="EE814" s="22"/>
      <c r="EF814" s="23"/>
      <c r="EI814" s="22"/>
      <c r="EJ814" s="23"/>
      <c r="EM814" s="22"/>
      <c r="EN814" s="23"/>
      <c r="EQ814" s="22"/>
      <c r="ER814" s="23"/>
      <c r="EU814" s="22"/>
      <c r="EV814" s="23"/>
      <c r="EY814" s="22"/>
      <c r="EZ814" s="23"/>
      <c r="FC814" s="22"/>
      <c r="FD814" s="23"/>
      <c r="FG814" s="22"/>
      <c r="FH814" s="23"/>
      <c r="FK814" s="22"/>
      <c r="FL814" s="23"/>
      <c r="FO814" s="22"/>
      <c r="FP814" s="23"/>
      <c r="FS814" s="22"/>
      <c r="FT814" s="23"/>
      <c r="FW814" s="22"/>
      <c r="FX814" s="23"/>
      <c r="GA814" s="22"/>
      <c r="GB814" s="23"/>
      <c r="GE814" s="22"/>
      <c r="GF814" s="23"/>
      <c r="GI814" s="22"/>
      <c r="GJ814" s="23"/>
      <c r="GM814" s="22"/>
      <c r="GN814" s="23"/>
      <c r="GQ814" s="22"/>
      <c r="GR814" s="23"/>
      <c r="GU814" s="22"/>
      <c r="GV814" s="23"/>
      <c r="GY814" s="22"/>
      <c r="GZ814" s="23"/>
      <c r="HC814" s="22"/>
      <c r="HD814" s="23"/>
      <c r="HG814" s="22"/>
      <c r="HH814" s="23"/>
      <c r="HK814" s="22"/>
      <c r="HL814" s="23"/>
      <c r="HO814" s="22"/>
      <c r="HP814" s="23"/>
      <c r="HS814" s="22"/>
      <c r="HT814" s="23"/>
      <c r="HW814" s="22"/>
      <c r="HX814" s="23"/>
      <c r="IA814" s="22"/>
      <c r="IB814" s="23"/>
      <c r="IE814" s="22"/>
      <c r="IF814" s="23"/>
      <c r="II814" s="22"/>
      <c r="IJ814" s="23"/>
      <c r="IM814" s="22"/>
      <c r="IN814" s="23"/>
      <c r="IQ814" s="22"/>
      <c r="IR814" s="23"/>
      <c r="IU814" s="22"/>
    </row>
    <row r="815" spans="1:255" ht="30">
      <c r="A815" s="1" t="s">
        <v>67</v>
      </c>
      <c r="B815" s="1" t="s">
        <v>417</v>
      </c>
      <c r="C815" s="1" t="s">
        <v>418</v>
      </c>
      <c r="D815" s="34" t="s">
        <v>419</v>
      </c>
      <c r="E815" s="2" t="s">
        <v>192</v>
      </c>
      <c r="F815" s="5">
        <v>45258</v>
      </c>
      <c r="G815" s="2" t="s">
        <v>787</v>
      </c>
      <c r="H815" s="5">
        <f>F815+63</f>
        <v>45321</v>
      </c>
      <c r="K815" s="22"/>
      <c r="L815" s="23"/>
      <c r="O815" s="22"/>
      <c r="P815" s="23"/>
      <c r="S815" s="22"/>
      <c r="T815" s="23"/>
      <c r="W815" s="22"/>
      <c r="X815" s="23"/>
      <c r="AA815" s="22"/>
      <c r="AB815" s="23"/>
      <c r="AE815" s="22"/>
      <c r="AF815" s="23"/>
      <c r="AI815" s="22"/>
      <c r="AJ815" s="23"/>
      <c r="AM815" s="22"/>
      <c r="AN815" s="23"/>
      <c r="AQ815" s="22"/>
      <c r="AR815" s="23"/>
      <c r="AU815" s="22"/>
      <c r="AV815" s="23"/>
      <c r="AY815" s="22"/>
      <c r="AZ815" s="23"/>
      <c r="BC815" s="22"/>
      <c r="BD815" s="23"/>
      <c r="BG815" s="22"/>
      <c r="BH815" s="23"/>
      <c r="BK815" s="22"/>
      <c r="BL815" s="23"/>
      <c r="BO815" s="22"/>
      <c r="BP815" s="23"/>
      <c r="BS815" s="22"/>
      <c r="BT815" s="23"/>
      <c r="BW815" s="22"/>
      <c r="BX815" s="23"/>
      <c r="CA815" s="22"/>
      <c r="CB815" s="23"/>
      <c r="CE815" s="22"/>
      <c r="CF815" s="23"/>
      <c r="CI815" s="22"/>
      <c r="CJ815" s="23"/>
      <c r="CM815" s="22"/>
      <c r="CN815" s="23"/>
      <c r="CQ815" s="22"/>
      <c r="CR815" s="23"/>
      <c r="CU815" s="22"/>
      <c r="CV815" s="23"/>
      <c r="CY815" s="22"/>
      <c r="CZ815" s="23"/>
      <c r="DC815" s="22"/>
      <c r="DD815" s="23"/>
      <c r="DG815" s="22"/>
      <c r="DH815" s="23"/>
      <c r="DK815" s="22"/>
      <c r="DL815" s="23"/>
      <c r="DO815" s="22"/>
      <c r="DP815" s="23"/>
      <c r="DS815" s="22"/>
      <c r="DT815" s="23"/>
      <c r="DW815" s="22"/>
      <c r="DX815" s="23"/>
      <c r="EA815" s="22"/>
      <c r="EB815" s="23"/>
      <c r="EE815" s="22"/>
      <c r="EF815" s="23"/>
      <c r="EI815" s="22"/>
      <c r="EJ815" s="23"/>
      <c r="EM815" s="22"/>
      <c r="EN815" s="23"/>
      <c r="EQ815" s="22"/>
      <c r="ER815" s="23"/>
      <c r="EU815" s="22"/>
      <c r="EV815" s="23"/>
      <c r="EY815" s="22"/>
      <c r="EZ815" s="23"/>
      <c r="FC815" s="22"/>
      <c r="FD815" s="23"/>
      <c r="FG815" s="22"/>
      <c r="FH815" s="23"/>
      <c r="FK815" s="22"/>
      <c r="FL815" s="23"/>
      <c r="FO815" s="22"/>
      <c r="FP815" s="23"/>
      <c r="FS815" s="22"/>
      <c r="FT815" s="23"/>
      <c r="FW815" s="22"/>
      <c r="FX815" s="23"/>
      <c r="GA815" s="22"/>
      <c r="GB815" s="23"/>
      <c r="GE815" s="22"/>
      <c r="GF815" s="23"/>
      <c r="GI815" s="22"/>
      <c r="GJ815" s="23"/>
      <c r="GM815" s="22"/>
      <c r="GN815" s="23"/>
      <c r="GQ815" s="22"/>
      <c r="GR815" s="23"/>
      <c r="GU815" s="22"/>
      <c r="GV815" s="23"/>
      <c r="GY815" s="22"/>
      <c r="GZ815" s="23"/>
      <c r="HC815" s="22"/>
      <c r="HD815" s="23"/>
      <c r="HG815" s="22"/>
      <c r="HH815" s="23"/>
      <c r="HK815" s="22"/>
      <c r="HL815" s="23"/>
      <c r="HO815" s="22"/>
      <c r="HP815" s="23"/>
      <c r="HS815" s="22"/>
      <c r="HT815" s="23"/>
      <c r="HW815" s="22"/>
      <c r="HX815" s="23"/>
      <c r="IA815" s="22"/>
      <c r="IB815" s="23"/>
      <c r="IE815" s="22"/>
      <c r="IF815" s="23"/>
      <c r="II815" s="22"/>
      <c r="IJ815" s="23"/>
      <c r="IM815" s="22"/>
      <c r="IN815" s="23"/>
      <c r="IQ815" s="22"/>
      <c r="IR815" s="23"/>
      <c r="IU815" s="22"/>
    </row>
    <row r="816" spans="1:255" ht="30">
      <c r="A816" s="1" t="s">
        <v>67</v>
      </c>
      <c r="B816" s="1" t="s">
        <v>168</v>
      </c>
      <c r="C816" s="1" t="s">
        <v>169</v>
      </c>
      <c r="D816" s="34" t="s">
        <v>170</v>
      </c>
      <c r="E816" s="2" t="s">
        <v>192</v>
      </c>
      <c r="F816" s="5">
        <v>45258</v>
      </c>
      <c r="G816" s="2" t="s">
        <v>787</v>
      </c>
      <c r="H816" s="5">
        <f>F816+63</f>
        <v>45321</v>
      </c>
      <c r="K816" s="22"/>
      <c r="L816" s="23"/>
      <c r="O816" s="22"/>
      <c r="P816" s="23"/>
      <c r="S816" s="22"/>
      <c r="T816" s="23"/>
      <c r="W816" s="22"/>
      <c r="X816" s="23"/>
      <c r="AA816" s="22"/>
      <c r="AB816" s="23"/>
      <c r="AE816" s="22"/>
      <c r="AF816" s="23"/>
      <c r="AI816" s="22"/>
      <c r="AJ816" s="23"/>
      <c r="AM816" s="22"/>
      <c r="AN816" s="23"/>
      <c r="AQ816" s="22"/>
      <c r="AR816" s="23"/>
      <c r="AU816" s="22"/>
      <c r="AV816" s="23"/>
      <c r="AY816" s="22"/>
      <c r="AZ816" s="23"/>
      <c r="BC816" s="22"/>
      <c r="BD816" s="23"/>
      <c r="BG816" s="22"/>
      <c r="BH816" s="23"/>
      <c r="BK816" s="22"/>
      <c r="BL816" s="23"/>
      <c r="BO816" s="22"/>
      <c r="BP816" s="23"/>
      <c r="BS816" s="22"/>
      <c r="BT816" s="23"/>
      <c r="BW816" s="22"/>
      <c r="BX816" s="23"/>
      <c r="CA816" s="22"/>
      <c r="CB816" s="23"/>
      <c r="CE816" s="22"/>
      <c r="CF816" s="23"/>
      <c r="CI816" s="22"/>
      <c r="CJ816" s="23"/>
      <c r="CM816" s="22"/>
      <c r="CN816" s="23"/>
      <c r="CQ816" s="22"/>
      <c r="CR816" s="23"/>
      <c r="CU816" s="22"/>
      <c r="CV816" s="23"/>
      <c r="CY816" s="22"/>
      <c r="CZ816" s="23"/>
      <c r="DC816" s="22"/>
      <c r="DD816" s="23"/>
      <c r="DG816" s="22"/>
      <c r="DH816" s="23"/>
      <c r="DK816" s="22"/>
      <c r="DL816" s="23"/>
      <c r="DO816" s="22"/>
      <c r="DP816" s="23"/>
      <c r="DS816" s="22"/>
      <c r="DT816" s="23"/>
      <c r="DW816" s="22"/>
      <c r="DX816" s="23"/>
      <c r="EA816" s="22"/>
      <c r="EB816" s="23"/>
      <c r="EE816" s="22"/>
      <c r="EF816" s="23"/>
      <c r="EI816" s="22"/>
      <c r="EJ816" s="23"/>
      <c r="EM816" s="22"/>
      <c r="EN816" s="23"/>
      <c r="EQ816" s="22"/>
      <c r="ER816" s="23"/>
      <c r="EU816" s="22"/>
      <c r="EV816" s="23"/>
      <c r="EY816" s="22"/>
      <c r="EZ816" s="23"/>
      <c r="FC816" s="22"/>
      <c r="FD816" s="23"/>
      <c r="FG816" s="22"/>
      <c r="FH816" s="23"/>
      <c r="FK816" s="22"/>
      <c r="FL816" s="23"/>
      <c r="FO816" s="22"/>
      <c r="FP816" s="23"/>
      <c r="FS816" s="22"/>
      <c r="FT816" s="23"/>
      <c r="FW816" s="22"/>
      <c r="FX816" s="23"/>
      <c r="GA816" s="22"/>
      <c r="GB816" s="23"/>
      <c r="GE816" s="22"/>
      <c r="GF816" s="23"/>
      <c r="GI816" s="22"/>
      <c r="GJ816" s="23"/>
      <c r="GM816" s="22"/>
      <c r="GN816" s="23"/>
      <c r="GQ816" s="22"/>
      <c r="GR816" s="23"/>
      <c r="GU816" s="22"/>
      <c r="GV816" s="23"/>
      <c r="GY816" s="22"/>
      <c r="GZ816" s="23"/>
      <c r="HC816" s="22"/>
      <c r="HD816" s="23"/>
      <c r="HG816" s="22"/>
      <c r="HH816" s="23"/>
      <c r="HK816" s="22"/>
      <c r="HL816" s="23"/>
      <c r="HO816" s="22"/>
      <c r="HP816" s="23"/>
      <c r="HS816" s="22"/>
      <c r="HT816" s="23"/>
      <c r="HW816" s="22"/>
      <c r="HX816" s="23"/>
      <c r="IA816" s="22"/>
      <c r="IB816" s="23"/>
      <c r="IE816" s="22"/>
      <c r="IF816" s="23"/>
      <c r="II816" s="22"/>
      <c r="IJ816" s="23"/>
      <c r="IM816" s="22"/>
      <c r="IN816" s="23"/>
      <c r="IQ816" s="22"/>
      <c r="IR816" s="23"/>
      <c r="IU816" s="22"/>
    </row>
    <row r="817" spans="1:255" ht="45">
      <c r="A817" s="1" t="s">
        <v>83</v>
      </c>
      <c r="B817" s="1" t="s">
        <v>18</v>
      </c>
      <c r="C817" s="1" t="s">
        <v>4</v>
      </c>
      <c r="D817" s="1" t="s">
        <v>49</v>
      </c>
      <c r="E817" s="2" t="s">
        <v>91</v>
      </c>
      <c r="F817" s="5">
        <v>45265</v>
      </c>
      <c r="G817" s="2" t="s">
        <v>788</v>
      </c>
      <c r="H817" s="5">
        <f>F817+14</f>
        <v>45279</v>
      </c>
      <c r="K817" s="22"/>
      <c r="L817" s="23"/>
      <c r="O817" s="22"/>
      <c r="P817" s="23"/>
      <c r="S817" s="22"/>
      <c r="T817" s="23"/>
      <c r="W817" s="22"/>
      <c r="X817" s="23"/>
      <c r="AA817" s="22"/>
      <c r="AB817" s="23"/>
      <c r="AE817" s="22"/>
      <c r="AF817" s="23"/>
      <c r="AI817" s="22"/>
      <c r="AJ817" s="23"/>
      <c r="AM817" s="22"/>
      <c r="AN817" s="23"/>
      <c r="AQ817" s="22"/>
      <c r="AR817" s="23"/>
      <c r="AU817" s="22"/>
      <c r="AV817" s="23"/>
      <c r="AY817" s="22"/>
      <c r="AZ817" s="23"/>
      <c r="BC817" s="22"/>
      <c r="BD817" s="23"/>
      <c r="BG817" s="22"/>
      <c r="BH817" s="23"/>
      <c r="BK817" s="22"/>
      <c r="BL817" s="23"/>
      <c r="BO817" s="22"/>
      <c r="BP817" s="23"/>
      <c r="BS817" s="22"/>
      <c r="BT817" s="23"/>
      <c r="BW817" s="22"/>
      <c r="BX817" s="23"/>
      <c r="CA817" s="22"/>
      <c r="CB817" s="23"/>
      <c r="CE817" s="22"/>
      <c r="CF817" s="23"/>
      <c r="CI817" s="22"/>
      <c r="CJ817" s="23"/>
      <c r="CM817" s="22"/>
      <c r="CN817" s="23"/>
      <c r="CQ817" s="22"/>
      <c r="CR817" s="23"/>
      <c r="CU817" s="22"/>
      <c r="CV817" s="23"/>
      <c r="CY817" s="22"/>
      <c r="CZ817" s="23"/>
      <c r="DC817" s="22"/>
      <c r="DD817" s="23"/>
      <c r="DG817" s="22"/>
      <c r="DH817" s="23"/>
      <c r="DK817" s="22"/>
      <c r="DL817" s="23"/>
      <c r="DO817" s="22"/>
      <c r="DP817" s="23"/>
      <c r="DS817" s="22"/>
      <c r="DT817" s="23"/>
      <c r="DW817" s="22"/>
      <c r="DX817" s="23"/>
      <c r="EA817" s="22"/>
      <c r="EB817" s="23"/>
      <c r="EE817" s="22"/>
      <c r="EF817" s="23"/>
      <c r="EI817" s="22"/>
      <c r="EJ817" s="23"/>
      <c r="EM817" s="22"/>
      <c r="EN817" s="23"/>
      <c r="EQ817" s="22"/>
      <c r="ER817" s="23"/>
      <c r="EU817" s="22"/>
      <c r="EV817" s="23"/>
      <c r="EY817" s="22"/>
      <c r="EZ817" s="23"/>
      <c r="FC817" s="22"/>
      <c r="FD817" s="23"/>
      <c r="FG817" s="22"/>
      <c r="FH817" s="23"/>
      <c r="FK817" s="22"/>
      <c r="FL817" s="23"/>
      <c r="FO817" s="22"/>
      <c r="FP817" s="23"/>
      <c r="FS817" s="22"/>
      <c r="FT817" s="23"/>
      <c r="FW817" s="22"/>
      <c r="FX817" s="23"/>
      <c r="GA817" s="22"/>
      <c r="GB817" s="23"/>
      <c r="GE817" s="22"/>
      <c r="GF817" s="23"/>
      <c r="GI817" s="22"/>
      <c r="GJ817" s="23"/>
      <c r="GM817" s="22"/>
      <c r="GN817" s="23"/>
      <c r="GQ817" s="22"/>
      <c r="GR817" s="23"/>
      <c r="GU817" s="22"/>
      <c r="GV817" s="23"/>
      <c r="GY817" s="22"/>
      <c r="GZ817" s="23"/>
      <c r="HC817" s="22"/>
      <c r="HD817" s="23"/>
      <c r="HG817" s="22"/>
      <c r="HH817" s="23"/>
      <c r="HK817" s="22"/>
      <c r="HL817" s="23"/>
      <c r="HO817" s="22"/>
      <c r="HP817" s="23"/>
      <c r="HS817" s="22"/>
      <c r="HT817" s="23"/>
      <c r="HW817" s="22"/>
      <c r="HX817" s="23"/>
      <c r="IA817" s="22"/>
      <c r="IB817" s="23"/>
      <c r="IE817" s="22"/>
      <c r="IF817" s="23"/>
      <c r="II817" s="22"/>
      <c r="IJ817" s="23"/>
      <c r="IM817" s="22"/>
      <c r="IN817" s="23"/>
      <c r="IQ817" s="22"/>
      <c r="IR817" s="23"/>
      <c r="IU817" s="22"/>
    </row>
    <row r="818" spans="1:255" ht="45">
      <c r="A818" s="1" t="s">
        <v>83</v>
      </c>
      <c r="B818" s="1" t="s">
        <v>65</v>
      </c>
      <c r="C818" s="1" t="s">
        <v>36</v>
      </c>
      <c r="D818" s="1" t="s">
        <v>41</v>
      </c>
      <c r="E818" s="2" t="s">
        <v>91</v>
      </c>
      <c r="F818" s="5">
        <v>45265</v>
      </c>
      <c r="G818" s="2" t="s">
        <v>788</v>
      </c>
      <c r="H818" s="5">
        <f>F818+14</f>
        <v>45279</v>
      </c>
      <c r="K818" s="22"/>
      <c r="L818" s="23"/>
      <c r="O818" s="22"/>
      <c r="P818" s="23"/>
      <c r="S818" s="22"/>
      <c r="T818" s="23"/>
      <c r="W818" s="22"/>
      <c r="X818" s="23"/>
      <c r="AA818" s="22"/>
      <c r="AB818" s="23"/>
      <c r="AE818" s="22"/>
      <c r="AF818" s="23"/>
      <c r="AI818" s="22"/>
      <c r="AJ818" s="23"/>
      <c r="AM818" s="22"/>
      <c r="AN818" s="23"/>
      <c r="AQ818" s="22"/>
      <c r="AR818" s="23"/>
      <c r="AU818" s="22"/>
      <c r="AV818" s="23"/>
      <c r="AY818" s="22"/>
      <c r="AZ818" s="23"/>
      <c r="BC818" s="22"/>
      <c r="BD818" s="23"/>
      <c r="BG818" s="22"/>
      <c r="BH818" s="23"/>
      <c r="BK818" s="22"/>
      <c r="BL818" s="23"/>
      <c r="BO818" s="22"/>
      <c r="BP818" s="23"/>
      <c r="BS818" s="22"/>
      <c r="BT818" s="23"/>
      <c r="BW818" s="22"/>
      <c r="BX818" s="23"/>
      <c r="CA818" s="22"/>
      <c r="CB818" s="23"/>
      <c r="CE818" s="22"/>
      <c r="CF818" s="23"/>
      <c r="CI818" s="22"/>
      <c r="CJ818" s="23"/>
      <c r="CM818" s="22"/>
      <c r="CN818" s="23"/>
      <c r="CQ818" s="22"/>
      <c r="CR818" s="23"/>
      <c r="CU818" s="22"/>
      <c r="CV818" s="23"/>
      <c r="CY818" s="22"/>
      <c r="CZ818" s="23"/>
      <c r="DC818" s="22"/>
      <c r="DD818" s="23"/>
      <c r="DG818" s="22"/>
      <c r="DH818" s="23"/>
      <c r="DK818" s="22"/>
      <c r="DL818" s="23"/>
      <c r="DO818" s="22"/>
      <c r="DP818" s="23"/>
      <c r="DS818" s="22"/>
      <c r="DT818" s="23"/>
      <c r="DW818" s="22"/>
      <c r="DX818" s="23"/>
      <c r="EA818" s="22"/>
      <c r="EB818" s="23"/>
      <c r="EE818" s="22"/>
      <c r="EF818" s="23"/>
      <c r="EI818" s="22"/>
      <c r="EJ818" s="23"/>
      <c r="EM818" s="22"/>
      <c r="EN818" s="23"/>
      <c r="EQ818" s="22"/>
      <c r="ER818" s="23"/>
      <c r="EU818" s="22"/>
      <c r="EV818" s="23"/>
      <c r="EY818" s="22"/>
      <c r="EZ818" s="23"/>
      <c r="FC818" s="22"/>
      <c r="FD818" s="23"/>
      <c r="FG818" s="22"/>
      <c r="FH818" s="23"/>
      <c r="FK818" s="22"/>
      <c r="FL818" s="23"/>
      <c r="FO818" s="22"/>
      <c r="FP818" s="23"/>
      <c r="FS818" s="22"/>
      <c r="FT818" s="23"/>
      <c r="FW818" s="22"/>
      <c r="FX818" s="23"/>
      <c r="GA818" s="22"/>
      <c r="GB818" s="23"/>
      <c r="GE818" s="22"/>
      <c r="GF818" s="23"/>
      <c r="GI818" s="22"/>
      <c r="GJ818" s="23"/>
      <c r="GM818" s="22"/>
      <c r="GN818" s="23"/>
      <c r="GQ818" s="22"/>
      <c r="GR818" s="23"/>
      <c r="GU818" s="22"/>
      <c r="GV818" s="23"/>
      <c r="GY818" s="22"/>
      <c r="GZ818" s="23"/>
      <c r="HC818" s="22"/>
      <c r="HD818" s="23"/>
      <c r="HG818" s="22"/>
      <c r="HH818" s="23"/>
      <c r="HK818" s="22"/>
      <c r="HL818" s="23"/>
      <c r="HO818" s="22"/>
      <c r="HP818" s="23"/>
      <c r="HS818" s="22"/>
      <c r="HT818" s="23"/>
      <c r="HW818" s="22"/>
      <c r="HX818" s="23"/>
      <c r="IA818" s="22"/>
      <c r="IB818" s="23"/>
      <c r="IE818" s="22"/>
      <c r="IF818" s="23"/>
      <c r="II818" s="22"/>
      <c r="IJ818" s="23"/>
      <c r="IM818" s="22"/>
      <c r="IN818" s="23"/>
      <c r="IQ818" s="22"/>
      <c r="IR818" s="23"/>
      <c r="IU818" s="22"/>
    </row>
    <row r="819" spans="1:255" ht="45">
      <c r="A819" s="1" t="s">
        <v>64</v>
      </c>
      <c r="B819" s="1" t="s">
        <v>130</v>
      </c>
      <c r="C819" s="1" t="s">
        <v>131</v>
      </c>
      <c r="D819" s="1" t="s">
        <v>132</v>
      </c>
      <c r="E819" s="2" t="s">
        <v>91</v>
      </c>
      <c r="F819" s="5">
        <v>45265</v>
      </c>
      <c r="G819" s="2" t="s">
        <v>788</v>
      </c>
      <c r="H819" s="5">
        <f>F819+21</f>
        <v>45286</v>
      </c>
      <c r="K819" s="22"/>
      <c r="L819" s="23"/>
      <c r="O819" s="22"/>
      <c r="P819" s="23"/>
      <c r="S819" s="22"/>
      <c r="T819" s="23"/>
      <c r="W819" s="22"/>
      <c r="X819" s="23"/>
      <c r="AA819" s="22"/>
      <c r="AB819" s="23"/>
      <c r="AE819" s="22"/>
      <c r="AF819" s="23"/>
      <c r="AI819" s="22"/>
      <c r="AJ819" s="23"/>
      <c r="AM819" s="22"/>
      <c r="AN819" s="23"/>
      <c r="AQ819" s="22"/>
      <c r="AR819" s="23"/>
      <c r="AU819" s="22"/>
      <c r="AV819" s="23"/>
      <c r="AY819" s="22"/>
      <c r="AZ819" s="23"/>
      <c r="BC819" s="22"/>
      <c r="BD819" s="23"/>
      <c r="BG819" s="22"/>
      <c r="BH819" s="23"/>
      <c r="BK819" s="22"/>
      <c r="BL819" s="23"/>
      <c r="BO819" s="22"/>
      <c r="BP819" s="23"/>
      <c r="BS819" s="22"/>
      <c r="BT819" s="23"/>
      <c r="BW819" s="22"/>
      <c r="BX819" s="23"/>
      <c r="CA819" s="22"/>
      <c r="CB819" s="23"/>
      <c r="CE819" s="22"/>
      <c r="CF819" s="23"/>
      <c r="CI819" s="22"/>
      <c r="CJ819" s="23"/>
      <c r="CM819" s="22"/>
      <c r="CN819" s="23"/>
      <c r="CQ819" s="22"/>
      <c r="CR819" s="23"/>
      <c r="CU819" s="22"/>
      <c r="CV819" s="23"/>
      <c r="CY819" s="22"/>
      <c r="CZ819" s="23"/>
      <c r="DC819" s="22"/>
      <c r="DD819" s="23"/>
      <c r="DG819" s="22"/>
      <c r="DH819" s="23"/>
      <c r="DK819" s="22"/>
      <c r="DL819" s="23"/>
      <c r="DO819" s="22"/>
      <c r="DP819" s="23"/>
      <c r="DS819" s="22"/>
      <c r="DT819" s="23"/>
      <c r="DW819" s="22"/>
      <c r="DX819" s="23"/>
      <c r="EA819" s="22"/>
      <c r="EB819" s="23"/>
      <c r="EE819" s="22"/>
      <c r="EF819" s="23"/>
      <c r="EI819" s="22"/>
      <c r="EJ819" s="23"/>
      <c r="EM819" s="22"/>
      <c r="EN819" s="23"/>
      <c r="EQ819" s="22"/>
      <c r="ER819" s="23"/>
      <c r="EU819" s="22"/>
      <c r="EV819" s="23"/>
      <c r="EY819" s="22"/>
      <c r="EZ819" s="23"/>
      <c r="FC819" s="22"/>
      <c r="FD819" s="23"/>
      <c r="FG819" s="22"/>
      <c r="FH819" s="23"/>
      <c r="FK819" s="22"/>
      <c r="FL819" s="23"/>
      <c r="FO819" s="22"/>
      <c r="FP819" s="23"/>
      <c r="FS819" s="22"/>
      <c r="FT819" s="23"/>
      <c r="FW819" s="22"/>
      <c r="FX819" s="23"/>
      <c r="GA819" s="22"/>
      <c r="GB819" s="23"/>
      <c r="GE819" s="22"/>
      <c r="GF819" s="23"/>
      <c r="GI819" s="22"/>
      <c r="GJ819" s="23"/>
      <c r="GM819" s="22"/>
      <c r="GN819" s="23"/>
      <c r="GQ819" s="22"/>
      <c r="GR819" s="23"/>
      <c r="GU819" s="22"/>
      <c r="GV819" s="23"/>
      <c r="GY819" s="22"/>
      <c r="GZ819" s="23"/>
      <c r="HC819" s="22"/>
      <c r="HD819" s="23"/>
      <c r="HG819" s="22"/>
      <c r="HH819" s="23"/>
      <c r="HK819" s="22"/>
      <c r="HL819" s="23"/>
      <c r="HO819" s="22"/>
      <c r="HP819" s="23"/>
      <c r="HS819" s="22"/>
      <c r="HT819" s="23"/>
      <c r="HW819" s="22"/>
      <c r="HX819" s="23"/>
      <c r="IA819" s="22"/>
      <c r="IB819" s="23"/>
      <c r="IE819" s="22"/>
      <c r="IF819" s="23"/>
      <c r="II819" s="22"/>
      <c r="IJ819" s="23"/>
      <c r="IM819" s="22"/>
      <c r="IN819" s="23"/>
      <c r="IQ819" s="22"/>
      <c r="IR819" s="23"/>
      <c r="IU819" s="22"/>
    </row>
    <row r="820" spans="1:255" ht="45">
      <c r="A820" s="1" t="s">
        <v>67</v>
      </c>
      <c r="B820" s="1" t="s">
        <v>337</v>
      </c>
      <c r="C820" s="1" t="s">
        <v>340</v>
      </c>
      <c r="D820" s="1" t="s">
        <v>343</v>
      </c>
      <c r="E820" s="2" t="s">
        <v>91</v>
      </c>
      <c r="F820" s="5">
        <v>45265</v>
      </c>
      <c r="G820" s="2" t="s">
        <v>788</v>
      </c>
      <c r="H820" s="5">
        <f>F820+70</f>
        <v>45335</v>
      </c>
      <c r="K820" s="22"/>
      <c r="L820" s="23"/>
      <c r="O820" s="22"/>
      <c r="P820" s="23"/>
      <c r="S820" s="22"/>
      <c r="T820" s="23"/>
      <c r="W820" s="22"/>
      <c r="X820" s="23"/>
      <c r="AA820" s="22"/>
      <c r="AB820" s="23"/>
      <c r="AE820" s="22"/>
      <c r="AF820" s="23"/>
      <c r="AI820" s="22"/>
      <c r="AJ820" s="23"/>
      <c r="AM820" s="22"/>
      <c r="AN820" s="23"/>
      <c r="AQ820" s="22"/>
      <c r="AR820" s="23"/>
      <c r="AU820" s="22"/>
      <c r="AV820" s="23"/>
      <c r="AY820" s="22"/>
      <c r="AZ820" s="23"/>
      <c r="BC820" s="22"/>
      <c r="BD820" s="23"/>
      <c r="BG820" s="22"/>
      <c r="BH820" s="23"/>
      <c r="BK820" s="22"/>
      <c r="BL820" s="23"/>
      <c r="BO820" s="22"/>
      <c r="BP820" s="23"/>
      <c r="BS820" s="22"/>
      <c r="BT820" s="23"/>
      <c r="BW820" s="22"/>
      <c r="BX820" s="23"/>
      <c r="CA820" s="22"/>
      <c r="CB820" s="23"/>
      <c r="CE820" s="22"/>
      <c r="CF820" s="23"/>
      <c r="CI820" s="22"/>
      <c r="CJ820" s="23"/>
      <c r="CM820" s="22"/>
      <c r="CN820" s="23"/>
      <c r="CQ820" s="22"/>
      <c r="CR820" s="23"/>
      <c r="CU820" s="22"/>
      <c r="CV820" s="23"/>
      <c r="CY820" s="22"/>
      <c r="CZ820" s="23"/>
      <c r="DC820" s="22"/>
      <c r="DD820" s="23"/>
      <c r="DG820" s="22"/>
      <c r="DH820" s="23"/>
      <c r="DK820" s="22"/>
      <c r="DL820" s="23"/>
      <c r="DO820" s="22"/>
      <c r="DP820" s="23"/>
      <c r="DS820" s="22"/>
      <c r="DT820" s="23"/>
      <c r="DW820" s="22"/>
      <c r="DX820" s="23"/>
      <c r="EA820" s="22"/>
      <c r="EB820" s="23"/>
      <c r="EE820" s="22"/>
      <c r="EF820" s="23"/>
      <c r="EI820" s="22"/>
      <c r="EJ820" s="23"/>
      <c r="EM820" s="22"/>
      <c r="EN820" s="23"/>
      <c r="EQ820" s="22"/>
      <c r="ER820" s="23"/>
      <c r="EU820" s="22"/>
      <c r="EV820" s="23"/>
      <c r="EY820" s="22"/>
      <c r="EZ820" s="23"/>
      <c r="FC820" s="22"/>
      <c r="FD820" s="23"/>
      <c r="FG820" s="22"/>
      <c r="FH820" s="23"/>
      <c r="FK820" s="22"/>
      <c r="FL820" s="23"/>
      <c r="FO820" s="22"/>
      <c r="FP820" s="23"/>
      <c r="FS820" s="22"/>
      <c r="FT820" s="23"/>
      <c r="FW820" s="22"/>
      <c r="FX820" s="23"/>
      <c r="GA820" s="22"/>
      <c r="GB820" s="23"/>
      <c r="GE820" s="22"/>
      <c r="GF820" s="23"/>
      <c r="GI820" s="22"/>
      <c r="GJ820" s="23"/>
      <c r="GM820" s="22"/>
      <c r="GN820" s="23"/>
      <c r="GQ820" s="22"/>
      <c r="GR820" s="23"/>
      <c r="GU820" s="22"/>
      <c r="GV820" s="23"/>
      <c r="GY820" s="22"/>
      <c r="GZ820" s="23"/>
      <c r="HC820" s="22"/>
      <c r="HD820" s="23"/>
      <c r="HG820" s="22"/>
      <c r="HH820" s="23"/>
      <c r="HK820" s="22"/>
      <c r="HL820" s="23"/>
      <c r="HO820" s="22"/>
      <c r="HP820" s="23"/>
      <c r="HS820" s="22"/>
      <c r="HT820" s="23"/>
      <c r="HW820" s="22"/>
      <c r="HX820" s="23"/>
      <c r="IA820" s="22"/>
      <c r="IB820" s="23"/>
      <c r="IE820" s="22"/>
      <c r="IF820" s="23"/>
      <c r="II820" s="22"/>
      <c r="IJ820" s="23"/>
      <c r="IM820" s="22"/>
      <c r="IN820" s="23"/>
      <c r="IQ820" s="22"/>
      <c r="IR820" s="23"/>
      <c r="IU820" s="22"/>
    </row>
    <row r="821" spans="1:255" ht="45">
      <c r="A821" s="1" t="s">
        <v>67</v>
      </c>
      <c r="B821" s="1" t="s">
        <v>632</v>
      </c>
      <c r="C821" s="1" t="s">
        <v>633</v>
      </c>
      <c r="D821" s="1" t="s">
        <v>634</v>
      </c>
      <c r="E821" s="2" t="s">
        <v>91</v>
      </c>
      <c r="F821" s="5">
        <v>45265</v>
      </c>
      <c r="G821" s="2" t="s">
        <v>788</v>
      </c>
      <c r="H821" s="5">
        <f>F821+14</f>
        <v>45279</v>
      </c>
      <c r="K821" s="22"/>
      <c r="L821" s="23"/>
      <c r="O821" s="22"/>
      <c r="P821" s="23"/>
      <c r="S821" s="22"/>
      <c r="T821" s="23"/>
      <c r="W821" s="22"/>
      <c r="X821" s="23"/>
      <c r="AA821" s="22"/>
      <c r="AB821" s="23"/>
      <c r="AE821" s="22"/>
      <c r="AF821" s="23"/>
      <c r="AI821" s="22"/>
      <c r="AJ821" s="23"/>
      <c r="AM821" s="22"/>
      <c r="AN821" s="23"/>
      <c r="AQ821" s="22"/>
      <c r="AR821" s="23"/>
      <c r="AU821" s="22"/>
      <c r="AV821" s="23"/>
      <c r="AY821" s="22"/>
      <c r="AZ821" s="23"/>
      <c r="BC821" s="22"/>
      <c r="BD821" s="23"/>
      <c r="BG821" s="22"/>
      <c r="BH821" s="23"/>
      <c r="BK821" s="22"/>
      <c r="BL821" s="23"/>
      <c r="BO821" s="22"/>
      <c r="BP821" s="23"/>
      <c r="BS821" s="22"/>
      <c r="BT821" s="23"/>
      <c r="BW821" s="22"/>
      <c r="BX821" s="23"/>
      <c r="CA821" s="22"/>
      <c r="CB821" s="23"/>
      <c r="CE821" s="22"/>
      <c r="CF821" s="23"/>
      <c r="CI821" s="22"/>
      <c r="CJ821" s="23"/>
      <c r="CM821" s="22"/>
      <c r="CN821" s="23"/>
      <c r="CQ821" s="22"/>
      <c r="CR821" s="23"/>
      <c r="CU821" s="22"/>
      <c r="CV821" s="23"/>
      <c r="CY821" s="22"/>
      <c r="CZ821" s="23"/>
      <c r="DC821" s="22"/>
      <c r="DD821" s="23"/>
      <c r="DG821" s="22"/>
      <c r="DH821" s="23"/>
      <c r="DK821" s="22"/>
      <c r="DL821" s="23"/>
      <c r="DO821" s="22"/>
      <c r="DP821" s="23"/>
      <c r="DS821" s="22"/>
      <c r="DT821" s="23"/>
      <c r="DW821" s="22"/>
      <c r="DX821" s="23"/>
      <c r="EA821" s="22"/>
      <c r="EB821" s="23"/>
      <c r="EE821" s="22"/>
      <c r="EF821" s="23"/>
      <c r="EI821" s="22"/>
      <c r="EJ821" s="23"/>
      <c r="EM821" s="22"/>
      <c r="EN821" s="23"/>
      <c r="EQ821" s="22"/>
      <c r="ER821" s="23"/>
      <c r="EU821" s="22"/>
      <c r="EV821" s="23"/>
      <c r="EY821" s="22"/>
      <c r="EZ821" s="23"/>
      <c r="FC821" s="22"/>
      <c r="FD821" s="23"/>
      <c r="FG821" s="22"/>
      <c r="FH821" s="23"/>
      <c r="FK821" s="22"/>
      <c r="FL821" s="23"/>
      <c r="FO821" s="22"/>
      <c r="FP821" s="23"/>
      <c r="FS821" s="22"/>
      <c r="FT821" s="23"/>
      <c r="FW821" s="22"/>
      <c r="FX821" s="23"/>
      <c r="GA821" s="22"/>
      <c r="GB821" s="23"/>
      <c r="GE821" s="22"/>
      <c r="GF821" s="23"/>
      <c r="GI821" s="22"/>
      <c r="GJ821" s="23"/>
      <c r="GM821" s="22"/>
      <c r="GN821" s="23"/>
      <c r="GQ821" s="22"/>
      <c r="GR821" s="23"/>
      <c r="GU821" s="22"/>
      <c r="GV821" s="23"/>
      <c r="GY821" s="22"/>
      <c r="GZ821" s="23"/>
      <c r="HC821" s="22"/>
      <c r="HD821" s="23"/>
      <c r="HG821" s="22"/>
      <c r="HH821" s="23"/>
      <c r="HK821" s="22"/>
      <c r="HL821" s="23"/>
      <c r="HO821" s="22"/>
      <c r="HP821" s="23"/>
      <c r="HS821" s="22"/>
      <c r="HT821" s="23"/>
      <c r="HW821" s="22"/>
      <c r="HX821" s="23"/>
      <c r="IA821" s="22"/>
      <c r="IB821" s="23"/>
      <c r="IE821" s="22"/>
      <c r="IF821" s="23"/>
      <c r="II821" s="22"/>
      <c r="IJ821" s="23"/>
      <c r="IM821" s="22"/>
      <c r="IN821" s="23"/>
      <c r="IQ821" s="22"/>
      <c r="IR821" s="23"/>
      <c r="IU821" s="22"/>
    </row>
    <row r="822" spans="1:255" ht="45">
      <c r="A822" s="1" t="s">
        <v>67</v>
      </c>
      <c r="B822" s="1" t="s">
        <v>463</v>
      </c>
      <c r="C822" s="1" t="s">
        <v>464</v>
      </c>
      <c r="D822" s="1" t="s">
        <v>465</v>
      </c>
      <c r="E822" s="2" t="s">
        <v>91</v>
      </c>
      <c r="F822" s="5">
        <v>45265</v>
      </c>
      <c r="G822" s="2" t="s">
        <v>788</v>
      </c>
      <c r="H822" s="5">
        <f>F822+14</f>
        <v>45279</v>
      </c>
      <c r="K822" s="22"/>
      <c r="L822" s="23"/>
      <c r="O822" s="22"/>
      <c r="P822" s="23"/>
      <c r="S822" s="22"/>
      <c r="T822" s="23"/>
      <c r="W822" s="22"/>
      <c r="X822" s="23"/>
      <c r="AA822" s="22"/>
      <c r="AB822" s="23"/>
      <c r="AE822" s="22"/>
      <c r="AF822" s="23"/>
      <c r="AI822" s="22"/>
      <c r="AJ822" s="23"/>
      <c r="AM822" s="22"/>
      <c r="AN822" s="23"/>
      <c r="AQ822" s="22"/>
      <c r="AR822" s="23"/>
      <c r="AU822" s="22"/>
      <c r="AV822" s="23"/>
      <c r="AY822" s="22"/>
      <c r="AZ822" s="23"/>
      <c r="BC822" s="22"/>
      <c r="BD822" s="23"/>
      <c r="BG822" s="22"/>
      <c r="BH822" s="23"/>
      <c r="BK822" s="22"/>
      <c r="BL822" s="23"/>
      <c r="BO822" s="22"/>
      <c r="BP822" s="23"/>
      <c r="BS822" s="22"/>
      <c r="BT822" s="23"/>
      <c r="BW822" s="22"/>
      <c r="BX822" s="23"/>
      <c r="CA822" s="22"/>
      <c r="CB822" s="23"/>
      <c r="CE822" s="22"/>
      <c r="CF822" s="23"/>
      <c r="CI822" s="22"/>
      <c r="CJ822" s="23"/>
      <c r="CM822" s="22"/>
      <c r="CN822" s="23"/>
      <c r="CQ822" s="22"/>
      <c r="CR822" s="23"/>
      <c r="CU822" s="22"/>
      <c r="CV822" s="23"/>
      <c r="CY822" s="22"/>
      <c r="CZ822" s="23"/>
      <c r="DC822" s="22"/>
      <c r="DD822" s="23"/>
      <c r="DG822" s="22"/>
      <c r="DH822" s="23"/>
      <c r="DK822" s="22"/>
      <c r="DL822" s="23"/>
      <c r="DO822" s="22"/>
      <c r="DP822" s="23"/>
      <c r="DS822" s="22"/>
      <c r="DT822" s="23"/>
      <c r="DW822" s="22"/>
      <c r="DX822" s="23"/>
      <c r="EA822" s="22"/>
      <c r="EB822" s="23"/>
      <c r="EE822" s="22"/>
      <c r="EF822" s="23"/>
      <c r="EI822" s="22"/>
      <c r="EJ822" s="23"/>
      <c r="EM822" s="22"/>
      <c r="EN822" s="23"/>
      <c r="EQ822" s="22"/>
      <c r="ER822" s="23"/>
      <c r="EU822" s="22"/>
      <c r="EV822" s="23"/>
      <c r="EY822" s="22"/>
      <c r="EZ822" s="23"/>
      <c r="FC822" s="22"/>
      <c r="FD822" s="23"/>
      <c r="FG822" s="22"/>
      <c r="FH822" s="23"/>
      <c r="FK822" s="22"/>
      <c r="FL822" s="23"/>
      <c r="FO822" s="22"/>
      <c r="FP822" s="23"/>
      <c r="FS822" s="22"/>
      <c r="FT822" s="23"/>
      <c r="FW822" s="22"/>
      <c r="FX822" s="23"/>
      <c r="GA822" s="22"/>
      <c r="GB822" s="23"/>
      <c r="GE822" s="22"/>
      <c r="GF822" s="23"/>
      <c r="GI822" s="22"/>
      <c r="GJ822" s="23"/>
      <c r="GM822" s="22"/>
      <c r="GN822" s="23"/>
      <c r="GQ822" s="22"/>
      <c r="GR822" s="23"/>
      <c r="GU822" s="22"/>
      <c r="GV822" s="23"/>
      <c r="GY822" s="22"/>
      <c r="GZ822" s="23"/>
      <c r="HC822" s="22"/>
      <c r="HD822" s="23"/>
      <c r="HG822" s="22"/>
      <c r="HH822" s="23"/>
      <c r="HK822" s="22"/>
      <c r="HL822" s="23"/>
      <c r="HO822" s="22"/>
      <c r="HP822" s="23"/>
      <c r="HS822" s="22"/>
      <c r="HT822" s="23"/>
      <c r="HW822" s="22"/>
      <c r="HX822" s="23"/>
      <c r="IA822" s="22"/>
      <c r="IB822" s="23"/>
      <c r="IE822" s="22"/>
      <c r="IF822" s="23"/>
      <c r="II822" s="22"/>
      <c r="IJ822" s="23"/>
      <c r="IM822" s="22"/>
      <c r="IN822" s="23"/>
      <c r="IQ822" s="22"/>
      <c r="IR822" s="23"/>
      <c r="IU822" s="22"/>
    </row>
    <row r="823" spans="1:255" ht="45">
      <c r="A823" s="1" t="s">
        <v>67</v>
      </c>
      <c r="B823" s="1" t="s">
        <v>145</v>
      </c>
      <c r="C823" s="1" t="s">
        <v>146</v>
      </c>
      <c r="D823" s="1" t="s">
        <v>147</v>
      </c>
      <c r="E823" s="2" t="s">
        <v>91</v>
      </c>
      <c r="F823" s="5">
        <v>45265</v>
      </c>
      <c r="G823" s="2" t="s">
        <v>788</v>
      </c>
      <c r="H823" s="5">
        <f>F823+21</f>
        <v>45286</v>
      </c>
      <c r="K823" s="22"/>
      <c r="L823" s="23"/>
      <c r="O823" s="22"/>
      <c r="P823" s="23"/>
      <c r="S823" s="22"/>
      <c r="T823" s="23"/>
      <c r="W823" s="22"/>
      <c r="X823" s="23"/>
      <c r="AA823" s="22"/>
      <c r="AB823" s="23"/>
      <c r="AE823" s="22"/>
      <c r="AF823" s="23"/>
      <c r="AI823" s="22"/>
      <c r="AJ823" s="23"/>
      <c r="AM823" s="22"/>
      <c r="AN823" s="23"/>
      <c r="AQ823" s="22"/>
      <c r="AR823" s="23"/>
      <c r="AU823" s="22"/>
      <c r="AV823" s="23"/>
      <c r="AY823" s="22"/>
      <c r="AZ823" s="23"/>
      <c r="BC823" s="22"/>
      <c r="BD823" s="23"/>
      <c r="BG823" s="22"/>
      <c r="BH823" s="23"/>
      <c r="BK823" s="22"/>
      <c r="BL823" s="23"/>
      <c r="BO823" s="22"/>
      <c r="BP823" s="23"/>
      <c r="BS823" s="22"/>
      <c r="BT823" s="23"/>
      <c r="BW823" s="22"/>
      <c r="BX823" s="23"/>
      <c r="CA823" s="22"/>
      <c r="CB823" s="23"/>
      <c r="CE823" s="22"/>
      <c r="CF823" s="23"/>
      <c r="CI823" s="22"/>
      <c r="CJ823" s="23"/>
      <c r="CM823" s="22"/>
      <c r="CN823" s="23"/>
      <c r="CQ823" s="22"/>
      <c r="CR823" s="23"/>
      <c r="CU823" s="22"/>
      <c r="CV823" s="23"/>
      <c r="CY823" s="22"/>
      <c r="CZ823" s="23"/>
      <c r="DC823" s="22"/>
      <c r="DD823" s="23"/>
      <c r="DG823" s="22"/>
      <c r="DH823" s="23"/>
      <c r="DK823" s="22"/>
      <c r="DL823" s="23"/>
      <c r="DO823" s="22"/>
      <c r="DP823" s="23"/>
      <c r="DS823" s="22"/>
      <c r="DT823" s="23"/>
      <c r="DW823" s="22"/>
      <c r="DX823" s="23"/>
      <c r="EA823" s="22"/>
      <c r="EB823" s="23"/>
      <c r="EE823" s="22"/>
      <c r="EF823" s="23"/>
      <c r="EI823" s="22"/>
      <c r="EJ823" s="23"/>
      <c r="EM823" s="22"/>
      <c r="EN823" s="23"/>
      <c r="EQ823" s="22"/>
      <c r="ER823" s="23"/>
      <c r="EU823" s="22"/>
      <c r="EV823" s="23"/>
      <c r="EY823" s="22"/>
      <c r="EZ823" s="23"/>
      <c r="FC823" s="22"/>
      <c r="FD823" s="23"/>
      <c r="FG823" s="22"/>
      <c r="FH823" s="23"/>
      <c r="FK823" s="22"/>
      <c r="FL823" s="23"/>
      <c r="FO823" s="22"/>
      <c r="FP823" s="23"/>
      <c r="FS823" s="22"/>
      <c r="FT823" s="23"/>
      <c r="FW823" s="22"/>
      <c r="FX823" s="23"/>
      <c r="GA823" s="22"/>
      <c r="GB823" s="23"/>
      <c r="GE823" s="22"/>
      <c r="GF823" s="23"/>
      <c r="GI823" s="22"/>
      <c r="GJ823" s="23"/>
      <c r="GM823" s="22"/>
      <c r="GN823" s="23"/>
      <c r="GQ823" s="22"/>
      <c r="GR823" s="23"/>
      <c r="GU823" s="22"/>
      <c r="GV823" s="23"/>
      <c r="GY823" s="22"/>
      <c r="GZ823" s="23"/>
      <c r="HC823" s="22"/>
      <c r="HD823" s="23"/>
      <c r="HG823" s="22"/>
      <c r="HH823" s="23"/>
      <c r="HK823" s="22"/>
      <c r="HL823" s="23"/>
      <c r="HO823" s="22"/>
      <c r="HP823" s="23"/>
      <c r="HS823" s="22"/>
      <c r="HT823" s="23"/>
      <c r="HW823" s="22"/>
      <c r="HX823" s="23"/>
      <c r="IA823" s="22"/>
      <c r="IB823" s="23"/>
      <c r="IE823" s="22"/>
      <c r="IF823" s="23"/>
      <c r="II823" s="22"/>
      <c r="IJ823" s="23"/>
      <c r="IM823" s="22"/>
      <c r="IN823" s="23"/>
      <c r="IQ823" s="22"/>
      <c r="IR823" s="23"/>
      <c r="IU823" s="22"/>
    </row>
    <row r="824" spans="1:255" ht="45">
      <c r="A824" s="1" t="s">
        <v>67</v>
      </c>
      <c r="B824" s="1" t="s">
        <v>267</v>
      </c>
      <c r="C824" s="1" t="s">
        <v>458</v>
      </c>
      <c r="D824" s="1" t="s">
        <v>459</v>
      </c>
      <c r="E824" s="2" t="s">
        <v>91</v>
      </c>
      <c r="F824" s="5">
        <v>45265</v>
      </c>
      <c r="G824" s="2" t="s">
        <v>788</v>
      </c>
      <c r="H824" s="5">
        <f>F824+14</f>
        <v>45279</v>
      </c>
      <c r="K824" s="22"/>
      <c r="L824" s="23"/>
      <c r="O824" s="22"/>
      <c r="P824" s="23"/>
      <c r="S824" s="22"/>
      <c r="T824" s="23"/>
      <c r="W824" s="22"/>
      <c r="X824" s="23"/>
      <c r="AA824" s="22"/>
      <c r="AB824" s="23"/>
      <c r="AE824" s="22"/>
      <c r="AF824" s="23"/>
      <c r="AI824" s="22"/>
      <c r="AJ824" s="23"/>
      <c r="AM824" s="22"/>
      <c r="AN824" s="23"/>
      <c r="AQ824" s="22"/>
      <c r="AR824" s="23"/>
      <c r="AU824" s="22"/>
      <c r="AV824" s="23"/>
      <c r="AY824" s="22"/>
      <c r="AZ824" s="23"/>
      <c r="BC824" s="22"/>
      <c r="BD824" s="23"/>
      <c r="BG824" s="22"/>
      <c r="BH824" s="23"/>
      <c r="BK824" s="22"/>
      <c r="BL824" s="23"/>
      <c r="BO824" s="22"/>
      <c r="BP824" s="23"/>
      <c r="BS824" s="22"/>
      <c r="BT824" s="23"/>
      <c r="BW824" s="22"/>
      <c r="BX824" s="23"/>
      <c r="CA824" s="22"/>
      <c r="CB824" s="23"/>
      <c r="CE824" s="22"/>
      <c r="CF824" s="23"/>
      <c r="CI824" s="22"/>
      <c r="CJ824" s="23"/>
      <c r="CM824" s="22"/>
      <c r="CN824" s="23"/>
      <c r="CQ824" s="22"/>
      <c r="CR824" s="23"/>
      <c r="CU824" s="22"/>
      <c r="CV824" s="23"/>
      <c r="CY824" s="22"/>
      <c r="CZ824" s="23"/>
      <c r="DC824" s="22"/>
      <c r="DD824" s="23"/>
      <c r="DG824" s="22"/>
      <c r="DH824" s="23"/>
      <c r="DK824" s="22"/>
      <c r="DL824" s="23"/>
      <c r="DO824" s="22"/>
      <c r="DP824" s="23"/>
      <c r="DS824" s="22"/>
      <c r="DT824" s="23"/>
      <c r="DW824" s="22"/>
      <c r="DX824" s="23"/>
      <c r="EA824" s="22"/>
      <c r="EB824" s="23"/>
      <c r="EE824" s="22"/>
      <c r="EF824" s="23"/>
      <c r="EI824" s="22"/>
      <c r="EJ824" s="23"/>
      <c r="EM824" s="22"/>
      <c r="EN824" s="23"/>
      <c r="EQ824" s="22"/>
      <c r="ER824" s="23"/>
      <c r="EU824" s="22"/>
      <c r="EV824" s="23"/>
      <c r="EY824" s="22"/>
      <c r="EZ824" s="23"/>
      <c r="FC824" s="22"/>
      <c r="FD824" s="23"/>
      <c r="FG824" s="22"/>
      <c r="FH824" s="23"/>
      <c r="FK824" s="22"/>
      <c r="FL824" s="23"/>
      <c r="FO824" s="22"/>
      <c r="FP824" s="23"/>
      <c r="FS824" s="22"/>
      <c r="FT824" s="23"/>
      <c r="FW824" s="22"/>
      <c r="FX824" s="23"/>
      <c r="GA824" s="22"/>
      <c r="GB824" s="23"/>
      <c r="GE824" s="22"/>
      <c r="GF824" s="23"/>
      <c r="GI824" s="22"/>
      <c r="GJ824" s="23"/>
      <c r="GM824" s="22"/>
      <c r="GN824" s="23"/>
      <c r="GQ824" s="22"/>
      <c r="GR824" s="23"/>
      <c r="GU824" s="22"/>
      <c r="GV824" s="23"/>
      <c r="GY824" s="22"/>
      <c r="GZ824" s="23"/>
      <c r="HC824" s="22"/>
      <c r="HD824" s="23"/>
      <c r="HG824" s="22"/>
      <c r="HH824" s="23"/>
      <c r="HK824" s="22"/>
      <c r="HL824" s="23"/>
      <c r="HO824" s="22"/>
      <c r="HP824" s="23"/>
      <c r="HS824" s="22"/>
      <c r="HT824" s="23"/>
      <c r="HW824" s="22"/>
      <c r="HX824" s="23"/>
      <c r="IA824" s="22"/>
      <c r="IB824" s="23"/>
      <c r="IE824" s="22"/>
      <c r="IF824" s="23"/>
      <c r="II824" s="22"/>
      <c r="IJ824" s="23"/>
      <c r="IM824" s="22"/>
      <c r="IN824" s="23"/>
      <c r="IQ824" s="22"/>
      <c r="IR824" s="23"/>
      <c r="IU824" s="22"/>
    </row>
    <row r="825" spans="1:255" ht="45">
      <c r="A825" s="1" t="s">
        <v>67</v>
      </c>
      <c r="B825" s="1" t="s">
        <v>733</v>
      </c>
      <c r="C825" s="1" t="s">
        <v>734</v>
      </c>
      <c r="D825" s="34" t="s">
        <v>735</v>
      </c>
      <c r="E825" s="2" t="s">
        <v>91</v>
      </c>
      <c r="F825" s="5">
        <v>45265</v>
      </c>
      <c r="G825" s="2" t="s">
        <v>788</v>
      </c>
      <c r="H825" s="5">
        <f>F825+14</f>
        <v>45279</v>
      </c>
      <c r="K825" s="22"/>
      <c r="L825" s="23"/>
      <c r="O825" s="22"/>
      <c r="P825" s="23"/>
      <c r="S825" s="22"/>
      <c r="T825" s="23"/>
      <c r="W825" s="22"/>
      <c r="X825" s="23"/>
      <c r="AA825" s="22"/>
      <c r="AB825" s="23"/>
      <c r="AE825" s="22"/>
      <c r="AF825" s="23"/>
      <c r="AI825" s="22"/>
      <c r="AJ825" s="23"/>
      <c r="AM825" s="22"/>
      <c r="AN825" s="23"/>
      <c r="AQ825" s="22"/>
      <c r="AR825" s="23"/>
      <c r="AU825" s="22"/>
      <c r="AV825" s="23"/>
      <c r="AY825" s="22"/>
      <c r="AZ825" s="23"/>
      <c r="BC825" s="22"/>
      <c r="BD825" s="23"/>
      <c r="BG825" s="22"/>
      <c r="BH825" s="23"/>
      <c r="BK825" s="22"/>
      <c r="BL825" s="23"/>
      <c r="BO825" s="22"/>
      <c r="BP825" s="23"/>
      <c r="BS825" s="22"/>
      <c r="BT825" s="23"/>
      <c r="BW825" s="22"/>
      <c r="BX825" s="23"/>
      <c r="CA825" s="22"/>
      <c r="CB825" s="23"/>
      <c r="CE825" s="22"/>
      <c r="CF825" s="23"/>
      <c r="CI825" s="22"/>
      <c r="CJ825" s="23"/>
      <c r="CM825" s="22"/>
      <c r="CN825" s="23"/>
      <c r="CQ825" s="22"/>
      <c r="CR825" s="23"/>
      <c r="CU825" s="22"/>
      <c r="CV825" s="23"/>
      <c r="CY825" s="22"/>
      <c r="CZ825" s="23"/>
      <c r="DC825" s="22"/>
      <c r="DD825" s="23"/>
      <c r="DG825" s="22"/>
      <c r="DH825" s="23"/>
      <c r="DK825" s="22"/>
      <c r="DL825" s="23"/>
      <c r="DO825" s="22"/>
      <c r="DP825" s="23"/>
      <c r="DS825" s="22"/>
      <c r="DT825" s="23"/>
      <c r="DW825" s="22"/>
      <c r="DX825" s="23"/>
      <c r="EA825" s="22"/>
      <c r="EB825" s="23"/>
      <c r="EE825" s="22"/>
      <c r="EF825" s="23"/>
      <c r="EI825" s="22"/>
      <c r="EJ825" s="23"/>
      <c r="EM825" s="22"/>
      <c r="EN825" s="23"/>
      <c r="EQ825" s="22"/>
      <c r="ER825" s="23"/>
      <c r="EU825" s="22"/>
      <c r="EV825" s="23"/>
      <c r="EY825" s="22"/>
      <c r="EZ825" s="23"/>
      <c r="FC825" s="22"/>
      <c r="FD825" s="23"/>
      <c r="FG825" s="22"/>
      <c r="FH825" s="23"/>
      <c r="FK825" s="22"/>
      <c r="FL825" s="23"/>
      <c r="FO825" s="22"/>
      <c r="FP825" s="23"/>
      <c r="FS825" s="22"/>
      <c r="FT825" s="23"/>
      <c r="FW825" s="22"/>
      <c r="FX825" s="23"/>
      <c r="GA825" s="22"/>
      <c r="GB825" s="23"/>
      <c r="GE825" s="22"/>
      <c r="GF825" s="23"/>
      <c r="GI825" s="22"/>
      <c r="GJ825" s="23"/>
      <c r="GM825" s="22"/>
      <c r="GN825" s="23"/>
      <c r="GQ825" s="22"/>
      <c r="GR825" s="23"/>
      <c r="GU825" s="22"/>
      <c r="GV825" s="23"/>
      <c r="GY825" s="22"/>
      <c r="GZ825" s="23"/>
      <c r="HC825" s="22"/>
      <c r="HD825" s="23"/>
      <c r="HG825" s="22"/>
      <c r="HH825" s="23"/>
      <c r="HK825" s="22"/>
      <c r="HL825" s="23"/>
      <c r="HO825" s="22"/>
      <c r="HP825" s="23"/>
      <c r="HS825" s="22"/>
      <c r="HT825" s="23"/>
      <c r="HW825" s="22"/>
      <c r="HX825" s="23"/>
      <c r="IA825" s="22"/>
      <c r="IB825" s="23"/>
      <c r="IE825" s="22"/>
      <c r="IF825" s="23"/>
      <c r="II825" s="22"/>
      <c r="IJ825" s="23"/>
      <c r="IM825" s="22"/>
      <c r="IN825" s="23"/>
      <c r="IQ825" s="22"/>
      <c r="IR825" s="23"/>
      <c r="IU825" s="22"/>
    </row>
    <row r="826" spans="1:255" ht="45">
      <c r="A826" s="1" t="s">
        <v>67</v>
      </c>
      <c r="B826" s="1" t="s">
        <v>467</v>
      </c>
      <c r="C826" s="1" t="s">
        <v>468</v>
      </c>
      <c r="D826" s="34" t="s">
        <v>466</v>
      </c>
      <c r="E826" s="2" t="s">
        <v>91</v>
      </c>
      <c r="F826" s="5">
        <v>45265</v>
      </c>
      <c r="G826" s="2" t="s">
        <v>788</v>
      </c>
      <c r="H826" s="5">
        <f>F826+14</f>
        <v>45279</v>
      </c>
      <c r="K826" s="22"/>
      <c r="L826" s="23"/>
      <c r="O826" s="22"/>
      <c r="P826" s="23"/>
      <c r="S826" s="22"/>
      <c r="T826" s="23"/>
      <c r="W826" s="22"/>
      <c r="X826" s="23"/>
      <c r="AA826" s="22"/>
      <c r="AB826" s="23"/>
      <c r="AE826" s="22"/>
      <c r="AF826" s="23"/>
      <c r="AI826" s="22"/>
      <c r="AJ826" s="23"/>
      <c r="AM826" s="22"/>
      <c r="AN826" s="23"/>
      <c r="AQ826" s="22"/>
      <c r="AR826" s="23"/>
      <c r="AU826" s="22"/>
      <c r="AV826" s="23"/>
      <c r="AY826" s="22"/>
      <c r="AZ826" s="23"/>
      <c r="BC826" s="22"/>
      <c r="BD826" s="23"/>
      <c r="BG826" s="22"/>
      <c r="BH826" s="23"/>
      <c r="BK826" s="22"/>
      <c r="BL826" s="23"/>
      <c r="BO826" s="22"/>
      <c r="BP826" s="23"/>
      <c r="BS826" s="22"/>
      <c r="BT826" s="23"/>
      <c r="BW826" s="22"/>
      <c r="BX826" s="23"/>
      <c r="CA826" s="22"/>
      <c r="CB826" s="23"/>
      <c r="CE826" s="22"/>
      <c r="CF826" s="23"/>
      <c r="CI826" s="22"/>
      <c r="CJ826" s="23"/>
      <c r="CM826" s="22"/>
      <c r="CN826" s="23"/>
      <c r="CQ826" s="22"/>
      <c r="CR826" s="23"/>
      <c r="CU826" s="22"/>
      <c r="CV826" s="23"/>
      <c r="CY826" s="22"/>
      <c r="CZ826" s="23"/>
      <c r="DC826" s="22"/>
      <c r="DD826" s="23"/>
      <c r="DG826" s="22"/>
      <c r="DH826" s="23"/>
      <c r="DK826" s="22"/>
      <c r="DL826" s="23"/>
      <c r="DO826" s="22"/>
      <c r="DP826" s="23"/>
      <c r="DS826" s="22"/>
      <c r="DT826" s="23"/>
      <c r="DW826" s="22"/>
      <c r="DX826" s="23"/>
      <c r="EA826" s="22"/>
      <c r="EB826" s="23"/>
      <c r="EE826" s="22"/>
      <c r="EF826" s="23"/>
      <c r="EI826" s="22"/>
      <c r="EJ826" s="23"/>
      <c r="EM826" s="22"/>
      <c r="EN826" s="23"/>
      <c r="EQ826" s="22"/>
      <c r="ER826" s="23"/>
      <c r="EU826" s="22"/>
      <c r="EV826" s="23"/>
      <c r="EY826" s="22"/>
      <c r="EZ826" s="23"/>
      <c r="FC826" s="22"/>
      <c r="FD826" s="23"/>
      <c r="FG826" s="22"/>
      <c r="FH826" s="23"/>
      <c r="FK826" s="22"/>
      <c r="FL826" s="23"/>
      <c r="FO826" s="22"/>
      <c r="FP826" s="23"/>
      <c r="FS826" s="22"/>
      <c r="FT826" s="23"/>
      <c r="FW826" s="22"/>
      <c r="FX826" s="23"/>
      <c r="GA826" s="22"/>
      <c r="GB826" s="23"/>
      <c r="GE826" s="22"/>
      <c r="GF826" s="23"/>
      <c r="GI826" s="22"/>
      <c r="GJ826" s="23"/>
      <c r="GM826" s="22"/>
      <c r="GN826" s="23"/>
      <c r="GQ826" s="22"/>
      <c r="GR826" s="23"/>
      <c r="GU826" s="22"/>
      <c r="GV826" s="23"/>
      <c r="GY826" s="22"/>
      <c r="GZ826" s="23"/>
      <c r="HC826" s="22"/>
      <c r="HD826" s="23"/>
      <c r="HG826" s="22"/>
      <c r="HH826" s="23"/>
      <c r="HK826" s="22"/>
      <c r="HL826" s="23"/>
      <c r="HO826" s="22"/>
      <c r="HP826" s="23"/>
      <c r="HS826" s="22"/>
      <c r="HT826" s="23"/>
      <c r="HW826" s="22"/>
      <c r="HX826" s="23"/>
      <c r="IA826" s="22"/>
      <c r="IB826" s="23"/>
      <c r="IE826" s="22"/>
      <c r="IF826" s="23"/>
      <c r="II826" s="22"/>
      <c r="IJ826" s="23"/>
      <c r="IM826" s="22"/>
      <c r="IN826" s="23"/>
      <c r="IQ826" s="22"/>
      <c r="IR826" s="23"/>
      <c r="IU826" s="22"/>
    </row>
    <row r="827" spans="1:255" ht="45">
      <c r="A827" s="1" t="s">
        <v>67</v>
      </c>
      <c r="B827" s="1" t="s">
        <v>167</v>
      </c>
      <c r="C827" s="1" t="s">
        <v>164</v>
      </c>
      <c r="D827" s="34" t="s">
        <v>166</v>
      </c>
      <c r="E827" s="2" t="s">
        <v>91</v>
      </c>
      <c r="F827" s="5">
        <v>45265</v>
      </c>
      <c r="G827" s="2" t="s">
        <v>788</v>
      </c>
      <c r="H827" s="5">
        <f>F827+14</f>
        <v>45279</v>
      </c>
      <c r="K827" s="22"/>
      <c r="L827" s="23"/>
      <c r="O827" s="22"/>
      <c r="P827" s="23"/>
      <c r="S827" s="22"/>
      <c r="T827" s="23"/>
      <c r="W827" s="22"/>
      <c r="X827" s="23"/>
      <c r="AA827" s="22"/>
      <c r="AB827" s="23"/>
      <c r="AE827" s="22"/>
      <c r="AF827" s="23"/>
      <c r="AI827" s="22"/>
      <c r="AJ827" s="23"/>
      <c r="AM827" s="22"/>
      <c r="AN827" s="23"/>
      <c r="AQ827" s="22"/>
      <c r="AR827" s="23"/>
      <c r="AU827" s="22"/>
      <c r="AV827" s="23"/>
      <c r="AY827" s="22"/>
      <c r="AZ827" s="23"/>
      <c r="BC827" s="22"/>
      <c r="BD827" s="23"/>
      <c r="BG827" s="22"/>
      <c r="BH827" s="23"/>
      <c r="BK827" s="22"/>
      <c r="BL827" s="23"/>
      <c r="BO827" s="22"/>
      <c r="BP827" s="23"/>
      <c r="BS827" s="22"/>
      <c r="BT827" s="23"/>
      <c r="BW827" s="22"/>
      <c r="BX827" s="23"/>
      <c r="CA827" s="22"/>
      <c r="CB827" s="23"/>
      <c r="CE827" s="22"/>
      <c r="CF827" s="23"/>
      <c r="CI827" s="22"/>
      <c r="CJ827" s="23"/>
      <c r="CM827" s="22"/>
      <c r="CN827" s="23"/>
      <c r="CQ827" s="22"/>
      <c r="CR827" s="23"/>
      <c r="CU827" s="22"/>
      <c r="CV827" s="23"/>
      <c r="CY827" s="22"/>
      <c r="CZ827" s="23"/>
      <c r="DC827" s="22"/>
      <c r="DD827" s="23"/>
      <c r="DG827" s="22"/>
      <c r="DH827" s="23"/>
      <c r="DK827" s="22"/>
      <c r="DL827" s="23"/>
      <c r="DO827" s="22"/>
      <c r="DP827" s="23"/>
      <c r="DS827" s="22"/>
      <c r="DT827" s="23"/>
      <c r="DW827" s="22"/>
      <c r="DX827" s="23"/>
      <c r="EA827" s="22"/>
      <c r="EB827" s="23"/>
      <c r="EE827" s="22"/>
      <c r="EF827" s="23"/>
      <c r="EI827" s="22"/>
      <c r="EJ827" s="23"/>
      <c r="EM827" s="22"/>
      <c r="EN827" s="23"/>
      <c r="EQ827" s="22"/>
      <c r="ER827" s="23"/>
      <c r="EU827" s="22"/>
      <c r="EV827" s="23"/>
      <c r="EY827" s="22"/>
      <c r="EZ827" s="23"/>
      <c r="FC827" s="22"/>
      <c r="FD827" s="23"/>
      <c r="FG827" s="22"/>
      <c r="FH827" s="23"/>
      <c r="FK827" s="22"/>
      <c r="FL827" s="23"/>
      <c r="FO827" s="22"/>
      <c r="FP827" s="23"/>
      <c r="FS827" s="22"/>
      <c r="FT827" s="23"/>
      <c r="FW827" s="22"/>
      <c r="FX827" s="23"/>
      <c r="GA827" s="22"/>
      <c r="GB827" s="23"/>
      <c r="GE827" s="22"/>
      <c r="GF827" s="23"/>
      <c r="GI827" s="22"/>
      <c r="GJ827" s="23"/>
      <c r="GM827" s="22"/>
      <c r="GN827" s="23"/>
      <c r="GQ827" s="22"/>
      <c r="GR827" s="23"/>
      <c r="GU827" s="22"/>
      <c r="GV827" s="23"/>
      <c r="GY827" s="22"/>
      <c r="GZ827" s="23"/>
      <c r="HC827" s="22"/>
      <c r="HD827" s="23"/>
      <c r="HG827" s="22"/>
      <c r="HH827" s="23"/>
      <c r="HK827" s="22"/>
      <c r="HL827" s="23"/>
      <c r="HO827" s="22"/>
      <c r="HP827" s="23"/>
      <c r="HS827" s="22"/>
      <c r="HT827" s="23"/>
      <c r="HW827" s="22"/>
      <c r="HX827" s="23"/>
      <c r="IA827" s="22"/>
      <c r="IB827" s="23"/>
      <c r="IE827" s="22"/>
      <c r="IF827" s="23"/>
      <c r="II827" s="22"/>
      <c r="IJ827" s="23"/>
      <c r="IM827" s="22"/>
      <c r="IN827" s="23"/>
      <c r="IQ827" s="22"/>
      <c r="IR827" s="23"/>
      <c r="IU827" s="22"/>
    </row>
    <row r="828" spans="1:255" ht="45">
      <c r="A828" s="1" t="s">
        <v>67</v>
      </c>
      <c r="B828" s="1" t="s">
        <v>665</v>
      </c>
      <c r="C828" s="1" t="s">
        <v>666</v>
      </c>
      <c r="D828" s="34" t="s">
        <v>664</v>
      </c>
      <c r="E828" s="2" t="s">
        <v>91</v>
      </c>
      <c r="F828" s="5">
        <v>45265</v>
      </c>
      <c r="G828" s="2" t="s">
        <v>788</v>
      </c>
      <c r="H828" s="5">
        <f>F828+14</f>
        <v>45279</v>
      </c>
      <c r="K828" s="22"/>
      <c r="L828" s="23"/>
      <c r="O828" s="22"/>
      <c r="P828" s="23"/>
      <c r="S828" s="22"/>
      <c r="T828" s="23"/>
      <c r="W828" s="22"/>
      <c r="X828" s="23"/>
      <c r="AA828" s="22"/>
      <c r="AB828" s="23"/>
      <c r="AE828" s="22"/>
      <c r="AF828" s="23"/>
      <c r="AI828" s="22"/>
      <c r="AJ828" s="23"/>
      <c r="AM828" s="22"/>
      <c r="AN828" s="23"/>
      <c r="AQ828" s="22"/>
      <c r="AR828" s="23"/>
      <c r="AU828" s="22"/>
      <c r="AV828" s="23"/>
      <c r="AY828" s="22"/>
      <c r="AZ828" s="23"/>
      <c r="BC828" s="22"/>
      <c r="BD828" s="23"/>
      <c r="BG828" s="22"/>
      <c r="BH828" s="23"/>
      <c r="BK828" s="22"/>
      <c r="BL828" s="23"/>
      <c r="BO828" s="22"/>
      <c r="BP828" s="23"/>
      <c r="BS828" s="22"/>
      <c r="BT828" s="23"/>
      <c r="BW828" s="22"/>
      <c r="BX828" s="23"/>
      <c r="CA828" s="22"/>
      <c r="CB828" s="23"/>
      <c r="CE828" s="22"/>
      <c r="CF828" s="23"/>
      <c r="CI828" s="22"/>
      <c r="CJ828" s="23"/>
      <c r="CM828" s="22"/>
      <c r="CN828" s="23"/>
      <c r="CQ828" s="22"/>
      <c r="CR828" s="23"/>
      <c r="CU828" s="22"/>
      <c r="CV828" s="23"/>
      <c r="CY828" s="22"/>
      <c r="CZ828" s="23"/>
      <c r="DC828" s="22"/>
      <c r="DD828" s="23"/>
      <c r="DG828" s="22"/>
      <c r="DH828" s="23"/>
      <c r="DK828" s="22"/>
      <c r="DL828" s="23"/>
      <c r="DO828" s="22"/>
      <c r="DP828" s="23"/>
      <c r="DS828" s="22"/>
      <c r="DT828" s="23"/>
      <c r="DW828" s="22"/>
      <c r="DX828" s="23"/>
      <c r="EA828" s="22"/>
      <c r="EB828" s="23"/>
      <c r="EE828" s="22"/>
      <c r="EF828" s="23"/>
      <c r="EI828" s="22"/>
      <c r="EJ828" s="23"/>
      <c r="EM828" s="22"/>
      <c r="EN828" s="23"/>
      <c r="EQ828" s="22"/>
      <c r="ER828" s="23"/>
      <c r="EU828" s="22"/>
      <c r="EV828" s="23"/>
      <c r="EY828" s="22"/>
      <c r="EZ828" s="23"/>
      <c r="FC828" s="22"/>
      <c r="FD828" s="23"/>
      <c r="FG828" s="22"/>
      <c r="FH828" s="23"/>
      <c r="FK828" s="22"/>
      <c r="FL828" s="23"/>
      <c r="FO828" s="22"/>
      <c r="FP828" s="23"/>
      <c r="FS828" s="22"/>
      <c r="FT828" s="23"/>
      <c r="FW828" s="22"/>
      <c r="FX828" s="23"/>
      <c r="GA828" s="22"/>
      <c r="GB828" s="23"/>
      <c r="GE828" s="22"/>
      <c r="GF828" s="23"/>
      <c r="GI828" s="22"/>
      <c r="GJ828" s="23"/>
      <c r="GM828" s="22"/>
      <c r="GN828" s="23"/>
      <c r="GQ828" s="22"/>
      <c r="GR828" s="23"/>
      <c r="GU828" s="22"/>
      <c r="GV828" s="23"/>
      <c r="GY828" s="22"/>
      <c r="GZ828" s="23"/>
      <c r="HC828" s="22"/>
      <c r="HD828" s="23"/>
      <c r="HG828" s="22"/>
      <c r="HH828" s="23"/>
      <c r="HK828" s="22"/>
      <c r="HL828" s="23"/>
      <c r="HO828" s="22"/>
      <c r="HP828" s="23"/>
      <c r="HS828" s="22"/>
      <c r="HT828" s="23"/>
      <c r="HW828" s="22"/>
      <c r="HX828" s="23"/>
      <c r="IA828" s="22"/>
      <c r="IB828" s="23"/>
      <c r="IE828" s="22"/>
      <c r="IF828" s="23"/>
      <c r="II828" s="22"/>
      <c r="IJ828" s="23"/>
      <c r="IM828" s="22"/>
      <c r="IN828" s="23"/>
      <c r="IQ828" s="22"/>
      <c r="IR828" s="23"/>
      <c r="IU828" s="22"/>
    </row>
    <row r="829" spans="1:255" ht="45">
      <c r="A829" s="1" t="s">
        <v>67</v>
      </c>
      <c r="B829" s="1" t="s">
        <v>667</v>
      </c>
      <c r="C829" s="1" t="s">
        <v>668</v>
      </c>
      <c r="D829" s="34" t="s">
        <v>669</v>
      </c>
      <c r="E829" s="2" t="s">
        <v>91</v>
      </c>
      <c r="F829" s="5">
        <v>45265</v>
      </c>
      <c r="G829" s="2" t="s">
        <v>788</v>
      </c>
      <c r="H829" s="5">
        <f>F829+42</f>
        <v>45307</v>
      </c>
      <c r="K829" s="22"/>
      <c r="L829" s="23"/>
      <c r="O829" s="22"/>
      <c r="P829" s="23"/>
      <c r="S829" s="22"/>
      <c r="T829" s="23"/>
      <c r="W829" s="22"/>
      <c r="X829" s="23"/>
      <c r="AA829" s="22"/>
      <c r="AB829" s="23"/>
      <c r="AE829" s="22"/>
      <c r="AF829" s="23"/>
      <c r="AI829" s="22"/>
      <c r="AJ829" s="23"/>
      <c r="AM829" s="22"/>
      <c r="AN829" s="23"/>
      <c r="AQ829" s="22"/>
      <c r="AR829" s="23"/>
      <c r="AU829" s="22"/>
      <c r="AV829" s="23"/>
      <c r="AY829" s="22"/>
      <c r="AZ829" s="23"/>
      <c r="BC829" s="22"/>
      <c r="BD829" s="23"/>
      <c r="BG829" s="22"/>
      <c r="BH829" s="23"/>
      <c r="BK829" s="22"/>
      <c r="BL829" s="23"/>
      <c r="BO829" s="22"/>
      <c r="BP829" s="23"/>
      <c r="BS829" s="22"/>
      <c r="BT829" s="23"/>
      <c r="BW829" s="22"/>
      <c r="BX829" s="23"/>
      <c r="CA829" s="22"/>
      <c r="CB829" s="23"/>
      <c r="CE829" s="22"/>
      <c r="CF829" s="23"/>
      <c r="CI829" s="22"/>
      <c r="CJ829" s="23"/>
      <c r="CM829" s="22"/>
      <c r="CN829" s="23"/>
      <c r="CQ829" s="22"/>
      <c r="CR829" s="23"/>
      <c r="CU829" s="22"/>
      <c r="CV829" s="23"/>
      <c r="CY829" s="22"/>
      <c r="CZ829" s="23"/>
      <c r="DC829" s="22"/>
      <c r="DD829" s="23"/>
      <c r="DG829" s="22"/>
      <c r="DH829" s="23"/>
      <c r="DK829" s="22"/>
      <c r="DL829" s="23"/>
      <c r="DO829" s="22"/>
      <c r="DP829" s="23"/>
      <c r="DS829" s="22"/>
      <c r="DT829" s="23"/>
      <c r="DW829" s="22"/>
      <c r="DX829" s="23"/>
      <c r="EA829" s="22"/>
      <c r="EB829" s="23"/>
      <c r="EE829" s="22"/>
      <c r="EF829" s="23"/>
      <c r="EI829" s="22"/>
      <c r="EJ829" s="23"/>
      <c r="EM829" s="22"/>
      <c r="EN829" s="23"/>
      <c r="EQ829" s="22"/>
      <c r="ER829" s="23"/>
      <c r="EU829" s="22"/>
      <c r="EV829" s="23"/>
      <c r="EY829" s="22"/>
      <c r="EZ829" s="23"/>
      <c r="FC829" s="22"/>
      <c r="FD829" s="23"/>
      <c r="FG829" s="22"/>
      <c r="FH829" s="23"/>
      <c r="FK829" s="22"/>
      <c r="FL829" s="23"/>
      <c r="FO829" s="22"/>
      <c r="FP829" s="23"/>
      <c r="FS829" s="22"/>
      <c r="FT829" s="23"/>
      <c r="FW829" s="22"/>
      <c r="FX829" s="23"/>
      <c r="GA829" s="22"/>
      <c r="GB829" s="23"/>
      <c r="GE829" s="22"/>
      <c r="GF829" s="23"/>
      <c r="GI829" s="22"/>
      <c r="GJ829" s="23"/>
      <c r="GM829" s="22"/>
      <c r="GN829" s="23"/>
      <c r="GQ829" s="22"/>
      <c r="GR829" s="23"/>
      <c r="GU829" s="22"/>
      <c r="GV829" s="23"/>
      <c r="GY829" s="22"/>
      <c r="GZ829" s="23"/>
      <c r="HC829" s="22"/>
      <c r="HD829" s="23"/>
      <c r="HG829" s="22"/>
      <c r="HH829" s="23"/>
      <c r="HK829" s="22"/>
      <c r="HL829" s="23"/>
      <c r="HO829" s="22"/>
      <c r="HP829" s="23"/>
      <c r="HS829" s="22"/>
      <c r="HT829" s="23"/>
      <c r="HW829" s="22"/>
      <c r="HX829" s="23"/>
      <c r="IA829" s="22"/>
      <c r="IB829" s="23"/>
      <c r="IE829" s="22"/>
      <c r="IF829" s="23"/>
      <c r="II829" s="22"/>
      <c r="IJ829" s="23"/>
      <c r="IM829" s="22"/>
      <c r="IN829" s="23"/>
      <c r="IQ829" s="22"/>
      <c r="IR829" s="23"/>
      <c r="IU829" s="22"/>
    </row>
    <row r="830" spans="1:255" ht="45">
      <c r="A830" s="1" t="s">
        <v>67</v>
      </c>
      <c r="B830" s="1" t="s">
        <v>432</v>
      </c>
      <c r="C830" s="1" t="s">
        <v>433</v>
      </c>
      <c r="D830" s="34" t="s">
        <v>434</v>
      </c>
      <c r="E830" s="2" t="s">
        <v>91</v>
      </c>
      <c r="F830" s="5">
        <v>45265</v>
      </c>
      <c r="G830" s="2" t="s">
        <v>788</v>
      </c>
      <c r="H830" s="5">
        <f>F830+14</f>
        <v>45279</v>
      </c>
      <c r="K830" s="22"/>
      <c r="L830" s="23"/>
      <c r="O830" s="22"/>
      <c r="P830" s="23"/>
      <c r="S830" s="22"/>
      <c r="T830" s="23"/>
      <c r="W830" s="22"/>
      <c r="X830" s="23"/>
      <c r="AA830" s="22"/>
      <c r="AB830" s="23"/>
      <c r="AE830" s="22"/>
      <c r="AF830" s="23"/>
      <c r="AI830" s="22"/>
      <c r="AJ830" s="23"/>
      <c r="AM830" s="22"/>
      <c r="AN830" s="23"/>
      <c r="AQ830" s="22"/>
      <c r="AR830" s="23"/>
      <c r="AU830" s="22"/>
      <c r="AV830" s="23"/>
      <c r="AY830" s="22"/>
      <c r="AZ830" s="23"/>
      <c r="BC830" s="22"/>
      <c r="BD830" s="23"/>
      <c r="BG830" s="22"/>
      <c r="BH830" s="23"/>
      <c r="BK830" s="22"/>
      <c r="BL830" s="23"/>
      <c r="BO830" s="22"/>
      <c r="BP830" s="23"/>
      <c r="BS830" s="22"/>
      <c r="BT830" s="23"/>
      <c r="BW830" s="22"/>
      <c r="BX830" s="23"/>
      <c r="CA830" s="22"/>
      <c r="CB830" s="23"/>
      <c r="CE830" s="22"/>
      <c r="CF830" s="23"/>
      <c r="CI830" s="22"/>
      <c r="CJ830" s="23"/>
      <c r="CM830" s="22"/>
      <c r="CN830" s="23"/>
      <c r="CQ830" s="22"/>
      <c r="CR830" s="23"/>
      <c r="CU830" s="22"/>
      <c r="CV830" s="23"/>
      <c r="CY830" s="22"/>
      <c r="CZ830" s="23"/>
      <c r="DC830" s="22"/>
      <c r="DD830" s="23"/>
      <c r="DG830" s="22"/>
      <c r="DH830" s="23"/>
      <c r="DK830" s="22"/>
      <c r="DL830" s="23"/>
      <c r="DO830" s="22"/>
      <c r="DP830" s="23"/>
      <c r="DS830" s="22"/>
      <c r="DT830" s="23"/>
      <c r="DW830" s="22"/>
      <c r="DX830" s="23"/>
      <c r="EA830" s="22"/>
      <c r="EB830" s="23"/>
      <c r="EE830" s="22"/>
      <c r="EF830" s="23"/>
      <c r="EI830" s="22"/>
      <c r="EJ830" s="23"/>
      <c r="EM830" s="22"/>
      <c r="EN830" s="23"/>
      <c r="EQ830" s="22"/>
      <c r="ER830" s="23"/>
      <c r="EU830" s="22"/>
      <c r="EV830" s="23"/>
      <c r="EY830" s="22"/>
      <c r="EZ830" s="23"/>
      <c r="FC830" s="22"/>
      <c r="FD830" s="23"/>
      <c r="FG830" s="22"/>
      <c r="FH830" s="23"/>
      <c r="FK830" s="22"/>
      <c r="FL830" s="23"/>
      <c r="FO830" s="22"/>
      <c r="FP830" s="23"/>
      <c r="FS830" s="22"/>
      <c r="FT830" s="23"/>
      <c r="FW830" s="22"/>
      <c r="FX830" s="23"/>
      <c r="GA830" s="22"/>
      <c r="GB830" s="23"/>
      <c r="GE830" s="22"/>
      <c r="GF830" s="23"/>
      <c r="GI830" s="22"/>
      <c r="GJ830" s="23"/>
      <c r="GM830" s="22"/>
      <c r="GN830" s="23"/>
      <c r="GQ830" s="22"/>
      <c r="GR830" s="23"/>
      <c r="GU830" s="22"/>
      <c r="GV830" s="23"/>
      <c r="GY830" s="22"/>
      <c r="GZ830" s="23"/>
      <c r="HC830" s="22"/>
      <c r="HD830" s="23"/>
      <c r="HG830" s="22"/>
      <c r="HH830" s="23"/>
      <c r="HK830" s="22"/>
      <c r="HL830" s="23"/>
      <c r="HO830" s="22"/>
      <c r="HP830" s="23"/>
      <c r="HS830" s="22"/>
      <c r="HT830" s="23"/>
      <c r="HW830" s="22"/>
      <c r="HX830" s="23"/>
      <c r="IA830" s="22"/>
      <c r="IB830" s="23"/>
      <c r="IE830" s="22"/>
      <c r="IF830" s="23"/>
      <c r="II830" s="22"/>
      <c r="IJ830" s="23"/>
      <c r="IM830" s="22"/>
      <c r="IN830" s="23"/>
      <c r="IQ830" s="22"/>
      <c r="IR830" s="23"/>
      <c r="IU830" s="22"/>
    </row>
    <row r="831" spans="1:255" ht="45">
      <c r="A831" s="1" t="s">
        <v>67</v>
      </c>
      <c r="B831" s="1" t="s">
        <v>347</v>
      </c>
      <c r="C831" s="1" t="s">
        <v>348</v>
      </c>
      <c r="D831" s="34" t="s">
        <v>346</v>
      </c>
      <c r="E831" s="2" t="s">
        <v>91</v>
      </c>
      <c r="F831" s="5">
        <v>45265</v>
      </c>
      <c r="G831" s="2" t="s">
        <v>788</v>
      </c>
      <c r="H831" s="5">
        <f>F831+14</f>
        <v>45279</v>
      </c>
      <c r="K831" s="22"/>
      <c r="L831" s="23"/>
      <c r="O831" s="22"/>
      <c r="P831" s="23"/>
      <c r="S831" s="22"/>
      <c r="T831" s="23"/>
      <c r="W831" s="22"/>
      <c r="X831" s="23"/>
      <c r="AA831" s="22"/>
      <c r="AB831" s="23"/>
      <c r="AE831" s="22"/>
      <c r="AF831" s="23"/>
      <c r="AI831" s="22"/>
      <c r="AJ831" s="23"/>
      <c r="AM831" s="22"/>
      <c r="AN831" s="23"/>
      <c r="AQ831" s="22"/>
      <c r="AR831" s="23"/>
      <c r="AU831" s="22"/>
      <c r="AV831" s="23"/>
      <c r="AY831" s="22"/>
      <c r="AZ831" s="23"/>
      <c r="BC831" s="22"/>
      <c r="BD831" s="23"/>
      <c r="BG831" s="22"/>
      <c r="BH831" s="23"/>
      <c r="BK831" s="22"/>
      <c r="BL831" s="23"/>
      <c r="BO831" s="22"/>
      <c r="BP831" s="23"/>
      <c r="BS831" s="22"/>
      <c r="BT831" s="23"/>
      <c r="BW831" s="22"/>
      <c r="BX831" s="23"/>
      <c r="CA831" s="22"/>
      <c r="CB831" s="23"/>
      <c r="CE831" s="22"/>
      <c r="CF831" s="23"/>
      <c r="CI831" s="22"/>
      <c r="CJ831" s="23"/>
      <c r="CM831" s="22"/>
      <c r="CN831" s="23"/>
      <c r="CQ831" s="22"/>
      <c r="CR831" s="23"/>
      <c r="CU831" s="22"/>
      <c r="CV831" s="23"/>
      <c r="CY831" s="22"/>
      <c r="CZ831" s="23"/>
      <c r="DC831" s="22"/>
      <c r="DD831" s="23"/>
      <c r="DG831" s="22"/>
      <c r="DH831" s="23"/>
      <c r="DK831" s="22"/>
      <c r="DL831" s="23"/>
      <c r="DO831" s="22"/>
      <c r="DP831" s="23"/>
      <c r="DS831" s="22"/>
      <c r="DT831" s="23"/>
      <c r="DW831" s="22"/>
      <c r="DX831" s="23"/>
      <c r="EA831" s="22"/>
      <c r="EB831" s="23"/>
      <c r="EE831" s="22"/>
      <c r="EF831" s="23"/>
      <c r="EI831" s="22"/>
      <c r="EJ831" s="23"/>
      <c r="EM831" s="22"/>
      <c r="EN831" s="23"/>
      <c r="EQ831" s="22"/>
      <c r="ER831" s="23"/>
      <c r="EU831" s="22"/>
      <c r="EV831" s="23"/>
      <c r="EY831" s="22"/>
      <c r="EZ831" s="23"/>
      <c r="FC831" s="22"/>
      <c r="FD831" s="23"/>
      <c r="FG831" s="22"/>
      <c r="FH831" s="23"/>
      <c r="FK831" s="22"/>
      <c r="FL831" s="23"/>
      <c r="FO831" s="22"/>
      <c r="FP831" s="23"/>
      <c r="FS831" s="22"/>
      <c r="FT831" s="23"/>
      <c r="FW831" s="22"/>
      <c r="FX831" s="23"/>
      <c r="GA831" s="22"/>
      <c r="GB831" s="23"/>
      <c r="GE831" s="22"/>
      <c r="GF831" s="23"/>
      <c r="GI831" s="22"/>
      <c r="GJ831" s="23"/>
      <c r="GM831" s="22"/>
      <c r="GN831" s="23"/>
      <c r="GQ831" s="22"/>
      <c r="GR831" s="23"/>
      <c r="GU831" s="22"/>
      <c r="GV831" s="23"/>
      <c r="GY831" s="22"/>
      <c r="GZ831" s="23"/>
      <c r="HC831" s="22"/>
      <c r="HD831" s="23"/>
      <c r="HG831" s="22"/>
      <c r="HH831" s="23"/>
      <c r="HK831" s="22"/>
      <c r="HL831" s="23"/>
      <c r="HO831" s="22"/>
      <c r="HP831" s="23"/>
      <c r="HS831" s="22"/>
      <c r="HT831" s="23"/>
      <c r="HW831" s="22"/>
      <c r="HX831" s="23"/>
      <c r="IA831" s="22"/>
      <c r="IB831" s="23"/>
      <c r="IE831" s="22"/>
      <c r="IF831" s="23"/>
      <c r="II831" s="22"/>
      <c r="IJ831" s="23"/>
      <c r="IM831" s="22"/>
      <c r="IN831" s="23"/>
      <c r="IQ831" s="22"/>
      <c r="IR831" s="23"/>
      <c r="IU831" s="22"/>
    </row>
    <row r="832" spans="1:255" ht="45">
      <c r="A832" s="1" t="s">
        <v>67</v>
      </c>
      <c r="B832" s="1" t="s">
        <v>648</v>
      </c>
      <c r="C832" s="1" t="s">
        <v>649</v>
      </c>
      <c r="D832" s="34" t="s">
        <v>650</v>
      </c>
      <c r="E832" s="2" t="s">
        <v>91</v>
      </c>
      <c r="F832" s="5">
        <v>45265</v>
      </c>
      <c r="G832" s="2" t="s">
        <v>788</v>
      </c>
      <c r="H832" s="5">
        <f>F832+14</f>
        <v>45279</v>
      </c>
      <c r="K832" s="22"/>
      <c r="L832" s="23"/>
      <c r="O832" s="22"/>
      <c r="P832" s="23"/>
      <c r="S832" s="22"/>
      <c r="T832" s="23"/>
      <c r="W832" s="22"/>
      <c r="X832" s="23"/>
      <c r="AA832" s="22"/>
      <c r="AB832" s="23"/>
      <c r="AE832" s="22"/>
      <c r="AF832" s="23"/>
      <c r="AI832" s="22"/>
      <c r="AJ832" s="23"/>
      <c r="AM832" s="22"/>
      <c r="AN832" s="23"/>
      <c r="AQ832" s="22"/>
      <c r="AR832" s="23"/>
      <c r="AU832" s="22"/>
      <c r="AV832" s="23"/>
      <c r="AY832" s="22"/>
      <c r="AZ832" s="23"/>
      <c r="BC832" s="22"/>
      <c r="BD832" s="23"/>
      <c r="BG832" s="22"/>
      <c r="BH832" s="23"/>
      <c r="BK832" s="22"/>
      <c r="BL832" s="23"/>
      <c r="BO832" s="22"/>
      <c r="BP832" s="23"/>
      <c r="BS832" s="22"/>
      <c r="BT832" s="23"/>
      <c r="BW832" s="22"/>
      <c r="BX832" s="23"/>
      <c r="CA832" s="22"/>
      <c r="CB832" s="23"/>
      <c r="CE832" s="22"/>
      <c r="CF832" s="23"/>
      <c r="CI832" s="22"/>
      <c r="CJ832" s="23"/>
      <c r="CM832" s="22"/>
      <c r="CN832" s="23"/>
      <c r="CQ832" s="22"/>
      <c r="CR832" s="23"/>
      <c r="CU832" s="22"/>
      <c r="CV832" s="23"/>
      <c r="CY832" s="22"/>
      <c r="CZ832" s="23"/>
      <c r="DC832" s="22"/>
      <c r="DD832" s="23"/>
      <c r="DG832" s="22"/>
      <c r="DH832" s="23"/>
      <c r="DK832" s="22"/>
      <c r="DL832" s="23"/>
      <c r="DO832" s="22"/>
      <c r="DP832" s="23"/>
      <c r="DS832" s="22"/>
      <c r="DT832" s="23"/>
      <c r="DW832" s="22"/>
      <c r="DX832" s="23"/>
      <c r="EA832" s="22"/>
      <c r="EB832" s="23"/>
      <c r="EE832" s="22"/>
      <c r="EF832" s="23"/>
      <c r="EI832" s="22"/>
      <c r="EJ832" s="23"/>
      <c r="EM832" s="22"/>
      <c r="EN832" s="23"/>
      <c r="EQ832" s="22"/>
      <c r="ER832" s="23"/>
      <c r="EU832" s="22"/>
      <c r="EV832" s="23"/>
      <c r="EY832" s="22"/>
      <c r="EZ832" s="23"/>
      <c r="FC832" s="22"/>
      <c r="FD832" s="23"/>
      <c r="FG832" s="22"/>
      <c r="FH832" s="23"/>
      <c r="FK832" s="22"/>
      <c r="FL832" s="23"/>
      <c r="FO832" s="22"/>
      <c r="FP832" s="23"/>
      <c r="FS832" s="22"/>
      <c r="FT832" s="23"/>
      <c r="FW832" s="22"/>
      <c r="FX832" s="23"/>
      <c r="GA832" s="22"/>
      <c r="GB832" s="23"/>
      <c r="GE832" s="22"/>
      <c r="GF832" s="23"/>
      <c r="GI832" s="22"/>
      <c r="GJ832" s="23"/>
      <c r="GM832" s="22"/>
      <c r="GN832" s="23"/>
      <c r="GQ832" s="22"/>
      <c r="GR832" s="23"/>
      <c r="GU832" s="22"/>
      <c r="GV832" s="23"/>
      <c r="GY832" s="22"/>
      <c r="GZ832" s="23"/>
      <c r="HC832" s="22"/>
      <c r="HD832" s="23"/>
      <c r="HG832" s="22"/>
      <c r="HH832" s="23"/>
      <c r="HK832" s="22"/>
      <c r="HL832" s="23"/>
      <c r="HO832" s="22"/>
      <c r="HP832" s="23"/>
      <c r="HS832" s="22"/>
      <c r="HT832" s="23"/>
      <c r="HW832" s="22"/>
      <c r="HX832" s="23"/>
      <c r="IA832" s="22"/>
      <c r="IB832" s="23"/>
      <c r="IE832" s="22"/>
      <c r="IF832" s="23"/>
      <c r="II832" s="22"/>
      <c r="IJ832" s="23"/>
      <c r="IM832" s="22"/>
      <c r="IN832" s="23"/>
      <c r="IQ832" s="22"/>
      <c r="IR832" s="23"/>
      <c r="IU832" s="22"/>
    </row>
    <row r="833" spans="1:255" ht="30">
      <c r="A833" s="1" t="s">
        <v>67</v>
      </c>
      <c r="B833" s="1" t="s">
        <v>157</v>
      </c>
      <c r="C833" s="1" t="s">
        <v>158</v>
      </c>
      <c r="D833" s="34" t="s">
        <v>159</v>
      </c>
      <c r="E833" s="2" t="s">
        <v>192</v>
      </c>
      <c r="F833" s="5">
        <v>45265</v>
      </c>
      <c r="G833" s="2" t="s">
        <v>788</v>
      </c>
      <c r="H833" s="5">
        <f>F833+42</f>
        <v>45307</v>
      </c>
      <c r="K833" s="22"/>
      <c r="L833" s="23"/>
      <c r="O833" s="22"/>
      <c r="P833" s="23"/>
      <c r="S833" s="22"/>
      <c r="T833" s="23"/>
      <c r="W833" s="22"/>
      <c r="X833" s="23"/>
      <c r="AA833" s="22"/>
      <c r="AB833" s="23"/>
      <c r="AE833" s="22"/>
      <c r="AF833" s="23"/>
      <c r="AI833" s="22"/>
      <c r="AJ833" s="23"/>
      <c r="AM833" s="22"/>
      <c r="AN833" s="23"/>
      <c r="AQ833" s="22"/>
      <c r="AR833" s="23"/>
      <c r="AU833" s="22"/>
      <c r="AV833" s="23"/>
      <c r="AY833" s="22"/>
      <c r="AZ833" s="23"/>
      <c r="BC833" s="22"/>
      <c r="BD833" s="23"/>
      <c r="BG833" s="22"/>
      <c r="BH833" s="23"/>
      <c r="BK833" s="22"/>
      <c r="BL833" s="23"/>
      <c r="BO833" s="22"/>
      <c r="BP833" s="23"/>
      <c r="BS833" s="22"/>
      <c r="BT833" s="23"/>
      <c r="BW833" s="22"/>
      <c r="BX833" s="23"/>
      <c r="CA833" s="22"/>
      <c r="CB833" s="23"/>
      <c r="CE833" s="22"/>
      <c r="CF833" s="23"/>
      <c r="CI833" s="22"/>
      <c r="CJ833" s="23"/>
      <c r="CM833" s="22"/>
      <c r="CN833" s="23"/>
      <c r="CQ833" s="22"/>
      <c r="CR833" s="23"/>
      <c r="CU833" s="22"/>
      <c r="CV833" s="23"/>
      <c r="CY833" s="22"/>
      <c r="CZ833" s="23"/>
      <c r="DC833" s="22"/>
      <c r="DD833" s="23"/>
      <c r="DG833" s="22"/>
      <c r="DH833" s="23"/>
      <c r="DK833" s="22"/>
      <c r="DL833" s="23"/>
      <c r="DO833" s="22"/>
      <c r="DP833" s="23"/>
      <c r="DS833" s="22"/>
      <c r="DT833" s="23"/>
      <c r="DW833" s="22"/>
      <c r="DX833" s="23"/>
      <c r="EA833" s="22"/>
      <c r="EB833" s="23"/>
      <c r="EE833" s="22"/>
      <c r="EF833" s="23"/>
      <c r="EI833" s="22"/>
      <c r="EJ833" s="23"/>
      <c r="EM833" s="22"/>
      <c r="EN833" s="23"/>
      <c r="EQ833" s="22"/>
      <c r="ER833" s="23"/>
      <c r="EU833" s="22"/>
      <c r="EV833" s="23"/>
      <c r="EY833" s="22"/>
      <c r="EZ833" s="23"/>
      <c r="FC833" s="22"/>
      <c r="FD833" s="23"/>
      <c r="FG833" s="22"/>
      <c r="FH833" s="23"/>
      <c r="FK833" s="22"/>
      <c r="FL833" s="23"/>
      <c r="FO833" s="22"/>
      <c r="FP833" s="23"/>
      <c r="FS833" s="22"/>
      <c r="FT833" s="23"/>
      <c r="FW833" s="22"/>
      <c r="FX833" s="23"/>
      <c r="GA833" s="22"/>
      <c r="GB833" s="23"/>
      <c r="GE833" s="22"/>
      <c r="GF833" s="23"/>
      <c r="GI833" s="22"/>
      <c r="GJ833" s="23"/>
      <c r="GM833" s="22"/>
      <c r="GN833" s="23"/>
      <c r="GQ833" s="22"/>
      <c r="GR833" s="23"/>
      <c r="GU833" s="22"/>
      <c r="GV833" s="23"/>
      <c r="GY833" s="22"/>
      <c r="GZ833" s="23"/>
      <c r="HC833" s="22"/>
      <c r="HD833" s="23"/>
      <c r="HG833" s="22"/>
      <c r="HH833" s="23"/>
      <c r="HK833" s="22"/>
      <c r="HL833" s="23"/>
      <c r="HO833" s="22"/>
      <c r="HP833" s="23"/>
      <c r="HS833" s="22"/>
      <c r="HT833" s="23"/>
      <c r="HW833" s="22"/>
      <c r="HX833" s="23"/>
      <c r="IA833" s="22"/>
      <c r="IB833" s="23"/>
      <c r="IE833" s="22"/>
      <c r="IF833" s="23"/>
      <c r="II833" s="22"/>
      <c r="IJ833" s="23"/>
      <c r="IM833" s="22"/>
      <c r="IN833" s="23"/>
      <c r="IQ833" s="22"/>
      <c r="IR833" s="23"/>
      <c r="IU833" s="22"/>
    </row>
    <row r="834" spans="1:255" ht="30">
      <c r="A834" s="1" t="s">
        <v>67</v>
      </c>
      <c r="B834" s="1" t="s">
        <v>408</v>
      </c>
      <c r="C834" s="1" t="s">
        <v>409</v>
      </c>
      <c r="D834" s="34" t="s">
        <v>410</v>
      </c>
      <c r="E834" s="2" t="s">
        <v>192</v>
      </c>
      <c r="F834" s="5">
        <v>45265</v>
      </c>
      <c r="G834" s="2" t="s">
        <v>788</v>
      </c>
      <c r="H834" s="5">
        <f>F834+56</f>
        <v>45321</v>
      </c>
      <c r="K834" s="22"/>
      <c r="L834" s="23"/>
      <c r="O834" s="22"/>
      <c r="P834" s="23"/>
      <c r="S834" s="22"/>
      <c r="T834" s="23"/>
      <c r="W834" s="22"/>
      <c r="X834" s="23"/>
      <c r="AA834" s="22"/>
      <c r="AB834" s="23"/>
      <c r="AE834" s="22"/>
      <c r="AF834" s="23"/>
      <c r="AI834" s="22"/>
      <c r="AJ834" s="23"/>
      <c r="AM834" s="22"/>
      <c r="AN834" s="23"/>
      <c r="AQ834" s="22"/>
      <c r="AR834" s="23"/>
      <c r="AU834" s="22"/>
      <c r="AV834" s="23"/>
      <c r="AY834" s="22"/>
      <c r="AZ834" s="23"/>
      <c r="BC834" s="22"/>
      <c r="BD834" s="23"/>
      <c r="BG834" s="22"/>
      <c r="BH834" s="23"/>
      <c r="BK834" s="22"/>
      <c r="BL834" s="23"/>
      <c r="BO834" s="22"/>
      <c r="BP834" s="23"/>
      <c r="BS834" s="22"/>
      <c r="BT834" s="23"/>
      <c r="BW834" s="22"/>
      <c r="BX834" s="23"/>
      <c r="CA834" s="22"/>
      <c r="CB834" s="23"/>
      <c r="CE834" s="22"/>
      <c r="CF834" s="23"/>
      <c r="CI834" s="22"/>
      <c r="CJ834" s="23"/>
      <c r="CM834" s="22"/>
      <c r="CN834" s="23"/>
      <c r="CQ834" s="22"/>
      <c r="CR834" s="23"/>
      <c r="CU834" s="22"/>
      <c r="CV834" s="23"/>
      <c r="CY834" s="22"/>
      <c r="CZ834" s="23"/>
      <c r="DC834" s="22"/>
      <c r="DD834" s="23"/>
      <c r="DG834" s="22"/>
      <c r="DH834" s="23"/>
      <c r="DK834" s="22"/>
      <c r="DL834" s="23"/>
      <c r="DO834" s="22"/>
      <c r="DP834" s="23"/>
      <c r="DS834" s="22"/>
      <c r="DT834" s="23"/>
      <c r="DW834" s="22"/>
      <c r="DX834" s="23"/>
      <c r="EA834" s="22"/>
      <c r="EB834" s="23"/>
      <c r="EE834" s="22"/>
      <c r="EF834" s="23"/>
      <c r="EI834" s="22"/>
      <c r="EJ834" s="23"/>
      <c r="EM834" s="22"/>
      <c r="EN834" s="23"/>
      <c r="EQ834" s="22"/>
      <c r="ER834" s="23"/>
      <c r="EU834" s="22"/>
      <c r="EV834" s="23"/>
      <c r="EY834" s="22"/>
      <c r="EZ834" s="23"/>
      <c r="FC834" s="22"/>
      <c r="FD834" s="23"/>
      <c r="FG834" s="22"/>
      <c r="FH834" s="23"/>
      <c r="FK834" s="22"/>
      <c r="FL834" s="23"/>
      <c r="FO834" s="22"/>
      <c r="FP834" s="23"/>
      <c r="FS834" s="22"/>
      <c r="FT834" s="23"/>
      <c r="FW834" s="22"/>
      <c r="FX834" s="23"/>
      <c r="GA834" s="22"/>
      <c r="GB834" s="23"/>
      <c r="GE834" s="22"/>
      <c r="GF834" s="23"/>
      <c r="GI834" s="22"/>
      <c r="GJ834" s="23"/>
      <c r="GM834" s="22"/>
      <c r="GN834" s="23"/>
      <c r="GQ834" s="22"/>
      <c r="GR834" s="23"/>
      <c r="GU834" s="22"/>
      <c r="GV834" s="23"/>
      <c r="GY834" s="22"/>
      <c r="GZ834" s="23"/>
      <c r="HC834" s="22"/>
      <c r="HD834" s="23"/>
      <c r="HG834" s="22"/>
      <c r="HH834" s="23"/>
      <c r="HK834" s="22"/>
      <c r="HL834" s="23"/>
      <c r="HO834" s="22"/>
      <c r="HP834" s="23"/>
      <c r="HS834" s="22"/>
      <c r="HT834" s="23"/>
      <c r="HW834" s="22"/>
      <c r="HX834" s="23"/>
      <c r="IA834" s="22"/>
      <c r="IB834" s="23"/>
      <c r="IE834" s="22"/>
      <c r="IF834" s="23"/>
      <c r="II834" s="22"/>
      <c r="IJ834" s="23"/>
      <c r="IM834" s="22"/>
      <c r="IN834" s="23"/>
      <c r="IQ834" s="22"/>
      <c r="IR834" s="23"/>
      <c r="IU834" s="22"/>
    </row>
    <row r="835" spans="1:255" ht="30">
      <c r="A835" s="1" t="s">
        <v>67</v>
      </c>
      <c r="B835" s="1" t="s">
        <v>148</v>
      </c>
      <c r="C835" s="1" t="s">
        <v>151</v>
      </c>
      <c r="D835" s="34" t="s">
        <v>154</v>
      </c>
      <c r="E835" s="2" t="s">
        <v>192</v>
      </c>
      <c r="F835" s="5">
        <v>45265</v>
      </c>
      <c r="G835" s="2" t="s">
        <v>788</v>
      </c>
      <c r="H835" s="5">
        <f>F835+42</f>
        <v>45307</v>
      </c>
      <c r="K835" s="22"/>
      <c r="L835" s="23"/>
      <c r="O835" s="22"/>
      <c r="P835" s="23"/>
      <c r="S835" s="22"/>
      <c r="T835" s="23"/>
      <c r="W835" s="22"/>
      <c r="X835" s="23"/>
      <c r="AA835" s="22"/>
      <c r="AB835" s="23"/>
      <c r="AE835" s="22"/>
      <c r="AF835" s="23"/>
      <c r="AI835" s="22"/>
      <c r="AJ835" s="23"/>
      <c r="AM835" s="22"/>
      <c r="AN835" s="23"/>
      <c r="AQ835" s="22"/>
      <c r="AR835" s="23"/>
      <c r="AU835" s="22"/>
      <c r="AV835" s="23"/>
      <c r="AY835" s="22"/>
      <c r="AZ835" s="23"/>
      <c r="BC835" s="22"/>
      <c r="BD835" s="23"/>
      <c r="BG835" s="22"/>
      <c r="BH835" s="23"/>
      <c r="BK835" s="22"/>
      <c r="BL835" s="23"/>
      <c r="BO835" s="22"/>
      <c r="BP835" s="23"/>
      <c r="BS835" s="22"/>
      <c r="BT835" s="23"/>
      <c r="BW835" s="22"/>
      <c r="BX835" s="23"/>
      <c r="CA835" s="22"/>
      <c r="CB835" s="23"/>
      <c r="CE835" s="22"/>
      <c r="CF835" s="23"/>
      <c r="CI835" s="22"/>
      <c r="CJ835" s="23"/>
      <c r="CM835" s="22"/>
      <c r="CN835" s="23"/>
      <c r="CQ835" s="22"/>
      <c r="CR835" s="23"/>
      <c r="CU835" s="22"/>
      <c r="CV835" s="23"/>
      <c r="CY835" s="22"/>
      <c r="CZ835" s="23"/>
      <c r="DC835" s="22"/>
      <c r="DD835" s="23"/>
      <c r="DG835" s="22"/>
      <c r="DH835" s="23"/>
      <c r="DK835" s="22"/>
      <c r="DL835" s="23"/>
      <c r="DO835" s="22"/>
      <c r="DP835" s="23"/>
      <c r="DS835" s="22"/>
      <c r="DT835" s="23"/>
      <c r="DW835" s="22"/>
      <c r="DX835" s="23"/>
      <c r="EA835" s="22"/>
      <c r="EB835" s="23"/>
      <c r="EE835" s="22"/>
      <c r="EF835" s="23"/>
      <c r="EI835" s="22"/>
      <c r="EJ835" s="23"/>
      <c r="EM835" s="22"/>
      <c r="EN835" s="23"/>
      <c r="EQ835" s="22"/>
      <c r="ER835" s="23"/>
      <c r="EU835" s="22"/>
      <c r="EV835" s="23"/>
      <c r="EY835" s="22"/>
      <c r="EZ835" s="23"/>
      <c r="FC835" s="22"/>
      <c r="FD835" s="23"/>
      <c r="FG835" s="22"/>
      <c r="FH835" s="23"/>
      <c r="FK835" s="22"/>
      <c r="FL835" s="23"/>
      <c r="FO835" s="22"/>
      <c r="FP835" s="23"/>
      <c r="FS835" s="22"/>
      <c r="FT835" s="23"/>
      <c r="FW835" s="22"/>
      <c r="FX835" s="23"/>
      <c r="GA835" s="22"/>
      <c r="GB835" s="23"/>
      <c r="GE835" s="22"/>
      <c r="GF835" s="23"/>
      <c r="GI835" s="22"/>
      <c r="GJ835" s="23"/>
      <c r="GM835" s="22"/>
      <c r="GN835" s="23"/>
      <c r="GQ835" s="22"/>
      <c r="GR835" s="23"/>
      <c r="GU835" s="22"/>
      <c r="GV835" s="23"/>
      <c r="GY835" s="22"/>
      <c r="GZ835" s="23"/>
      <c r="HC835" s="22"/>
      <c r="HD835" s="23"/>
      <c r="HG835" s="22"/>
      <c r="HH835" s="23"/>
      <c r="HK835" s="22"/>
      <c r="HL835" s="23"/>
      <c r="HO835" s="22"/>
      <c r="HP835" s="23"/>
      <c r="HS835" s="22"/>
      <c r="HT835" s="23"/>
      <c r="HW835" s="22"/>
      <c r="HX835" s="23"/>
      <c r="IA835" s="22"/>
      <c r="IB835" s="23"/>
      <c r="IE835" s="22"/>
      <c r="IF835" s="23"/>
      <c r="II835" s="22"/>
      <c r="IJ835" s="23"/>
      <c r="IM835" s="22"/>
      <c r="IN835" s="23"/>
      <c r="IQ835" s="22"/>
      <c r="IR835" s="23"/>
      <c r="IU835" s="22"/>
    </row>
    <row r="836" spans="1:255" ht="30">
      <c r="A836" s="1" t="s">
        <v>67</v>
      </c>
      <c r="B836" s="1" t="s">
        <v>461</v>
      </c>
      <c r="C836" s="1" t="s">
        <v>462</v>
      </c>
      <c r="D836" s="34" t="s">
        <v>460</v>
      </c>
      <c r="E836" s="2" t="s">
        <v>192</v>
      </c>
      <c r="F836" s="5">
        <v>45265</v>
      </c>
      <c r="G836" s="2" t="s">
        <v>788</v>
      </c>
      <c r="H836" s="5">
        <f>F836+56</f>
        <v>45321</v>
      </c>
      <c r="K836" s="22"/>
      <c r="L836" s="23"/>
      <c r="O836" s="22"/>
      <c r="P836" s="23"/>
      <c r="S836" s="22"/>
      <c r="T836" s="23"/>
      <c r="W836" s="22"/>
      <c r="X836" s="23"/>
      <c r="AA836" s="22"/>
      <c r="AB836" s="23"/>
      <c r="AE836" s="22"/>
      <c r="AF836" s="23"/>
      <c r="AI836" s="22"/>
      <c r="AJ836" s="23"/>
      <c r="AM836" s="22"/>
      <c r="AN836" s="23"/>
      <c r="AQ836" s="22"/>
      <c r="AR836" s="23"/>
      <c r="AU836" s="22"/>
      <c r="AV836" s="23"/>
      <c r="AY836" s="22"/>
      <c r="AZ836" s="23"/>
      <c r="BC836" s="22"/>
      <c r="BD836" s="23"/>
      <c r="BG836" s="22"/>
      <c r="BH836" s="23"/>
      <c r="BK836" s="22"/>
      <c r="BL836" s="23"/>
      <c r="BO836" s="22"/>
      <c r="BP836" s="23"/>
      <c r="BS836" s="22"/>
      <c r="BT836" s="23"/>
      <c r="BW836" s="22"/>
      <c r="BX836" s="23"/>
      <c r="CA836" s="22"/>
      <c r="CB836" s="23"/>
      <c r="CE836" s="22"/>
      <c r="CF836" s="23"/>
      <c r="CI836" s="22"/>
      <c r="CJ836" s="23"/>
      <c r="CM836" s="22"/>
      <c r="CN836" s="23"/>
      <c r="CQ836" s="22"/>
      <c r="CR836" s="23"/>
      <c r="CU836" s="22"/>
      <c r="CV836" s="23"/>
      <c r="CY836" s="22"/>
      <c r="CZ836" s="23"/>
      <c r="DC836" s="22"/>
      <c r="DD836" s="23"/>
      <c r="DG836" s="22"/>
      <c r="DH836" s="23"/>
      <c r="DK836" s="22"/>
      <c r="DL836" s="23"/>
      <c r="DO836" s="22"/>
      <c r="DP836" s="23"/>
      <c r="DS836" s="22"/>
      <c r="DT836" s="23"/>
      <c r="DW836" s="22"/>
      <c r="DX836" s="23"/>
      <c r="EA836" s="22"/>
      <c r="EB836" s="23"/>
      <c r="EE836" s="22"/>
      <c r="EF836" s="23"/>
      <c r="EI836" s="22"/>
      <c r="EJ836" s="23"/>
      <c r="EM836" s="22"/>
      <c r="EN836" s="23"/>
      <c r="EQ836" s="22"/>
      <c r="ER836" s="23"/>
      <c r="EU836" s="22"/>
      <c r="EV836" s="23"/>
      <c r="EY836" s="22"/>
      <c r="EZ836" s="23"/>
      <c r="FC836" s="22"/>
      <c r="FD836" s="23"/>
      <c r="FG836" s="22"/>
      <c r="FH836" s="23"/>
      <c r="FK836" s="22"/>
      <c r="FL836" s="23"/>
      <c r="FO836" s="22"/>
      <c r="FP836" s="23"/>
      <c r="FS836" s="22"/>
      <c r="FT836" s="23"/>
      <c r="FW836" s="22"/>
      <c r="FX836" s="23"/>
      <c r="GA836" s="22"/>
      <c r="GB836" s="23"/>
      <c r="GE836" s="22"/>
      <c r="GF836" s="23"/>
      <c r="GI836" s="22"/>
      <c r="GJ836" s="23"/>
      <c r="GM836" s="22"/>
      <c r="GN836" s="23"/>
      <c r="GQ836" s="22"/>
      <c r="GR836" s="23"/>
      <c r="GU836" s="22"/>
      <c r="GV836" s="23"/>
      <c r="GY836" s="22"/>
      <c r="GZ836" s="23"/>
      <c r="HC836" s="22"/>
      <c r="HD836" s="23"/>
      <c r="HG836" s="22"/>
      <c r="HH836" s="23"/>
      <c r="HK836" s="22"/>
      <c r="HL836" s="23"/>
      <c r="HO836" s="22"/>
      <c r="HP836" s="23"/>
      <c r="HS836" s="22"/>
      <c r="HT836" s="23"/>
      <c r="HW836" s="22"/>
      <c r="HX836" s="23"/>
      <c r="IA836" s="22"/>
      <c r="IB836" s="23"/>
      <c r="IE836" s="22"/>
      <c r="IF836" s="23"/>
      <c r="II836" s="22"/>
      <c r="IJ836" s="23"/>
      <c r="IM836" s="22"/>
      <c r="IN836" s="23"/>
      <c r="IQ836" s="22"/>
      <c r="IR836" s="23"/>
      <c r="IU836" s="22"/>
    </row>
    <row r="837" spans="1:255" ht="30">
      <c r="A837" s="1" t="s">
        <v>67</v>
      </c>
      <c r="B837" s="1" t="s">
        <v>501</v>
      </c>
      <c r="C837" s="1" t="s">
        <v>503</v>
      </c>
      <c r="D837" s="34" t="s">
        <v>505</v>
      </c>
      <c r="E837" s="2" t="s">
        <v>192</v>
      </c>
      <c r="F837" s="5">
        <v>45265</v>
      </c>
      <c r="G837" s="2" t="s">
        <v>788</v>
      </c>
      <c r="H837" s="5">
        <f>F837+70</f>
        <v>45335</v>
      </c>
      <c r="K837" s="22"/>
      <c r="L837" s="23"/>
      <c r="O837" s="22"/>
      <c r="P837" s="23"/>
      <c r="S837" s="22"/>
      <c r="T837" s="23"/>
      <c r="W837" s="22"/>
      <c r="X837" s="23"/>
      <c r="AA837" s="22"/>
      <c r="AB837" s="23"/>
      <c r="AE837" s="22"/>
      <c r="AF837" s="23"/>
      <c r="AI837" s="22"/>
      <c r="AJ837" s="23"/>
      <c r="AM837" s="22"/>
      <c r="AN837" s="23"/>
      <c r="AQ837" s="22"/>
      <c r="AR837" s="23"/>
      <c r="AU837" s="22"/>
      <c r="AV837" s="23"/>
      <c r="AY837" s="22"/>
      <c r="AZ837" s="23"/>
      <c r="BC837" s="22"/>
      <c r="BD837" s="23"/>
      <c r="BG837" s="22"/>
      <c r="BH837" s="23"/>
      <c r="BK837" s="22"/>
      <c r="BL837" s="23"/>
      <c r="BO837" s="22"/>
      <c r="BP837" s="23"/>
      <c r="BS837" s="22"/>
      <c r="BT837" s="23"/>
      <c r="BW837" s="22"/>
      <c r="BX837" s="23"/>
      <c r="CA837" s="22"/>
      <c r="CB837" s="23"/>
      <c r="CE837" s="22"/>
      <c r="CF837" s="23"/>
      <c r="CI837" s="22"/>
      <c r="CJ837" s="23"/>
      <c r="CM837" s="22"/>
      <c r="CN837" s="23"/>
      <c r="CQ837" s="22"/>
      <c r="CR837" s="23"/>
      <c r="CU837" s="22"/>
      <c r="CV837" s="23"/>
      <c r="CY837" s="22"/>
      <c r="CZ837" s="23"/>
      <c r="DC837" s="22"/>
      <c r="DD837" s="23"/>
      <c r="DG837" s="22"/>
      <c r="DH837" s="23"/>
      <c r="DK837" s="22"/>
      <c r="DL837" s="23"/>
      <c r="DO837" s="22"/>
      <c r="DP837" s="23"/>
      <c r="DS837" s="22"/>
      <c r="DT837" s="23"/>
      <c r="DW837" s="22"/>
      <c r="DX837" s="23"/>
      <c r="EA837" s="22"/>
      <c r="EB837" s="23"/>
      <c r="EE837" s="22"/>
      <c r="EF837" s="23"/>
      <c r="EI837" s="22"/>
      <c r="EJ837" s="23"/>
      <c r="EM837" s="22"/>
      <c r="EN837" s="23"/>
      <c r="EQ837" s="22"/>
      <c r="ER837" s="23"/>
      <c r="EU837" s="22"/>
      <c r="EV837" s="23"/>
      <c r="EY837" s="22"/>
      <c r="EZ837" s="23"/>
      <c r="FC837" s="22"/>
      <c r="FD837" s="23"/>
      <c r="FG837" s="22"/>
      <c r="FH837" s="23"/>
      <c r="FK837" s="22"/>
      <c r="FL837" s="23"/>
      <c r="FO837" s="22"/>
      <c r="FP837" s="23"/>
      <c r="FS837" s="22"/>
      <c r="FT837" s="23"/>
      <c r="FW837" s="22"/>
      <c r="FX837" s="23"/>
      <c r="GA837" s="22"/>
      <c r="GB837" s="23"/>
      <c r="GE837" s="22"/>
      <c r="GF837" s="23"/>
      <c r="GI837" s="22"/>
      <c r="GJ837" s="23"/>
      <c r="GM837" s="22"/>
      <c r="GN837" s="23"/>
      <c r="GQ837" s="22"/>
      <c r="GR837" s="23"/>
      <c r="GU837" s="22"/>
      <c r="GV837" s="23"/>
      <c r="GY837" s="22"/>
      <c r="GZ837" s="23"/>
      <c r="HC837" s="22"/>
      <c r="HD837" s="23"/>
      <c r="HG837" s="22"/>
      <c r="HH837" s="23"/>
      <c r="HK837" s="22"/>
      <c r="HL837" s="23"/>
      <c r="HO837" s="22"/>
      <c r="HP837" s="23"/>
      <c r="HS837" s="22"/>
      <c r="HT837" s="23"/>
      <c r="HW837" s="22"/>
      <c r="HX837" s="23"/>
      <c r="IA837" s="22"/>
      <c r="IB837" s="23"/>
      <c r="IE837" s="22"/>
      <c r="IF837" s="23"/>
      <c r="II837" s="22"/>
      <c r="IJ837" s="23"/>
      <c r="IM837" s="22"/>
      <c r="IN837" s="23"/>
      <c r="IQ837" s="22"/>
      <c r="IR837" s="23"/>
      <c r="IU837" s="22"/>
    </row>
    <row r="838" spans="1:255" ht="30">
      <c r="A838" s="1" t="s">
        <v>67</v>
      </c>
      <c r="B838" s="1" t="s">
        <v>75</v>
      </c>
      <c r="C838" s="1" t="s">
        <v>0</v>
      </c>
      <c r="D838" s="34" t="s">
        <v>48</v>
      </c>
      <c r="E838" s="2" t="s">
        <v>192</v>
      </c>
      <c r="F838" s="5">
        <v>45265</v>
      </c>
      <c r="G838" s="2" t="s">
        <v>788</v>
      </c>
      <c r="H838" s="5">
        <f>F838+84</f>
        <v>45349</v>
      </c>
      <c r="K838" s="22"/>
      <c r="L838" s="23"/>
      <c r="O838" s="22"/>
      <c r="P838" s="23"/>
      <c r="S838" s="22"/>
      <c r="T838" s="23"/>
      <c r="W838" s="22"/>
      <c r="X838" s="23"/>
      <c r="AA838" s="22"/>
      <c r="AB838" s="23"/>
      <c r="AE838" s="22"/>
      <c r="AF838" s="23"/>
      <c r="AI838" s="22"/>
      <c r="AJ838" s="23"/>
      <c r="AM838" s="22"/>
      <c r="AN838" s="23"/>
      <c r="AQ838" s="22"/>
      <c r="AR838" s="23"/>
      <c r="AU838" s="22"/>
      <c r="AV838" s="23"/>
      <c r="AY838" s="22"/>
      <c r="AZ838" s="23"/>
      <c r="BC838" s="22"/>
      <c r="BD838" s="23"/>
      <c r="BG838" s="22"/>
      <c r="BH838" s="23"/>
      <c r="BK838" s="22"/>
      <c r="BL838" s="23"/>
      <c r="BO838" s="22"/>
      <c r="BP838" s="23"/>
      <c r="BS838" s="22"/>
      <c r="BT838" s="23"/>
      <c r="BW838" s="22"/>
      <c r="BX838" s="23"/>
      <c r="CA838" s="22"/>
      <c r="CB838" s="23"/>
      <c r="CE838" s="22"/>
      <c r="CF838" s="23"/>
      <c r="CI838" s="22"/>
      <c r="CJ838" s="23"/>
      <c r="CM838" s="22"/>
      <c r="CN838" s="23"/>
      <c r="CQ838" s="22"/>
      <c r="CR838" s="23"/>
      <c r="CU838" s="22"/>
      <c r="CV838" s="23"/>
      <c r="CY838" s="22"/>
      <c r="CZ838" s="23"/>
      <c r="DC838" s="22"/>
      <c r="DD838" s="23"/>
      <c r="DG838" s="22"/>
      <c r="DH838" s="23"/>
      <c r="DK838" s="22"/>
      <c r="DL838" s="23"/>
      <c r="DO838" s="22"/>
      <c r="DP838" s="23"/>
      <c r="DS838" s="22"/>
      <c r="DT838" s="23"/>
      <c r="DW838" s="22"/>
      <c r="DX838" s="23"/>
      <c r="EA838" s="22"/>
      <c r="EB838" s="23"/>
      <c r="EE838" s="22"/>
      <c r="EF838" s="23"/>
      <c r="EI838" s="22"/>
      <c r="EJ838" s="23"/>
      <c r="EM838" s="22"/>
      <c r="EN838" s="23"/>
      <c r="EQ838" s="22"/>
      <c r="ER838" s="23"/>
      <c r="EU838" s="22"/>
      <c r="EV838" s="23"/>
      <c r="EY838" s="22"/>
      <c r="EZ838" s="23"/>
      <c r="FC838" s="22"/>
      <c r="FD838" s="23"/>
      <c r="FG838" s="22"/>
      <c r="FH838" s="23"/>
      <c r="FK838" s="22"/>
      <c r="FL838" s="23"/>
      <c r="FO838" s="22"/>
      <c r="FP838" s="23"/>
      <c r="FS838" s="22"/>
      <c r="FT838" s="23"/>
      <c r="FW838" s="22"/>
      <c r="FX838" s="23"/>
      <c r="GA838" s="22"/>
      <c r="GB838" s="23"/>
      <c r="GE838" s="22"/>
      <c r="GF838" s="23"/>
      <c r="GI838" s="22"/>
      <c r="GJ838" s="23"/>
      <c r="GM838" s="22"/>
      <c r="GN838" s="23"/>
      <c r="GQ838" s="22"/>
      <c r="GR838" s="23"/>
      <c r="GU838" s="22"/>
      <c r="GV838" s="23"/>
      <c r="GY838" s="22"/>
      <c r="GZ838" s="23"/>
      <c r="HC838" s="22"/>
      <c r="HD838" s="23"/>
      <c r="HG838" s="22"/>
      <c r="HH838" s="23"/>
      <c r="HK838" s="22"/>
      <c r="HL838" s="23"/>
      <c r="HO838" s="22"/>
      <c r="HP838" s="23"/>
      <c r="HS838" s="22"/>
      <c r="HT838" s="23"/>
      <c r="HW838" s="22"/>
      <c r="HX838" s="23"/>
      <c r="IA838" s="22"/>
      <c r="IB838" s="23"/>
      <c r="IE838" s="22"/>
      <c r="IF838" s="23"/>
      <c r="II838" s="22"/>
      <c r="IJ838" s="23"/>
      <c r="IM838" s="22"/>
      <c r="IN838" s="23"/>
      <c r="IQ838" s="22"/>
      <c r="IR838" s="23"/>
      <c r="IU838" s="22"/>
    </row>
    <row r="839" spans="1:255" ht="30">
      <c r="A839" s="1" t="s">
        <v>67</v>
      </c>
      <c r="B839" s="1" t="s">
        <v>725</v>
      </c>
      <c r="C839" s="1" t="s">
        <v>727</v>
      </c>
      <c r="D839" s="34" t="s">
        <v>729</v>
      </c>
      <c r="E839" s="2" t="s">
        <v>192</v>
      </c>
      <c r="F839" s="5">
        <v>45265</v>
      </c>
      <c r="G839" s="2" t="s">
        <v>788</v>
      </c>
      <c r="H839" s="5">
        <f>F839+42</f>
        <v>45307</v>
      </c>
      <c r="K839" s="22"/>
      <c r="L839" s="23"/>
      <c r="O839" s="22"/>
      <c r="P839" s="23"/>
      <c r="S839" s="22"/>
      <c r="T839" s="23"/>
      <c r="W839" s="22"/>
      <c r="X839" s="23"/>
      <c r="AA839" s="22"/>
      <c r="AB839" s="23"/>
      <c r="AE839" s="22"/>
      <c r="AF839" s="23"/>
      <c r="AI839" s="22"/>
      <c r="AJ839" s="23"/>
      <c r="AM839" s="22"/>
      <c r="AN839" s="23"/>
      <c r="AQ839" s="22"/>
      <c r="AR839" s="23"/>
      <c r="AU839" s="22"/>
      <c r="AV839" s="23"/>
      <c r="AY839" s="22"/>
      <c r="AZ839" s="23"/>
      <c r="BC839" s="22"/>
      <c r="BD839" s="23"/>
      <c r="BG839" s="22"/>
      <c r="BH839" s="23"/>
      <c r="BK839" s="22"/>
      <c r="BL839" s="23"/>
      <c r="BO839" s="22"/>
      <c r="BP839" s="23"/>
      <c r="BS839" s="22"/>
      <c r="BT839" s="23"/>
      <c r="BW839" s="22"/>
      <c r="BX839" s="23"/>
      <c r="CA839" s="22"/>
      <c r="CB839" s="23"/>
      <c r="CE839" s="22"/>
      <c r="CF839" s="23"/>
      <c r="CI839" s="22"/>
      <c r="CJ839" s="23"/>
      <c r="CM839" s="22"/>
      <c r="CN839" s="23"/>
      <c r="CQ839" s="22"/>
      <c r="CR839" s="23"/>
      <c r="CU839" s="22"/>
      <c r="CV839" s="23"/>
      <c r="CY839" s="22"/>
      <c r="CZ839" s="23"/>
      <c r="DC839" s="22"/>
      <c r="DD839" s="23"/>
      <c r="DG839" s="22"/>
      <c r="DH839" s="23"/>
      <c r="DK839" s="22"/>
      <c r="DL839" s="23"/>
      <c r="DO839" s="22"/>
      <c r="DP839" s="23"/>
      <c r="DS839" s="22"/>
      <c r="DT839" s="23"/>
      <c r="DW839" s="22"/>
      <c r="DX839" s="23"/>
      <c r="EA839" s="22"/>
      <c r="EB839" s="23"/>
      <c r="EE839" s="22"/>
      <c r="EF839" s="23"/>
      <c r="EI839" s="22"/>
      <c r="EJ839" s="23"/>
      <c r="EM839" s="22"/>
      <c r="EN839" s="23"/>
      <c r="EQ839" s="22"/>
      <c r="ER839" s="23"/>
      <c r="EU839" s="22"/>
      <c r="EV839" s="23"/>
      <c r="EY839" s="22"/>
      <c r="EZ839" s="23"/>
      <c r="FC839" s="22"/>
      <c r="FD839" s="23"/>
      <c r="FG839" s="22"/>
      <c r="FH839" s="23"/>
      <c r="FK839" s="22"/>
      <c r="FL839" s="23"/>
      <c r="FO839" s="22"/>
      <c r="FP839" s="23"/>
      <c r="FS839" s="22"/>
      <c r="FT839" s="23"/>
      <c r="FW839" s="22"/>
      <c r="FX839" s="23"/>
      <c r="GA839" s="22"/>
      <c r="GB839" s="23"/>
      <c r="GE839" s="22"/>
      <c r="GF839" s="23"/>
      <c r="GI839" s="22"/>
      <c r="GJ839" s="23"/>
      <c r="GM839" s="22"/>
      <c r="GN839" s="23"/>
      <c r="GQ839" s="22"/>
      <c r="GR839" s="23"/>
      <c r="GU839" s="22"/>
      <c r="GV839" s="23"/>
      <c r="GY839" s="22"/>
      <c r="GZ839" s="23"/>
      <c r="HC839" s="22"/>
      <c r="HD839" s="23"/>
      <c r="HG839" s="22"/>
      <c r="HH839" s="23"/>
      <c r="HK839" s="22"/>
      <c r="HL839" s="23"/>
      <c r="HO839" s="22"/>
      <c r="HP839" s="23"/>
      <c r="HS839" s="22"/>
      <c r="HT839" s="23"/>
      <c r="HW839" s="22"/>
      <c r="HX839" s="23"/>
      <c r="IA839" s="22"/>
      <c r="IB839" s="23"/>
      <c r="IE839" s="22"/>
      <c r="IF839" s="23"/>
      <c r="II839" s="22"/>
      <c r="IJ839" s="23"/>
      <c r="IM839" s="22"/>
      <c r="IN839" s="23"/>
      <c r="IQ839" s="22"/>
      <c r="IR839" s="23"/>
      <c r="IU839" s="22"/>
    </row>
    <row r="840" spans="1:255" ht="45">
      <c r="A840" s="1" t="s">
        <v>64</v>
      </c>
      <c r="B840" s="1" t="s">
        <v>160</v>
      </c>
      <c r="C840" s="1" t="s">
        <v>161</v>
      </c>
      <c r="D840" s="1" t="s">
        <v>162</v>
      </c>
      <c r="E840" s="2" t="s">
        <v>91</v>
      </c>
      <c r="F840" s="5">
        <v>45272</v>
      </c>
      <c r="G840" s="2" t="s">
        <v>789</v>
      </c>
      <c r="H840" s="5">
        <f>F840+35</f>
        <v>45307</v>
      </c>
      <c r="K840" s="22"/>
      <c r="L840" s="23"/>
      <c r="O840" s="22"/>
      <c r="P840" s="23"/>
      <c r="S840" s="22"/>
      <c r="T840" s="23"/>
      <c r="W840" s="22"/>
      <c r="X840" s="23"/>
      <c r="AA840" s="22"/>
      <c r="AB840" s="23"/>
      <c r="AE840" s="22"/>
      <c r="AF840" s="23"/>
      <c r="AI840" s="22"/>
      <c r="AJ840" s="23"/>
      <c r="AM840" s="22"/>
      <c r="AN840" s="23"/>
      <c r="AQ840" s="22"/>
      <c r="AR840" s="23"/>
      <c r="AU840" s="22"/>
      <c r="AV840" s="23"/>
      <c r="AY840" s="22"/>
      <c r="AZ840" s="23"/>
      <c r="BC840" s="22"/>
      <c r="BD840" s="23"/>
      <c r="BG840" s="22"/>
      <c r="BH840" s="23"/>
      <c r="BK840" s="22"/>
      <c r="BL840" s="23"/>
      <c r="BO840" s="22"/>
      <c r="BP840" s="23"/>
      <c r="BS840" s="22"/>
      <c r="BT840" s="23"/>
      <c r="BW840" s="22"/>
      <c r="BX840" s="23"/>
      <c r="CA840" s="22"/>
      <c r="CB840" s="23"/>
      <c r="CE840" s="22"/>
      <c r="CF840" s="23"/>
      <c r="CI840" s="22"/>
      <c r="CJ840" s="23"/>
      <c r="CM840" s="22"/>
      <c r="CN840" s="23"/>
      <c r="CQ840" s="22"/>
      <c r="CR840" s="23"/>
      <c r="CU840" s="22"/>
      <c r="CV840" s="23"/>
      <c r="CY840" s="22"/>
      <c r="CZ840" s="23"/>
      <c r="DC840" s="22"/>
      <c r="DD840" s="23"/>
      <c r="DG840" s="22"/>
      <c r="DH840" s="23"/>
      <c r="DK840" s="22"/>
      <c r="DL840" s="23"/>
      <c r="DO840" s="22"/>
      <c r="DP840" s="23"/>
      <c r="DS840" s="22"/>
      <c r="DT840" s="23"/>
      <c r="DW840" s="22"/>
      <c r="DX840" s="23"/>
      <c r="EA840" s="22"/>
      <c r="EB840" s="23"/>
      <c r="EE840" s="22"/>
      <c r="EF840" s="23"/>
      <c r="EI840" s="22"/>
      <c r="EJ840" s="23"/>
      <c r="EM840" s="22"/>
      <c r="EN840" s="23"/>
      <c r="EQ840" s="22"/>
      <c r="ER840" s="23"/>
      <c r="EU840" s="22"/>
      <c r="EV840" s="23"/>
      <c r="EY840" s="22"/>
      <c r="EZ840" s="23"/>
      <c r="FC840" s="22"/>
      <c r="FD840" s="23"/>
      <c r="FG840" s="22"/>
      <c r="FH840" s="23"/>
      <c r="FK840" s="22"/>
      <c r="FL840" s="23"/>
      <c r="FO840" s="22"/>
      <c r="FP840" s="23"/>
      <c r="FS840" s="22"/>
      <c r="FT840" s="23"/>
      <c r="FW840" s="22"/>
      <c r="FX840" s="23"/>
      <c r="GA840" s="22"/>
      <c r="GB840" s="23"/>
      <c r="GE840" s="22"/>
      <c r="GF840" s="23"/>
      <c r="GI840" s="22"/>
      <c r="GJ840" s="23"/>
      <c r="GM840" s="22"/>
      <c r="GN840" s="23"/>
      <c r="GQ840" s="22"/>
      <c r="GR840" s="23"/>
      <c r="GU840" s="22"/>
      <c r="GV840" s="23"/>
      <c r="GY840" s="22"/>
      <c r="GZ840" s="23"/>
      <c r="HC840" s="22"/>
      <c r="HD840" s="23"/>
      <c r="HG840" s="22"/>
      <c r="HH840" s="23"/>
      <c r="HK840" s="22"/>
      <c r="HL840" s="23"/>
      <c r="HO840" s="22"/>
      <c r="HP840" s="23"/>
      <c r="HS840" s="22"/>
      <c r="HT840" s="23"/>
      <c r="HW840" s="22"/>
      <c r="HX840" s="23"/>
      <c r="IA840" s="22"/>
      <c r="IB840" s="23"/>
      <c r="IE840" s="22"/>
      <c r="IF840" s="23"/>
      <c r="II840" s="22"/>
      <c r="IJ840" s="23"/>
      <c r="IM840" s="22"/>
      <c r="IN840" s="23"/>
      <c r="IQ840" s="22"/>
      <c r="IR840" s="23"/>
      <c r="IU840" s="22"/>
    </row>
    <row r="841" spans="1:255" ht="45">
      <c r="A841" s="1" t="s">
        <v>67</v>
      </c>
      <c r="B841" s="1" t="s">
        <v>443</v>
      </c>
      <c r="C841" s="1" t="s">
        <v>444</v>
      </c>
      <c r="D841" s="1" t="s">
        <v>445</v>
      </c>
      <c r="E841" s="2" t="s">
        <v>91</v>
      </c>
      <c r="F841" s="5">
        <v>45272</v>
      </c>
      <c r="G841" s="2" t="s">
        <v>789</v>
      </c>
      <c r="H841" s="5">
        <f>F841+35</f>
        <v>45307</v>
      </c>
      <c r="K841" s="22"/>
      <c r="L841" s="23"/>
      <c r="O841" s="22"/>
      <c r="P841" s="23"/>
      <c r="S841" s="22"/>
      <c r="T841" s="23"/>
      <c r="W841" s="22"/>
      <c r="X841" s="23"/>
      <c r="AA841" s="22"/>
      <c r="AB841" s="23"/>
      <c r="AE841" s="22"/>
      <c r="AF841" s="23"/>
      <c r="AI841" s="22"/>
      <c r="AJ841" s="23"/>
      <c r="AM841" s="22"/>
      <c r="AN841" s="23"/>
      <c r="AQ841" s="22"/>
      <c r="AR841" s="23"/>
      <c r="AU841" s="22"/>
      <c r="AV841" s="23"/>
      <c r="AY841" s="22"/>
      <c r="AZ841" s="23"/>
      <c r="BC841" s="22"/>
      <c r="BD841" s="23"/>
      <c r="BG841" s="22"/>
      <c r="BH841" s="23"/>
      <c r="BK841" s="22"/>
      <c r="BL841" s="23"/>
      <c r="BO841" s="22"/>
      <c r="BP841" s="23"/>
      <c r="BS841" s="22"/>
      <c r="BT841" s="23"/>
      <c r="BW841" s="22"/>
      <c r="BX841" s="23"/>
      <c r="CA841" s="22"/>
      <c r="CB841" s="23"/>
      <c r="CE841" s="22"/>
      <c r="CF841" s="23"/>
      <c r="CI841" s="22"/>
      <c r="CJ841" s="23"/>
      <c r="CM841" s="22"/>
      <c r="CN841" s="23"/>
      <c r="CQ841" s="22"/>
      <c r="CR841" s="23"/>
      <c r="CU841" s="22"/>
      <c r="CV841" s="23"/>
      <c r="CY841" s="22"/>
      <c r="CZ841" s="23"/>
      <c r="DC841" s="22"/>
      <c r="DD841" s="23"/>
      <c r="DG841" s="22"/>
      <c r="DH841" s="23"/>
      <c r="DK841" s="22"/>
      <c r="DL841" s="23"/>
      <c r="DO841" s="22"/>
      <c r="DP841" s="23"/>
      <c r="DS841" s="22"/>
      <c r="DT841" s="23"/>
      <c r="DW841" s="22"/>
      <c r="DX841" s="23"/>
      <c r="EA841" s="22"/>
      <c r="EB841" s="23"/>
      <c r="EE841" s="22"/>
      <c r="EF841" s="23"/>
      <c r="EI841" s="22"/>
      <c r="EJ841" s="23"/>
      <c r="EM841" s="22"/>
      <c r="EN841" s="23"/>
      <c r="EQ841" s="22"/>
      <c r="ER841" s="23"/>
      <c r="EU841" s="22"/>
      <c r="EV841" s="23"/>
      <c r="EY841" s="22"/>
      <c r="EZ841" s="23"/>
      <c r="FC841" s="22"/>
      <c r="FD841" s="23"/>
      <c r="FG841" s="22"/>
      <c r="FH841" s="23"/>
      <c r="FK841" s="22"/>
      <c r="FL841" s="23"/>
      <c r="FO841" s="22"/>
      <c r="FP841" s="23"/>
      <c r="FS841" s="22"/>
      <c r="FT841" s="23"/>
      <c r="FW841" s="22"/>
      <c r="FX841" s="23"/>
      <c r="GA841" s="22"/>
      <c r="GB841" s="23"/>
      <c r="GE841" s="22"/>
      <c r="GF841" s="23"/>
      <c r="GI841" s="22"/>
      <c r="GJ841" s="23"/>
      <c r="GM841" s="22"/>
      <c r="GN841" s="23"/>
      <c r="GQ841" s="22"/>
      <c r="GR841" s="23"/>
      <c r="GU841" s="22"/>
      <c r="GV841" s="23"/>
      <c r="GY841" s="22"/>
      <c r="GZ841" s="23"/>
      <c r="HC841" s="22"/>
      <c r="HD841" s="23"/>
      <c r="HG841" s="22"/>
      <c r="HH841" s="23"/>
      <c r="HK841" s="22"/>
      <c r="HL841" s="23"/>
      <c r="HO841" s="22"/>
      <c r="HP841" s="23"/>
      <c r="HS841" s="22"/>
      <c r="HT841" s="23"/>
      <c r="HW841" s="22"/>
      <c r="HX841" s="23"/>
      <c r="IA841" s="22"/>
      <c r="IB841" s="23"/>
      <c r="IE841" s="22"/>
      <c r="IF841" s="23"/>
      <c r="II841" s="22"/>
      <c r="IJ841" s="23"/>
      <c r="IM841" s="22"/>
      <c r="IN841" s="23"/>
      <c r="IQ841" s="22"/>
      <c r="IR841" s="23"/>
      <c r="IU841" s="22"/>
    </row>
    <row r="842" spans="1:255" ht="45">
      <c r="A842" s="1" t="s">
        <v>67</v>
      </c>
      <c r="B842" s="1" t="s">
        <v>654</v>
      </c>
      <c r="C842" s="1" t="s">
        <v>655</v>
      </c>
      <c r="D842" s="1" t="s">
        <v>656</v>
      </c>
      <c r="E842" s="2" t="s">
        <v>91</v>
      </c>
      <c r="F842" s="5">
        <v>45272</v>
      </c>
      <c r="G842" s="2" t="s">
        <v>789</v>
      </c>
      <c r="H842" s="5">
        <f>F842+14</f>
        <v>45286</v>
      </c>
      <c r="K842" s="22"/>
      <c r="L842" s="23"/>
      <c r="O842" s="22"/>
      <c r="P842" s="23"/>
      <c r="S842" s="22"/>
      <c r="T842" s="23"/>
      <c r="W842" s="22"/>
      <c r="X842" s="23"/>
      <c r="AA842" s="22"/>
      <c r="AB842" s="23"/>
      <c r="AE842" s="22"/>
      <c r="AF842" s="23"/>
      <c r="AI842" s="22"/>
      <c r="AJ842" s="23"/>
      <c r="AM842" s="22"/>
      <c r="AN842" s="23"/>
      <c r="AQ842" s="22"/>
      <c r="AR842" s="23"/>
      <c r="AU842" s="22"/>
      <c r="AV842" s="23"/>
      <c r="AY842" s="22"/>
      <c r="AZ842" s="23"/>
      <c r="BC842" s="22"/>
      <c r="BD842" s="23"/>
      <c r="BG842" s="22"/>
      <c r="BH842" s="23"/>
      <c r="BK842" s="22"/>
      <c r="BL842" s="23"/>
      <c r="BO842" s="22"/>
      <c r="BP842" s="23"/>
      <c r="BS842" s="22"/>
      <c r="BT842" s="23"/>
      <c r="BW842" s="22"/>
      <c r="BX842" s="23"/>
      <c r="CA842" s="22"/>
      <c r="CB842" s="23"/>
      <c r="CE842" s="22"/>
      <c r="CF842" s="23"/>
      <c r="CI842" s="22"/>
      <c r="CJ842" s="23"/>
      <c r="CM842" s="22"/>
      <c r="CN842" s="23"/>
      <c r="CQ842" s="22"/>
      <c r="CR842" s="23"/>
      <c r="CU842" s="22"/>
      <c r="CV842" s="23"/>
      <c r="CY842" s="22"/>
      <c r="CZ842" s="23"/>
      <c r="DC842" s="22"/>
      <c r="DD842" s="23"/>
      <c r="DG842" s="22"/>
      <c r="DH842" s="23"/>
      <c r="DK842" s="22"/>
      <c r="DL842" s="23"/>
      <c r="DO842" s="22"/>
      <c r="DP842" s="23"/>
      <c r="DS842" s="22"/>
      <c r="DT842" s="23"/>
      <c r="DW842" s="22"/>
      <c r="DX842" s="23"/>
      <c r="EA842" s="22"/>
      <c r="EB842" s="23"/>
      <c r="EE842" s="22"/>
      <c r="EF842" s="23"/>
      <c r="EI842" s="22"/>
      <c r="EJ842" s="23"/>
      <c r="EM842" s="22"/>
      <c r="EN842" s="23"/>
      <c r="EQ842" s="22"/>
      <c r="ER842" s="23"/>
      <c r="EU842" s="22"/>
      <c r="EV842" s="23"/>
      <c r="EY842" s="22"/>
      <c r="EZ842" s="23"/>
      <c r="FC842" s="22"/>
      <c r="FD842" s="23"/>
      <c r="FG842" s="22"/>
      <c r="FH842" s="23"/>
      <c r="FK842" s="22"/>
      <c r="FL842" s="23"/>
      <c r="FO842" s="22"/>
      <c r="FP842" s="23"/>
      <c r="FS842" s="22"/>
      <c r="FT842" s="23"/>
      <c r="FW842" s="22"/>
      <c r="FX842" s="23"/>
      <c r="GA842" s="22"/>
      <c r="GB842" s="23"/>
      <c r="GE842" s="22"/>
      <c r="GF842" s="23"/>
      <c r="GI842" s="22"/>
      <c r="GJ842" s="23"/>
      <c r="GM842" s="22"/>
      <c r="GN842" s="23"/>
      <c r="GQ842" s="22"/>
      <c r="GR842" s="23"/>
      <c r="GU842" s="22"/>
      <c r="GV842" s="23"/>
      <c r="GY842" s="22"/>
      <c r="GZ842" s="23"/>
      <c r="HC842" s="22"/>
      <c r="HD842" s="23"/>
      <c r="HG842" s="22"/>
      <c r="HH842" s="23"/>
      <c r="HK842" s="22"/>
      <c r="HL842" s="23"/>
      <c r="HO842" s="22"/>
      <c r="HP842" s="23"/>
      <c r="HS842" s="22"/>
      <c r="HT842" s="23"/>
      <c r="HW842" s="22"/>
      <c r="HX842" s="23"/>
      <c r="IA842" s="22"/>
      <c r="IB842" s="23"/>
      <c r="IE842" s="22"/>
      <c r="IF842" s="23"/>
      <c r="II842" s="22"/>
      <c r="IJ842" s="23"/>
      <c r="IM842" s="22"/>
      <c r="IN842" s="23"/>
      <c r="IQ842" s="22"/>
      <c r="IR842" s="23"/>
      <c r="IU842" s="22"/>
    </row>
    <row r="843" spans="1:255" ht="45">
      <c r="A843" s="1" t="s">
        <v>67</v>
      </c>
      <c r="B843" s="1" t="s">
        <v>731</v>
      </c>
      <c r="C843" s="1" t="s">
        <v>732</v>
      </c>
      <c r="D843" s="1" t="s">
        <v>730</v>
      </c>
      <c r="E843" s="2" t="s">
        <v>91</v>
      </c>
      <c r="F843" s="5">
        <v>45272</v>
      </c>
      <c r="G843" s="2" t="s">
        <v>789</v>
      </c>
      <c r="H843" s="5">
        <f>F843+42</f>
        <v>45314</v>
      </c>
      <c r="K843" s="22"/>
      <c r="L843" s="23"/>
      <c r="O843" s="22"/>
      <c r="P843" s="23"/>
      <c r="S843" s="22"/>
      <c r="T843" s="23"/>
      <c r="W843" s="22"/>
      <c r="X843" s="23"/>
      <c r="AA843" s="22"/>
      <c r="AB843" s="23"/>
      <c r="AE843" s="22"/>
      <c r="AF843" s="23"/>
      <c r="AI843" s="22"/>
      <c r="AJ843" s="23"/>
      <c r="AM843" s="22"/>
      <c r="AN843" s="23"/>
      <c r="AQ843" s="22"/>
      <c r="AR843" s="23"/>
      <c r="AU843" s="22"/>
      <c r="AV843" s="23"/>
      <c r="AY843" s="22"/>
      <c r="AZ843" s="23"/>
      <c r="BC843" s="22"/>
      <c r="BD843" s="23"/>
      <c r="BG843" s="22"/>
      <c r="BH843" s="23"/>
      <c r="BK843" s="22"/>
      <c r="BL843" s="23"/>
      <c r="BO843" s="22"/>
      <c r="BP843" s="23"/>
      <c r="BS843" s="22"/>
      <c r="BT843" s="23"/>
      <c r="BW843" s="22"/>
      <c r="BX843" s="23"/>
      <c r="CA843" s="22"/>
      <c r="CB843" s="23"/>
      <c r="CE843" s="22"/>
      <c r="CF843" s="23"/>
      <c r="CI843" s="22"/>
      <c r="CJ843" s="23"/>
      <c r="CM843" s="22"/>
      <c r="CN843" s="23"/>
      <c r="CQ843" s="22"/>
      <c r="CR843" s="23"/>
      <c r="CU843" s="22"/>
      <c r="CV843" s="23"/>
      <c r="CY843" s="22"/>
      <c r="CZ843" s="23"/>
      <c r="DC843" s="22"/>
      <c r="DD843" s="23"/>
      <c r="DG843" s="22"/>
      <c r="DH843" s="23"/>
      <c r="DK843" s="22"/>
      <c r="DL843" s="23"/>
      <c r="DO843" s="22"/>
      <c r="DP843" s="23"/>
      <c r="DS843" s="22"/>
      <c r="DT843" s="23"/>
      <c r="DW843" s="22"/>
      <c r="DX843" s="23"/>
      <c r="EA843" s="22"/>
      <c r="EB843" s="23"/>
      <c r="EE843" s="22"/>
      <c r="EF843" s="23"/>
      <c r="EI843" s="22"/>
      <c r="EJ843" s="23"/>
      <c r="EM843" s="22"/>
      <c r="EN843" s="23"/>
      <c r="EQ843" s="22"/>
      <c r="ER843" s="23"/>
      <c r="EU843" s="22"/>
      <c r="EV843" s="23"/>
      <c r="EY843" s="22"/>
      <c r="EZ843" s="23"/>
      <c r="FC843" s="22"/>
      <c r="FD843" s="23"/>
      <c r="FG843" s="22"/>
      <c r="FH843" s="23"/>
      <c r="FK843" s="22"/>
      <c r="FL843" s="23"/>
      <c r="FO843" s="22"/>
      <c r="FP843" s="23"/>
      <c r="FS843" s="22"/>
      <c r="FT843" s="23"/>
      <c r="FW843" s="22"/>
      <c r="FX843" s="23"/>
      <c r="GA843" s="22"/>
      <c r="GB843" s="23"/>
      <c r="GE843" s="22"/>
      <c r="GF843" s="23"/>
      <c r="GI843" s="22"/>
      <c r="GJ843" s="23"/>
      <c r="GM843" s="22"/>
      <c r="GN843" s="23"/>
      <c r="GQ843" s="22"/>
      <c r="GR843" s="23"/>
      <c r="GU843" s="22"/>
      <c r="GV843" s="23"/>
      <c r="GY843" s="22"/>
      <c r="GZ843" s="23"/>
      <c r="HC843" s="22"/>
      <c r="HD843" s="23"/>
      <c r="HG843" s="22"/>
      <c r="HH843" s="23"/>
      <c r="HK843" s="22"/>
      <c r="HL843" s="23"/>
      <c r="HO843" s="22"/>
      <c r="HP843" s="23"/>
      <c r="HS843" s="22"/>
      <c r="HT843" s="23"/>
      <c r="HW843" s="22"/>
      <c r="HX843" s="23"/>
      <c r="IA843" s="22"/>
      <c r="IB843" s="23"/>
      <c r="IE843" s="22"/>
      <c r="IF843" s="23"/>
      <c r="II843" s="22"/>
      <c r="IJ843" s="23"/>
      <c r="IM843" s="22"/>
      <c r="IN843" s="23"/>
      <c r="IQ843" s="22"/>
      <c r="IR843" s="23"/>
      <c r="IU843" s="22"/>
    </row>
    <row r="844" spans="1:255" ht="45">
      <c r="A844" s="1" t="s">
        <v>67</v>
      </c>
      <c r="B844" s="1" t="s">
        <v>657</v>
      </c>
      <c r="C844" s="1" t="s">
        <v>658</v>
      </c>
      <c r="D844" s="1" t="s">
        <v>659</v>
      </c>
      <c r="E844" s="2" t="s">
        <v>91</v>
      </c>
      <c r="F844" s="5">
        <v>45272</v>
      </c>
      <c r="G844" s="2" t="s">
        <v>789</v>
      </c>
      <c r="H844" s="5">
        <f>F844+42</f>
        <v>45314</v>
      </c>
      <c r="K844" s="22"/>
      <c r="L844" s="23"/>
      <c r="O844" s="22"/>
      <c r="P844" s="23"/>
      <c r="S844" s="22"/>
      <c r="T844" s="23"/>
      <c r="W844" s="22"/>
      <c r="X844" s="23"/>
      <c r="AA844" s="22"/>
      <c r="AB844" s="23"/>
      <c r="AE844" s="22"/>
      <c r="AF844" s="23"/>
      <c r="AI844" s="22"/>
      <c r="AJ844" s="23"/>
      <c r="AM844" s="22"/>
      <c r="AN844" s="23"/>
      <c r="AQ844" s="22"/>
      <c r="AR844" s="23"/>
      <c r="AU844" s="22"/>
      <c r="AV844" s="23"/>
      <c r="AY844" s="22"/>
      <c r="AZ844" s="23"/>
      <c r="BC844" s="22"/>
      <c r="BD844" s="23"/>
      <c r="BG844" s="22"/>
      <c r="BH844" s="23"/>
      <c r="BK844" s="22"/>
      <c r="BL844" s="23"/>
      <c r="BO844" s="22"/>
      <c r="BP844" s="23"/>
      <c r="BS844" s="22"/>
      <c r="BT844" s="23"/>
      <c r="BW844" s="22"/>
      <c r="BX844" s="23"/>
      <c r="CA844" s="22"/>
      <c r="CB844" s="23"/>
      <c r="CE844" s="22"/>
      <c r="CF844" s="23"/>
      <c r="CI844" s="22"/>
      <c r="CJ844" s="23"/>
      <c r="CM844" s="22"/>
      <c r="CN844" s="23"/>
      <c r="CQ844" s="22"/>
      <c r="CR844" s="23"/>
      <c r="CU844" s="22"/>
      <c r="CV844" s="23"/>
      <c r="CY844" s="22"/>
      <c r="CZ844" s="23"/>
      <c r="DC844" s="22"/>
      <c r="DD844" s="23"/>
      <c r="DG844" s="22"/>
      <c r="DH844" s="23"/>
      <c r="DK844" s="22"/>
      <c r="DL844" s="23"/>
      <c r="DO844" s="22"/>
      <c r="DP844" s="23"/>
      <c r="DS844" s="22"/>
      <c r="DT844" s="23"/>
      <c r="DW844" s="22"/>
      <c r="DX844" s="23"/>
      <c r="EA844" s="22"/>
      <c r="EB844" s="23"/>
      <c r="EE844" s="22"/>
      <c r="EF844" s="23"/>
      <c r="EI844" s="22"/>
      <c r="EJ844" s="23"/>
      <c r="EM844" s="22"/>
      <c r="EN844" s="23"/>
      <c r="EQ844" s="22"/>
      <c r="ER844" s="23"/>
      <c r="EU844" s="22"/>
      <c r="EV844" s="23"/>
      <c r="EY844" s="22"/>
      <c r="EZ844" s="23"/>
      <c r="FC844" s="22"/>
      <c r="FD844" s="23"/>
      <c r="FG844" s="22"/>
      <c r="FH844" s="23"/>
      <c r="FK844" s="22"/>
      <c r="FL844" s="23"/>
      <c r="FO844" s="22"/>
      <c r="FP844" s="23"/>
      <c r="FS844" s="22"/>
      <c r="FT844" s="23"/>
      <c r="FW844" s="22"/>
      <c r="FX844" s="23"/>
      <c r="GA844" s="22"/>
      <c r="GB844" s="23"/>
      <c r="GE844" s="22"/>
      <c r="GF844" s="23"/>
      <c r="GI844" s="22"/>
      <c r="GJ844" s="23"/>
      <c r="GM844" s="22"/>
      <c r="GN844" s="23"/>
      <c r="GQ844" s="22"/>
      <c r="GR844" s="23"/>
      <c r="GU844" s="22"/>
      <c r="GV844" s="23"/>
      <c r="GY844" s="22"/>
      <c r="GZ844" s="23"/>
      <c r="HC844" s="22"/>
      <c r="HD844" s="23"/>
      <c r="HG844" s="22"/>
      <c r="HH844" s="23"/>
      <c r="HK844" s="22"/>
      <c r="HL844" s="23"/>
      <c r="HO844" s="22"/>
      <c r="HP844" s="23"/>
      <c r="HS844" s="22"/>
      <c r="HT844" s="23"/>
      <c r="HW844" s="22"/>
      <c r="HX844" s="23"/>
      <c r="IA844" s="22"/>
      <c r="IB844" s="23"/>
      <c r="IE844" s="22"/>
      <c r="IF844" s="23"/>
      <c r="II844" s="22"/>
      <c r="IJ844" s="23"/>
      <c r="IM844" s="22"/>
      <c r="IN844" s="23"/>
      <c r="IQ844" s="22"/>
      <c r="IR844" s="23"/>
      <c r="IU844" s="22"/>
    </row>
    <row r="845" spans="1:255" ht="45">
      <c r="A845" s="1" t="s">
        <v>67</v>
      </c>
      <c r="B845" s="1" t="s">
        <v>472</v>
      </c>
      <c r="C845" s="1" t="s">
        <v>473</v>
      </c>
      <c r="D845" s="34" t="s">
        <v>474</v>
      </c>
      <c r="E845" s="2" t="s">
        <v>91</v>
      </c>
      <c r="F845" s="5">
        <v>45272</v>
      </c>
      <c r="G845" s="2" t="s">
        <v>789</v>
      </c>
      <c r="H845" s="5">
        <f>F845+14</f>
        <v>45286</v>
      </c>
      <c r="K845" s="22"/>
      <c r="L845" s="23"/>
      <c r="O845" s="22"/>
      <c r="P845" s="23"/>
      <c r="S845" s="22"/>
      <c r="T845" s="23"/>
      <c r="W845" s="22"/>
      <c r="X845" s="23"/>
      <c r="AA845" s="22"/>
      <c r="AB845" s="23"/>
      <c r="AE845" s="22"/>
      <c r="AF845" s="23"/>
      <c r="AI845" s="22"/>
      <c r="AJ845" s="23"/>
      <c r="AM845" s="22"/>
      <c r="AN845" s="23"/>
      <c r="AQ845" s="22"/>
      <c r="AR845" s="23"/>
      <c r="AU845" s="22"/>
      <c r="AV845" s="23"/>
      <c r="AY845" s="22"/>
      <c r="AZ845" s="23"/>
      <c r="BC845" s="22"/>
      <c r="BD845" s="23"/>
      <c r="BG845" s="22"/>
      <c r="BH845" s="23"/>
      <c r="BK845" s="22"/>
      <c r="BL845" s="23"/>
      <c r="BO845" s="22"/>
      <c r="BP845" s="23"/>
      <c r="BS845" s="22"/>
      <c r="BT845" s="23"/>
      <c r="BW845" s="22"/>
      <c r="BX845" s="23"/>
      <c r="CA845" s="22"/>
      <c r="CB845" s="23"/>
      <c r="CE845" s="22"/>
      <c r="CF845" s="23"/>
      <c r="CI845" s="22"/>
      <c r="CJ845" s="23"/>
      <c r="CM845" s="22"/>
      <c r="CN845" s="23"/>
      <c r="CQ845" s="22"/>
      <c r="CR845" s="23"/>
      <c r="CU845" s="22"/>
      <c r="CV845" s="23"/>
      <c r="CY845" s="22"/>
      <c r="CZ845" s="23"/>
      <c r="DC845" s="22"/>
      <c r="DD845" s="23"/>
      <c r="DG845" s="22"/>
      <c r="DH845" s="23"/>
      <c r="DK845" s="22"/>
      <c r="DL845" s="23"/>
      <c r="DO845" s="22"/>
      <c r="DP845" s="23"/>
      <c r="DS845" s="22"/>
      <c r="DT845" s="23"/>
      <c r="DW845" s="22"/>
      <c r="DX845" s="23"/>
      <c r="EA845" s="22"/>
      <c r="EB845" s="23"/>
      <c r="EE845" s="22"/>
      <c r="EF845" s="23"/>
      <c r="EI845" s="22"/>
      <c r="EJ845" s="23"/>
      <c r="EM845" s="22"/>
      <c r="EN845" s="23"/>
      <c r="EQ845" s="22"/>
      <c r="ER845" s="23"/>
      <c r="EU845" s="22"/>
      <c r="EV845" s="23"/>
      <c r="EY845" s="22"/>
      <c r="EZ845" s="23"/>
      <c r="FC845" s="22"/>
      <c r="FD845" s="23"/>
      <c r="FG845" s="22"/>
      <c r="FH845" s="23"/>
      <c r="FK845" s="22"/>
      <c r="FL845" s="23"/>
      <c r="FO845" s="22"/>
      <c r="FP845" s="23"/>
      <c r="FS845" s="22"/>
      <c r="FT845" s="23"/>
      <c r="FW845" s="22"/>
      <c r="FX845" s="23"/>
      <c r="GA845" s="22"/>
      <c r="GB845" s="23"/>
      <c r="GE845" s="22"/>
      <c r="GF845" s="23"/>
      <c r="GI845" s="22"/>
      <c r="GJ845" s="23"/>
      <c r="GM845" s="22"/>
      <c r="GN845" s="23"/>
      <c r="GQ845" s="22"/>
      <c r="GR845" s="23"/>
      <c r="GU845" s="22"/>
      <c r="GV845" s="23"/>
      <c r="GY845" s="22"/>
      <c r="GZ845" s="23"/>
      <c r="HC845" s="22"/>
      <c r="HD845" s="23"/>
      <c r="HG845" s="22"/>
      <c r="HH845" s="23"/>
      <c r="HK845" s="22"/>
      <c r="HL845" s="23"/>
      <c r="HO845" s="22"/>
      <c r="HP845" s="23"/>
      <c r="HS845" s="22"/>
      <c r="HT845" s="23"/>
      <c r="HW845" s="22"/>
      <c r="HX845" s="23"/>
      <c r="IA845" s="22"/>
      <c r="IB845" s="23"/>
      <c r="IE845" s="22"/>
      <c r="IF845" s="23"/>
      <c r="II845" s="22"/>
      <c r="IJ845" s="23"/>
      <c r="IM845" s="22"/>
      <c r="IN845" s="23"/>
      <c r="IQ845" s="22"/>
      <c r="IR845" s="23"/>
      <c r="IU845" s="22"/>
    </row>
    <row r="846" spans="1:255" ht="45">
      <c r="A846" s="1" t="s">
        <v>67</v>
      </c>
      <c r="B846" s="1" t="s">
        <v>469</v>
      </c>
      <c r="C846" s="1" t="s">
        <v>470</v>
      </c>
      <c r="D846" s="34" t="s">
        <v>471</v>
      </c>
      <c r="E846" s="2" t="s">
        <v>91</v>
      </c>
      <c r="F846" s="5">
        <v>45272</v>
      </c>
      <c r="G846" s="2" t="s">
        <v>789</v>
      </c>
      <c r="H846" s="5">
        <f>F846+77</f>
        <v>45349</v>
      </c>
      <c r="K846" s="22"/>
      <c r="L846" s="23"/>
      <c r="O846" s="22"/>
      <c r="P846" s="23"/>
      <c r="S846" s="22"/>
      <c r="T846" s="23"/>
      <c r="W846" s="22"/>
      <c r="X846" s="23"/>
      <c r="AA846" s="22"/>
      <c r="AB846" s="23"/>
      <c r="AE846" s="22"/>
      <c r="AF846" s="23"/>
      <c r="AI846" s="22"/>
      <c r="AJ846" s="23"/>
      <c r="AM846" s="22"/>
      <c r="AN846" s="23"/>
      <c r="AQ846" s="22"/>
      <c r="AR846" s="23"/>
      <c r="AU846" s="22"/>
      <c r="AV846" s="23"/>
      <c r="AY846" s="22"/>
      <c r="AZ846" s="23"/>
      <c r="BC846" s="22"/>
      <c r="BD846" s="23"/>
      <c r="BG846" s="22"/>
      <c r="BH846" s="23"/>
      <c r="BK846" s="22"/>
      <c r="BL846" s="23"/>
      <c r="BO846" s="22"/>
      <c r="BP846" s="23"/>
      <c r="BS846" s="22"/>
      <c r="BT846" s="23"/>
      <c r="BW846" s="22"/>
      <c r="BX846" s="23"/>
      <c r="CA846" s="22"/>
      <c r="CB846" s="23"/>
      <c r="CE846" s="22"/>
      <c r="CF846" s="23"/>
      <c r="CI846" s="22"/>
      <c r="CJ846" s="23"/>
      <c r="CM846" s="22"/>
      <c r="CN846" s="23"/>
      <c r="CQ846" s="22"/>
      <c r="CR846" s="23"/>
      <c r="CU846" s="22"/>
      <c r="CV846" s="23"/>
      <c r="CY846" s="22"/>
      <c r="CZ846" s="23"/>
      <c r="DC846" s="22"/>
      <c r="DD846" s="23"/>
      <c r="DG846" s="22"/>
      <c r="DH846" s="23"/>
      <c r="DK846" s="22"/>
      <c r="DL846" s="23"/>
      <c r="DO846" s="22"/>
      <c r="DP846" s="23"/>
      <c r="DS846" s="22"/>
      <c r="DT846" s="23"/>
      <c r="DW846" s="22"/>
      <c r="DX846" s="23"/>
      <c r="EA846" s="22"/>
      <c r="EB846" s="23"/>
      <c r="EE846" s="22"/>
      <c r="EF846" s="23"/>
      <c r="EI846" s="22"/>
      <c r="EJ846" s="23"/>
      <c r="EM846" s="22"/>
      <c r="EN846" s="23"/>
      <c r="EQ846" s="22"/>
      <c r="ER846" s="23"/>
      <c r="EU846" s="22"/>
      <c r="EV846" s="23"/>
      <c r="EY846" s="22"/>
      <c r="EZ846" s="23"/>
      <c r="FC846" s="22"/>
      <c r="FD846" s="23"/>
      <c r="FG846" s="22"/>
      <c r="FH846" s="23"/>
      <c r="FK846" s="22"/>
      <c r="FL846" s="23"/>
      <c r="FO846" s="22"/>
      <c r="FP846" s="23"/>
      <c r="FS846" s="22"/>
      <c r="FT846" s="23"/>
      <c r="FW846" s="22"/>
      <c r="FX846" s="23"/>
      <c r="GA846" s="22"/>
      <c r="GB846" s="23"/>
      <c r="GE846" s="22"/>
      <c r="GF846" s="23"/>
      <c r="GI846" s="22"/>
      <c r="GJ846" s="23"/>
      <c r="GM846" s="22"/>
      <c r="GN846" s="23"/>
      <c r="GQ846" s="22"/>
      <c r="GR846" s="23"/>
      <c r="GU846" s="22"/>
      <c r="GV846" s="23"/>
      <c r="GY846" s="22"/>
      <c r="GZ846" s="23"/>
      <c r="HC846" s="22"/>
      <c r="HD846" s="23"/>
      <c r="HG846" s="22"/>
      <c r="HH846" s="23"/>
      <c r="HK846" s="22"/>
      <c r="HL846" s="23"/>
      <c r="HO846" s="22"/>
      <c r="HP846" s="23"/>
      <c r="HS846" s="22"/>
      <c r="HT846" s="23"/>
      <c r="HW846" s="22"/>
      <c r="HX846" s="23"/>
      <c r="IA846" s="22"/>
      <c r="IB846" s="23"/>
      <c r="IE846" s="22"/>
      <c r="IF846" s="23"/>
      <c r="II846" s="22"/>
      <c r="IJ846" s="23"/>
      <c r="IM846" s="22"/>
      <c r="IN846" s="23"/>
      <c r="IQ846" s="22"/>
      <c r="IR846" s="23"/>
      <c r="IU846" s="22"/>
    </row>
    <row r="847" spans="1:255" ht="45">
      <c r="A847" s="1" t="s">
        <v>67</v>
      </c>
      <c r="B847" s="1" t="s">
        <v>578</v>
      </c>
      <c r="C847" s="1" t="s">
        <v>577</v>
      </c>
      <c r="D847" s="34" t="s">
        <v>576</v>
      </c>
      <c r="E847" s="2" t="s">
        <v>91</v>
      </c>
      <c r="F847" s="5">
        <v>45272</v>
      </c>
      <c r="G847" s="2" t="s">
        <v>789</v>
      </c>
      <c r="H847" s="5">
        <f>F847+35</f>
        <v>45307</v>
      </c>
      <c r="K847" s="22"/>
      <c r="L847" s="23"/>
      <c r="O847" s="22"/>
      <c r="P847" s="23"/>
      <c r="S847" s="22"/>
      <c r="T847" s="23"/>
      <c r="W847" s="22"/>
      <c r="X847" s="23"/>
      <c r="AA847" s="22"/>
      <c r="AB847" s="23"/>
      <c r="AE847" s="22"/>
      <c r="AF847" s="23"/>
      <c r="AI847" s="22"/>
      <c r="AJ847" s="23"/>
      <c r="AM847" s="22"/>
      <c r="AN847" s="23"/>
      <c r="AQ847" s="22"/>
      <c r="AR847" s="23"/>
      <c r="AU847" s="22"/>
      <c r="AV847" s="23"/>
      <c r="AY847" s="22"/>
      <c r="AZ847" s="23"/>
      <c r="BC847" s="22"/>
      <c r="BD847" s="23"/>
      <c r="BG847" s="22"/>
      <c r="BH847" s="23"/>
      <c r="BK847" s="22"/>
      <c r="BL847" s="23"/>
      <c r="BO847" s="22"/>
      <c r="BP847" s="23"/>
      <c r="BS847" s="22"/>
      <c r="BT847" s="23"/>
      <c r="BW847" s="22"/>
      <c r="BX847" s="23"/>
      <c r="CA847" s="22"/>
      <c r="CB847" s="23"/>
      <c r="CE847" s="22"/>
      <c r="CF847" s="23"/>
      <c r="CI847" s="22"/>
      <c r="CJ847" s="23"/>
      <c r="CM847" s="22"/>
      <c r="CN847" s="23"/>
      <c r="CQ847" s="22"/>
      <c r="CR847" s="23"/>
      <c r="CU847" s="22"/>
      <c r="CV847" s="23"/>
      <c r="CY847" s="22"/>
      <c r="CZ847" s="23"/>
      <c r="DC847" s="22"/>
      <c r="DD847" s="23"/>
      <c r="DG847" s="22"/>
      <c r="DH847" s="23"/>
      <c r="DK847" s="22"/>
      <c r="DL847" s="23"/>
      <c r="DO847" s="22"/>
      <c r="DP847" s="23"/>
      <c r="DS847" s="22"/>
      <c r="DT847" s="23"/>
      <c r="DW847" s="22"/>
      <c r="DX847" s="23"/>
      <c r="EA847" s="22"/>
      <c r="EB847" s="23"/>
      <c r="EE847" s="22"/>
      <c r="EF847" s="23"/>
      <c r="EI847" s="22"/>
      <c r="EJ847" s="23"/>
      <c r="EM847" s="22"/>
      <c r="EN847" s="23"/>
      <c r="EQ847" s="22"/>
      <c r="ER847" s="23"/>
      <c r="EU847" s="22"/>
      <c r="EV847" s="23"/>
      <c r="EY847" s="22"/>
      <c r="EZ847" s="23"/>
      <c r="FC847" s="22"/>
      <c r="FD847" s="23"/>
      <c r="FG847" s="22"/>
      <c r="FH847" s="23"/>
      <c r="FK847" s="22"/>
      <c r="FL847" s="23"/>
      <c r="FO847" s="22"/>
      <c r="FP847" s="23"/>
      <c r="FS847" s="22"/>
      <c r="FT847" s="23"/>
      <c r="FW847" s="22"/>
      <c r="FX847" s="23"/>
      <c r="GA847" s="22"/>
      <c r="GB847" s="23"/>
      <c r="GE847" s="22"/>
      <c r="GF847" s="23"/>
      <c r="GI847" s="22"/>
      <c r="GJ847" s="23"/>
      <c r="GM847" s="22"/>
      <c r="GN847" s="23"/>
      <c r="GQ847" s="22"/>
      <c r="GR847" s="23"/>
      <c r="GU847" s="22"/>
      <c r="GV847" s="23"/>
      <c r="GY847" s="22"/>
      <c r="GZ847" s="23"/>
      <c r="HC847" s="22"/>
      <c r="HD847" s="23"/>
      <c r="HG847" s="22"/>
      <c r="HH847" s="23"/>
      <c r="HK847" s="22"/>
      <c r="HL847" s="23"/>
      <c r="HO847" s="22"/>
      <c r="HP847" s="23"/>
      <c r="HS847" s="22"/>
      <c r="HT847" s="23"/>
      <c r="HW847" s="22"/>
      <c r="HX847" s="23"/>
      <c r="IA847" s="22"/>
      <c r="IB847" s="23"/>
      <c r="IE847" s="22"/>
      <c r="IF847" s="23"/>
      <c r="II847" s="22"/>
      <c r="IJ847" s="23"/>
      <c r="IM847" s="22"/>
      <c r="IN847" s="23"/>
      <c r="IQ847" s="22"/>
      <c r="IR847" s="23"/>
      <c r="IU847" s="22"/>
    </row>
    <row r="848" spans="1:255" ht="45">
      <c r="A848" s="1" t="s">
        <v>67</v>
      </c>
      <c r="B848" s="1" t="s">
        <v>679</v>
      </c>
      <c r="C848" s="1" t="s">
        <v>171</v>
      </c>
      <c r="D848" s="34" t="s">
        <v>172</v>
      </c>
      <c r="E848" s="2" t="s">
        <v>91</v>
      </c>
      <c r="F848" s="5">
        <v>45272</v>
      </c>
      <c r="G848" s="2" t="s">
        <v>789</v>
      </c>
      <c r="H848" s="5">
        <f>F848+35</f>
        <v>45307</v>
      </c>
      <c r="K848" s="22"/>
      <c r="L848" s="23"/>
      <c r="O848" s="22"/>
      <c r="P848" s="23"/>
      <c r="S848" s="22"/>
      <c r="T848" s="23"/>
      <c r="W848" s="22"/>
      <c r="X848" s="23"/>
      <c r="AA848" s="22"/>
      <c r="AB848" s="23"/>
      <c r="AE848" s="22"/>
      <c r="AF848" s="23"/>
      <c r="AI848" s="22"/>
      <c r="AJ848" s="23"/>
      <c r="AM848" s="22"/>
      <c r="AN848" s="23"/>
      <c r="AQ848" s="22"/>
      <c r="AR848" s="23"/>
      <c r="AU848" s="22"/>
      <c r="AV848" s="23"/>
      <c r="AY848" s="22"/>
      <c r="AZ848" s="23"/>
      <c r="BC848" s="22"/>
      <c r="BD848" s="23"/>
      <c r="BG848" s="22"/>
      <c r="BH848" s="23"/>
      <c r="BK848" s="22"/>
      <c r="BL848" s="23"/>
      <c r="BO848" s="22"/>
      <c r="BP848" s="23"/>
      <c r="BS848" s="22"/>
      <c r="BT848" s="23"/>
      <c r="BW848" s="22"/>
      <c r="BX848" s="23"/>
      <c r="CA848" s="22"/>
      <c r="CB848" s="23"/>
      <c r="CE848" s="22"/>
      <c r="CF848" s="23"/>
      <c r="CI848" s="22"/>
      <c r="CJ848" s="23"/>
      <c r="CM848" s="22"/>
      <c r="CN848" s="23"/>
      <c r="CQ848" s="22"/>
      <c r="CR848" s="23"/>
      <c r="CU848" s="22"/>
      <c r="CV848" s="23"/>
      <c r="CY848" s="22"/>
      <c r="CZ848" s="23"/>
      <c r="DC848" s="22"/>
      <c r="DD848" s="23"/>
      <c r="DG848" s="22"/>
      <c r="DH848" s="23"/>
      <c r="DK848" s="22"/>
      <c r="DL848" s="23"/>
      <c r="DO848" s="22"/>
      <c r="DP848" s="23"/>
      <c r="DS848" s="22"/>
      <c r="DT848" s="23"/>
      <c r="DW848" s="22"/>
      <c r="DX848" s="23"/>
      <c r="EA848" s="22"/>
      <c r="EB848" s="23"/>
      <c r="EE848" s="22"/>
      <c r="EF848" s="23"/>
      <c r="EI848" s="22"/>
      <c r="EJ848" s="23"/>
      <c r="EM848" s="22"/>
      <c r="EN848" s="23"/>
      <c r="EQ848" s="22"/>
      <c r="ER848" s="23"/>
      <c r="EU848" s="22"/>
      <c r="EV848" s="23"/>
      <c r="EY848" s="22"/>
      <c r="EZ848" s="23"/>
      <c r="FC848" s="22"/>
      <c r="FD848" s="23"/>
      <c r="FG848" s="22"/>
      <c r="FH848" s="23"/>
      <c r="FK848" s="22"/>
      <c r="FL848" s="23"/>
      <c r="FO848" s="22"/>
      <c r="FP848" s="23"/>
      <c r="FS848" s="22"/>
      <c r="FT848" s="23"/>
      <c r="FW848" s="22"/>
      <c r="FX848" s="23"/>
      <c r="GA848" s="22"/>
      <c r="GB848" s="23"/>
      <c r="GE848" s="22"/>
      <c r="GF848" s="23"/>
      <c r="GI848" s="22"/>
      <c r="GJ848" s="23"/>
      <c r="GM848" s="22"/>
      <c r="GN848" s="23"/>
      <c r="GQ848" s="22"/>
      <c r="GR848" s="23"/>
      <c r="GU848" s="22"/>
      <c r="GV848" s="23"/>
      <c r="GY848" s="22"/>
      <c r="GZ848" s="23"/>
      <c r="HC848" s="22"/>
      <c r="HD848" s="23"/>
      <c r="HG848" s="22"/>
      <c r="HH848" s="23"/>
      <c r="HK848" s="22"/>
      <c r="HL848" s="23"/>
      <c r="HO848" s="22"/>
      <c r="HP848" s="23"/>
      <c r="HS848" s="22"/>
      <c r="HT848" s="23"/>
      <c r="HW848" s="22"/>
      <c r="HX848" s="23"/>
      <c r="IA848" s="22"/>
      <c r="IB848" s="23"/>
      <c r="IE848" s="22"/>
      <c r="IF848" s="23"/>
      <c r="II848" s="22"/>
      <c r="IJ848" s="23"/>
      <c r="IM848" s="22"/>
      <c r="IN848" s="23"/>
      <c r="IQ848" s="22"/>
      <c r="IR848" s="23"/>
      <c r="IU848" s="22"/>
    </row>
    <row r="849" spans="1:255" ht="45">
      <c r="A849" s="1" t="s">
        <v>67</v>
      </c>
      <c r="B849" s="1" t="s">
        <v>339</v>
      </c>
      <c r="C849" s="1" t="s">
        <v>342</v>
      </c>
      <c r="D849" s="34" t="s">
        <v>345</v>
      </c>
      <c r="E849" s="2" t="s">
        <v>91</v>
      </c>
      <c r="F849" s="5">
        <v>45272</v>
      </c>
      <c r="G849" s="2" t="s">
        <v>789</v>
      </c>
      <c r="H849" s="5">
        <f>F849+14</f>
        <v>45286</v>
      </c>
      <c r="K849" s="22"/>
      <c r="L849" s="23"/>
      <c r="O849" s="22"/>
      <c r="P849" s="23"/>
      <c r="S849" s="22"/>
      <c r="T849" s="23"/>
      <c r="W849" s="22"/>
      <c r="X849" s="23"/>
      <c r="AA849" s="22"/>
      <c r="AB849" s="23"/>
      <c r="AE849" s="22"/>
      <c r="AF849" s="23"/>
      <c r="AI849" s="22"/>
      <c r="AJ849" s="23"/>
      <c r="AM849" s="22"/>
      <c r="AN849" s="23"/>
      <c r="AQ849" s="22"/>
      <c r="AR849" s="23"/>
      <c r="AU849" s="22"/>
      <c r="AV849" s="23"/>
      <c r="AY849" s="22"/>
      <c r="AZ849" s="23"/>
      <c r="BC849" s="22"/>
      <c r="BD849" s="23"/>
      <c r="BG849" s="22"/>
      <c r="BH849" s="23"/>
      <c r="BK849" s="22"/>
      <c r="BL849" s="23"/>
      <c r="BO849" s="22"/>
      <c r="BP849" s="23"/>
      <c r="BS849" s="22"/>
      <c r="BT849" s="23"/>
      <c r="BW849" s="22"/>
      <c r="BX849" s="23"/>
      <c r="CA849" s="22"/>
      <c r="CB849" s="23"/>
      <c r="CE849" s="22"/>
      <c r="CF849" s="23"/>
      <c r="CI849" s="22"/>
      <c r="CJ849" s="23"/>
      <c r="CM849" s="22"/>
      <c r="CN849" s="23"/>
      <c r="CQ849" s="22"/>
      <c r="CR849" s="23"/>
      <c r="CU849" s="22"/>
      <c r="CV849" s="23"/>
      <c r="CY849" s="22"/>
      <c r="CZ849" s="23"/>
      <c r="DC849" s="22"/>
      <c r="DD849" s="23"/>
      <c r="DG849" s="22"/>
      <c r="DH849" s="23"/>
      <c r="DK849" s="22"/>
      <c r="DL849" s="23"/>
      <c r="DO849" s="22"/>
      <c r="DP849" s="23"/>
      <c r="DS849" s="22"/>
      <c r="DT849" s="23"/>
      <c r="DW849" s="22"/>
      <c r="DX849" s="23"/>
      <c r="EA849" s="22"/>
      <c r="EB849" s="23"/>
      <c r="EE849" s="22"/>
      <c r="EF849" s="23"/>
      <c r="EI849" s="22"/>
      <c r="EJ849" s="23"/>
      <c r="EM849" s="22"/>
      <c r="EN849" s="23"/>
      <c r="EQ849" s="22"/>
      <c r="ER849" s="23"/>
      <c r="EU849" s="22"/>
      <c r="EV849" s="23"/>
      <c r="EY849" s="22"/>
      <c r="EZ849" s="23"/>
      <c r="FC849" s="22"/>
      <c r="FD849" s="23"/>
      <c r="FG849" s="22"/>
      <c r="FH849" s="23"/>
      <c r="FK849" s="22"/>
      <c r="FL849" s="23"/>
      <c r="FO849" s="22"/>
      <c r="FP849" s="23"/>
      <c r="FS849" s="22"/>
      <c r="FT849" s="23"/>
      <c r="FW849" s="22"/>
      <c r="FX849" s="23"/>
      <c r="GA849" s="22"/>
      <c r="GB849" s="23"/>
      <c r="GE849" s="22"/>
      <c r="GF849" s="23"/>
      <c r="GI849" s="22"/>
      <c r="GJ849" s="23"/>
      <c r="GM849" s="22"/>
      <c r="GN849" s="23"/>
      <c r="GQ849" s="22"/>
      <c r="GR849" s="23"/>
      <c r="GU849" s="22"/>
      <c r="GV849" s="23"/>
      <c r="GY849" s="22"/>
      <c r="GZ849" s="23"/>
      <c r="HC849" s="22"/>
      <c r="HD849" s="23"/>
      <c r="HG849" s="22"/>
      <c r="HH849" s="23"/>
      <c r="HK849" s="22"/>
      <c r="HL849" s="23"/>
      <c r="HO849" s="22"/>
      <c r="HP849" s="23"/>
      <c r="HS849" s="22"/>
      <c r="HT849" s="23"/>
      <c r="HW849" s="22"/>
      <c r="HX849" s="23"/>
      <c r="IA849" s="22"/>
      <c r="IB849" s="23"/>
      <c r="IE849" s="22"/>
      <c r="IF849" s="23"/>
      <c r="II849" s="22"/>
      <c r="IJ849" s="23"/>
      <c r="IM849" s="22"/>
      <c r="IN849" s="23"/>
      <c r="IQ849" s="22"/>
      <c r="IR849" s="23"/>
      <c r="IU849" s="22"/>
    </row>
    <row r="850" spans="1:255" ht="30">
      <c r="A850" s="1" t="s">
        <v>67</v>
      </c>
      <c r="B850" s="1" t="s">
        <v>629</v>
      </c>
      <c r="C850" s="1" t="s">
        <v>630</v>
      </c>
      <c r="D850" s="34" t="s">
        <v>631</v>
      </c>
      <c r="E850" s="2" t="s">
        <v>105</v>
      </c>
      <c r="F850" s="5">
        <v>45272</v>
      </c>
      <c r="G850" s="2" t="s">
        <v>789</v>
      </c>
      <c r="H850" s="5">
        <f>F850+14</f>
        <v>45286</v>
      </c>
      <c r="K850" s="22"/>
      <c r="L850" s="23"/>
      <c r="O850" s="22"/>
      <c r="P850" s="23"/>
      <c r="S850" s="22"/>
      <c r="T850" s="23"/>
      <c r="W850" s="22"/>
      <c r="X850" s="23"/>
      <c r="AA850" s="22"/>
      <c r="AB850" s="23"/>
      <c r="AE850" s="22"/>
      <c r="AF850" s="23"/>
      <c r="AI850" s="22"/>
      <c r="AJ850" s="23"/>
      <c r="AM850" s="22"/>
      <c r="AN850" s="23"/>
      <c r="AQ850" s="22"/>
      <c r="AR850" s="23"/>
      <c r="AU850" s="22"/>
      <c r="AV850" s="23"/>
      <c r="AY850" s="22"/>
      <c r="AZ850" s="23"/>
      <c r="BC850" s="22"/>
      <c r="BD850" s="23"/>
      <c r="BG850" s="22"/>
      <c r="BH850" s="23"/>
      <c r="BK850" s="22"/>
      <c r="BL850" s="23"/>
      <c r="BO850" s="22"/>
      <c r="BP850" s="23"/>
      <c r="BS850" s="22"/>
      <c r="BT850" s="23"/>
      <c r="BW850" s="22"/>
      <c r="BX850" s="23"/>
      <c r="CA850" s="22"/>
      <c r="CB850" s="23"/>
      <c r="CE850" s="22"/>
      <c r="CF850" s="23"/>
      <c r="CI850" s="22"/>
      <c r="CJ850" s="23"/>
      <c r="CM850" s="22"/>
      <c r="CN850" s="23"/>
      <c r="CQ850" s="22"/>
      <c r="CR850" s="23"/>
      <c r="CU850" s="22"/>
      <c r="CV850" s="23"/>
      <c r="CY850" s="22"/>
      <c r="CZ850" s="23"/>
      <c r="DC850" s="22"/>
      <c r="DD850" s="23"/>
      <c r="DG850" s="22"/>
      <c r="DH850" s="23"/>
      <c r="DK850" s="22"/>
      <c r="DL850" s="23"/>
      <c r="DO850" s="22"/>
      <c r="DP850" s="23"/>
      <c r="DS850" s="22"/>
      <c r="DT850" s="23"/>
      <c r="DW850" s="22"/>
      <c r="DX850" s="23"/>
      <c r="EA850" s="22"/>
      <c r="EB850" s="23"/>
      <c r="EE850" s="22"/>
      <c r="EF850" s="23"/>
      <c r="EI850" s="22"/>
      <c r="EJ850" s="23"/>
      <c r="EM850" s="22"/>
      <c r="EN850" s="23"/>
      <c r="EQ850" s="22"/>
      <c r="ER850" s="23"/>
      <c r="EU850" s="22"/>
      <c r="EV850" s="23"/>
      <c r="EY850" s="22"/>
      <c r="EZ850" s="23"/>
      <c r="FC850" s="22"/>
      <c r="FD850" s="23"/>
      <c r="FG850" s="22"/>
      <c r="FH850" s="23"/>
      <c r="FK850" s="22"/>
      <c r="FL850" s="23"/>
      <c r="FO850" s="22"/>
      <c r="FP850" s="23"/>
      <c r="FS850" s="22"/>
      <c r="FT850" s="23"/>
      <c r="FW850" s="22"/>
      <c r="FX850" s="23"/>
      <c r="GA850" s="22"/>
      <c r="GB850" s="23"/>
      <c r="GE850" s="22"/>
      <c r="GF850" s="23"/>
      <c r="GI850" s="22"/>
      <c r="GJ850" s="23"/>
      <c r="GM850" s="22"/>
      <c r="GN850" s="23"/>
      <c r="GQ850" s="22"/>
      <c r="GR850" s="23"/>
      <c r="GU850" s="22"/>
      <c r="GV850" s="23"/>
      <c r="GY850" s="22"/>
      <c r="GZ850" s="23"/>
      <c r="HC850" s="22"/>
      <c r="HD850" s="23"/>
      <c r="HG850" s="22"/>
      <c r="HH850" s="23"/>
      <c r="HK850" s="22"/>
      <c r="HL850" s="23"/>
      <c r="HO850" s="22"/>
      <c r="HP850" s="23"/>
      <c r="HS850" s="22"/>
      <c r="HT850" s="23"/>
      <c r="HW850" s="22"/>
      <c r="HX850" s="23"/>
      <c r="IA850" s="22"/>
      <c r="IB850" s="23"/>
      <c r="IE850" s="22"/>
      <c r="IF850" s="23"/>
      <c r="II850" s="22"/>
      <c r="IJ850" s="23"/>
      <c r="IM850" s="22"/>
      <c r="IN850" s="23"/>
      <c r="IQ850" s="22"/>
      <c r="IR850" s="23"/>
      <c r="IU850" s="22"/>
    </row>
    <row r="851" spans="1:255" ht="30">
      <c r="A851" s="1" t="s">
        <v>114</v>
      </c>
      <c r="B851" s="1" t="s">
        <v>334</v>
      </c>
      <c r="C851" s="1" t="s">
        <v>335</v>
      </c>
      <c r="D851" s="34" t="s">
        <v>336</v>
      </c>
      <c r="E851" s="2" t="s">
        <v>192</v>
      </c>
      <c r="F851" s="5">
        <v>45272</v>
      </c>
      <c r="G851" s="2" t="s">
        <v>789</v>
      </c>
      <c r="H851" s="5">
        <f>F851+35</f>
        <v>45307</v>
      </c>
      <c r="K851" s="22"/>
      <c r="L851" s="23"/>
      <c r="O851" s="22"/>
      <c r="P851" s="23"/>
      <c r="S851" s="22"/>
      <c r="T851" s="23"/>
      <c r="W851" s="22"/>
      <c r="X851" s="23"/>
      <c r="AA851" s="22"/>
      <c r="AB851" s="23"/>
      <c r="AE851" s="22"/>
      <c r="AF851" s="23"/>
      <c r="AI851" s="22"/>
      <c r="AJ851" s="23"/>
      <c r="AM851" s="22"/>
      <c r="AN851" s="23"/>
      <c r="AQ851" s="22"/>
      <c r="AR851" s="23"/>
      <c r="AU851" s="22"/>
      <c r="AV851" s="23"/>
      <c r="AY851" s="22"/>
      <c r="AZ851" s="23"/>
      <c r="BC851" s="22"/>
      <c r="BD851" s="23"/>
      <c r="BG851" s="22"/>
      <c r="BH851" s="23"/>
      <c r="BK851" s="22"/>
      <c r="BL851" s="23"/>
      <c r="BO851" s="22"/>
      <c r="BP851" s="23"/>
      <c r="BS851" s="22"/>
      <c r="BT851" s="23"/>
      <c r="BW851" s="22"/>
      <c r="BX851" s="23"/>
      <c r="CA851" s="22"/>
      <c r="CB851" s="23"/>
      <c r="CE851" s="22"/>
      <c r="CF851" s="23"/>
      <c r="CI851" s="22"/>
      <c r="CJ851" s="23"/>
      <c r="CM851" s="22"/>
      <c r="CN851" s="23"/>
      <c r="CQ851" s="22"/>
      <c r="CR851" s="23"/>
      <c r="CU851" s="22"/>
      <c r="CV851" s="23"/>
      <c r="CY851" s="22"/>
      <c r="CZ851" s="23"/>
      <c r="DC851" s="22"/>
      <c r="DD851" s="23"/>
      <c r="DG851" s="22"/>
      <c r="DH851" s="23"/>
      <c r="DK851" s="22"/>
      <c r="DL851" s="23"/>
      <c r="DO851" s="22"/>
      <c r="DP851" s="23"/>
      <c r="DS851" s="22"/>
      <c r="DT851" s="23"/>
      <c r="DW851" s="22"/>
      <c r="DX851" s="23"/>
      <c r="EA851" s="22"/>
      <c r="EB851" s="23"/>
      <c r="EE851" s="22"/>
      <c r="EF851" s="23"/>
      <c r="EI851" s="22"/>
      <c r="EJ851" s="23"/>
      <c r="EM851" s="22"/>
      <c r="EN851" s="23"/>
      <c r="EQ851" s="22"/>
      <c r="ER851" s="23"/>
      <c r="EU851" s="22"/>
      <c r="EV851" s="23"/>
      <c r="EY851" s="22"/>
      <c r="EZ851" s="23"/>
      <c r="FC851" s="22"/>
      <c r="FD851" s="23"/>
      <c r="FG851" s="22"/>
      <c r="FH851" s="23"/>
      <c r="FK851" s="22"/>
      <c r="FL851" s="23"/>
      <c r="FO851" s="22"/>
      <c r="FP851" s="23"/>
      <c r="FS851" s="22"/>
      <c r="FT851" s="23"/>
      <c r="FW851" s="22"/>
      <c r="FX851" s="23"/>
      <c r="GA851" s="22"/>
      <c r="GB851" s="23"/>
      <c r="GE851" s="22"/>
      <c r="GF851" s="23"/>
      <c r="GI851" s="22"/>
      <c r="GJ851" s="23"/>
      <c r="GM851" s="22"/>
      <c r="GN851" s="23"/>
      <c r="GQ851" s="22"/>
      <c r="GR851" s="23"/>
      <c r="GU851" s="22"/>
      <c r="GV851" s="23"/>
      <c r="GY851" s="22"/>
      <c r="GZ851" s="23"/>
      <c r="HC851" s="22"/>
      <c r="HD851" s="23"/>
      <c r="HG851" s="22"/>
      <c r="HH851" s="23"/>
      <c r="HK851" s="22"/>
      <c r="HL851" s="23"/>
      <c r="HO851" s="22"/>
      <c r="HP851" s="23"/>
      <c r="HS851" s="22"/>
      <c r="HT851" s="23"/>
      <c r="HW851" s="22"/>
      <c r="HX851" s="23"/>
      <c r="IA851" s="22"/>
      <c r="IB851" s="23"/>
      <c r="IE851" s="22"/>
      <c r="IF851" s="23"/>
      <c r="II851" s="22"/>
      <c r="IJ851" s="23"/>
      <c r="IM851" s="22"/>
      <c r="IN851" s="23"/>
      <c r="IQ851" s="22"/>
      <c r="IR851" s="23"/>
      <c r="IU851" s="22"/>
    </row>
    <row r="852" spans="1:255" ht="30">
      <c r="A852" s="1" t="s">
        <v>67</v>
      </c>
      <c r="B852" s="1" t="s">
        <v>545</v>
      </c>
      <c r="C852" s="1" t="s">
        <v>546</v>
      </c>
      <c r="D852" s="34" t="s">
        <v>547</v>
      </c>
      <c r="E852" s="2" t="s">
        <v>192</v>
      </c>
      <c r="F852" s="5">
        <v>45272</v>
      </c>
      <c r="G852" s="2" t="s">
        <v>789</v>
      </c>
      <c r="H852" s="5">
        <f>F852+84</f>
        <v>45356</v>
      </c>
      <c r="K852" s="22"/>
      <c r="L852" s="23"/>
      <c r="O852" s="22"/>
      <c r="P852" s="23"/>
      <c r="S852" s="22"/>
      <c r="T852" s="23"/>
      <c r="W852" s="22"/>
      <c r="X852" s="23"/>
      <c r="AA852" s="22"/>
      <c r="AB852" s="23"/>
      <c r="AE852" s="22"/>
      <c r="AF852" s="23"/>
      <c r="AI852" s="22"/>
      <c r="AJ852" s="23"/>
      <c r="AM852" s="22"/>
      <c r="AN852" s="23"/>
      <c r="AQ852" s="22"/>
      <c r="AR852" s="23"/>
      <c r="AU852" s="22"/>
      <c r="AV852" s="23"/>
      <c r="AY852" s="22"/>
      <c r="AZ852" s="23"/>
      <c r="BC852" s="22"/>
      <c r="BD852" s="23"/>
      <c r="BG852" s="22"/>
      <c r="BH852" s="23"/>
      <c r="BK852" s="22"/>
      <c r="BL852" s="23"/>
      <c r="BO852" s="22"/>
      <c r="BP852" s="23"/>
      <c r="BS852" s="22"/>
      <c r="BT852" s="23"/>
      <c r="BW852" s="22"/>
      <c r="BX852" s="23"/>
      <c r="CA852" s="22"/>
      <c r="CB852" s="23"/>
      <c r="CE852" s="22"/>
      <c r="CF852" s="23"/>
      <c r="CI852" s="22"/>
      <c r="CJ852" s="23"/>
      <c r="CM852" s="22"/>
      <c r="CN852" s="23"/>
      <c r="CQ852" s="22"/>
      <c r="CR852" s="23"/>
      <c r="CU852" s="22"/>
      <c r="CV852" s="23"/>
      <c r="CY852" s="22"/>
      <c r="CZ852" s="23"/>
      <c r="DC852" s="22"/>
      <c r="DD852" s="23"/>
      <c r="DG852" s="22"/>
      <c r="DH852" s="23"/>
      <c r="DK852" s="22"/>
      <c r="DL852" s="23"/>
      <c r="DO852" s="22"/>
      <c r="DP852" s="23"/>
      <c r="DS852" s="22"/>
      <c r="DT852" s="23"/>
      <c r="DW852" s="22"/>
      <c r="DX852" s="23"/>
      <c r="EA852" s="22"/>
      <c r="EB852" s="23"/>
      <c r="EE852" s="22"/>
      <c r="EF852" s="23"/>
      <c r="EI852" s="22"/>
      <c r="EJ852" s="23"/>
      <c r="EM852" s="22"/>
      <c r="EN852" s="23"/>
      <c r="EQ852" s="22"/>
      <c r="ER852" s="23"/>
      <c r="EU852" s="22"/>
      <c r="EV852" s="23"/>
      <c r="EY852" s="22"/>
      <c r="EZ852" s="23"/>
      <c r="FC852" s="22"/>
      <c r="FD852" s="23"/>
      <c r="FG852" s="22"/>
      <c r="FH852" s="23"/>
      <c r="FK852" s="22"/>
      <c r="FL852" s="23"/>
      <c r="FO852" s="22"/>
      <c r="FP852" s="23"/>
      <c r="FS852" s="22"/>
      <c r="FT852" s="23"/>
      <c r="FW852" s="22"/>
      <c r="FX852" s="23"/>
      <c r="GA852" s="22"/>
      <c r="GB852" s="23"/>
      <c r="GE852" s="22"/>
      <c r="GF852" s="23"/>
      <c r="GI852" s="22"/>
      <c r="GJ852" s="23"/>
      <c r="GM852" s="22"/>
      <c r="GN852" s="23"/>
      <c r="GQ852" s="22"/>
      <c r="GR852" s="23"/>
      <c r="GU852" s="22"/>
      <c r="GV852" s="23"/>
      <c r="GY852" s="22"/>
      <c r="GZ852" s="23"/>
      <c r="HC852" s="22"/>
      <c r="HD852" s="23"/>
      <c r="HG852" s="22"/>
      <c r="HH852" s="23"/>
      <c r="HK852" s="22"/>
      <c r="HL852" s="23"/>
      <c r="HO852" s="22"/>
      <c r="HP852" s="23"/>
      <c r="HS852" s="22"/>
      <c r="HT852" s="23"/>
      <c r="HW852" s="22"/>
      <c r="HX852" s="23"/>
      <c r="IA852" s="22"/>
      <c r="IB852" s="23"/>
      <c r="IE852" s="22"/>
      <c r="IF852" s="23"/>
      <c r="II852" s="22"/>
      <c r="IJ852" s="23"/>
      <c r="IM852" s="22"/>
      <c r="IN852" s="23"/>
      <c r="IQ852" s="22"/>
      <c r="IR852" s="23"/>
      <c r="IU852" s="22"/>
    </row>
    <row r="853" spans="1:255" ht="30">
      <c r="A853" s="1" t="s">
        <v>67</v>
      </c>
      <c r="B853" s="1" t="s">
        <v>212</v>
      </c>
      <c r="C853" s="1" t="s">
        <v>213</v>
      </c>
      <c r="D853" s="34" t="s">
        <v>214</v>
      </c>
      <c r="E853" s="2" t="s">
        <v>192</v>
      </c>
      <c r="F853" s="5">
        <v>45272</v>
      </c>
      <c r="G853" s="2" t="s">
        <v>789</v>
      </c>
      <c r="H853" s="5">
        <f>F853+70</f>
        <v>45342</v>
      </c>
      <c r="K853" s="22"/>
      <c r="L853" s="23"/>
      <c r="O853" s="22"/>
      <c r="P853" s="23"/>
      <c r="S853" s="22"/>
      <c r="T853" s="23"/>
      <c r="W853" s="22"/>
      <c r="X853" s="23"/>
      <c r="AA853" s="22"/>
      <c r="AB853" s="23"/>
      <c r="AE853" s="22"/>
      <c r="AF853" s="23"/>
      <c r="AI853" s="22"/>
      <c r="AJ853" s="23"/>
      <c r="AM853" s="22"/>
      <c r="AN853" s="23"/>
      <c r="AQ853" s="22"/>
      <c r="AR853" s="23"/>
      <c r="AU853" s="22"/>
      <c r="AV853" s="23"/>
      <c r="AY853" s="22"/>
      <c r="AZ853" s="23"/>
      <c r="BC853" s="22"/>
      <c r="BD853" s="23"/>
      <c r="BG853" s="22"/>
      <c r="BH853" s="23"/>
      <c r="BK853" s="22"/>
      <c r="BL853" s="23"/>
      <c r="BO853" s="22"/>
      <c r="BP853" s="23"/>
      <c r="BS853" s="22"/>
      <c r="BT853" s="23"/>
      <c r="BW853" s="22"/>
      <c r="BX853" s="23"/>
      <c r="CA853" s="22"/>
      <c r="CB853" s="23"/>
      <c r="CE853" s="22"/>
      <c r="CF853" s="23"/>
      <c r="CI853" s="22"/>
      <c r="CJ853" s="23"/>
      <c r="CM853" s="22"/>
      <c r="CN853" s="23"/>
      <c r="CQ853" s="22"/>
      <c r="CR853" s="23"/>
      <c r="CU853" s="22"/>
      <c r="CV853" s="23"/>
      <c r="CY853" s="22"/>
      <c r="CZ853" s="23"/>
      <c r="DC853" s="22"/>
      <c r="DD853" s="23"/>
      <c r="DG853" s="22"/>
      <c r="DH853" s="23"/>
      <c r="DK853" s="22"/>
      <c r="DL853" s="23"/>
      <c r="DO853" s="22"/>
      <c r="DP853" s="23"/>
      <c r="DS853" s="22"/>
      <c r="DT853" s="23"/>
      <c r="DW853" s="22"/>
      <c r="DX853" s="23"/>
      <c r="EA853" s="22"/>
      <c r="EB853" s="23"/>
      <c r="EE853" s="22"/>
      <c r="EF853" s="23"/>
      <c r="EI853" s="22"/>
      <c r="EJ853" s="23"/>
      <c r="EM853" s="22"/>
      <c r="EN853" s="23"/>
      <c r="EQ853" s="22"/>
      <c r="ER853" s="23"/>
      <c r="EU853" s="22"/>
      <c r="EV853" s="23"/>
      <c r="EY853" s="22"/>
      <c r="EZ853" s="23"/>
      <c r="FC853" s="22"/>
      <c r="FD853" s="23"/>
      <c r="FG853" s="22"/>
      <c r="FH853" s="23"/>
      <c r="FK853" s="22"/>
      <c r="FL853" s="23"/>
      <c r="FO853" s="22"/>
      <c r="FP853" s="23"/>
      <c r="FS853" s="22"/>
      <c r="FT853" s="23"/>
      <c r="FW853" s="22"/>
      <c r="FX853" s="23"/>
      <c r="GA853" s="22"/>
      <c r="GB853" s="23"/>
      <c r="GE853" s="22"/>
      <c r="GF853" s="23"/>
      <c r="GI853" s="22"/>
      <c r="GJ853" s="23"/>
      <c r="GM853" s="22"/>
      <c r="GN853" s="23"/>
      <c r="GQ853" s="22"/>
      <c r="GR853" s="23"/>
      <c r="GU853" s="22"/>
      <c r="GV853" s="23"/>
      <c r="GY853" s="22"/>
      <c r="GZ853" s="23"/>
      <c r="HC853" s="22"/>
      <c r="HD853" s="23"/>
      <c r="HG853" s="22"/>
      <c r="HH853" s="23"/>
      <c r="HK853" s="22"/>
      <c r="HL853" s="23"/>
      <c r="HO853" s="22"/>
      <c r="HP853" s="23"/>
      <c r="HS853" s="22"/>
      <c r="HT853" s="23"/>
      <c r="HW853" s="22"/>
      <c r="HX853" s="23"/>
      <c r="IA853" s="22"/>
      <c r="IB853" s="23"/>
      <c r="IE853" s="22"/>
      <c r="IF853" s="23"/>
      <c r="II853" s="22"/>
      <c r="IJ853" s="23"/>
      <c r="IM853" s="22"/>
      <c r="IN853" s="23"/>
      <c r="IQ853" s="22"/>
      <c r="IR853" s="23"/>
      <c r="IU853" s="22"/>
    </row>
    <row r="854" spans="1:255" ht="30">
      <c r="A854" s="1" t="s">
        <v>67</v>
      </c>
      <c r="B854" s="1" t="s">
        <v>323</v>
      </c>
      <c r="C854" s="1" t="s">
        <v>325</v>
      </c>
      <c r="D854" s="34" t="s">
        <v>327</v>
      </c>
      <c r="E854" s="2" t="s">
        <v>192</v>
      </c>
      <c r="F854" s="5">
        <v>45272</v>
      </c>
      <c r="G854" s="2" t="s">
        <v>789</v>
      </c>
      <c r="H854" s="5">
        <f>F854+84</f>
        <v>45356</v>
      </c>
      <c r="K854" s="22"/>
      <c r="L854" s="23"/>
      <c r="O854" s="22"/>
      <c r="P854" s="23"/>
      <c r="S854" s="22"/>
      <c r="T854" s="23"/>
      <c r="W854" s="22"/>
      <c r="X854" s="23"/>
      <c r="AA854" s="22"/>
      <c r="AB854" s="23"/>
      <c r="AE854" s="22"/>
      <c r="AF854" s="23"/>
      <c r="AI854" s="22"/>
      <c r="AJ854" s="23"/>
      <c r="AM854" s="22"/>
      <c r="AN854" s="23"/>
      <c r="AQ854" s="22"/>
      <c r="AR854" s="23"/>
      <c r="AU854" s="22"/>
      <c r="AV854" s="23"/>
      <c r="AY854" s="22"/>
      <c r="AZ854" s="23"/>
      <c r="BC854" s="22"/>
      <c r="BD854" s="23"/>
      <c r="BG854" s="22"/>
      <c r="BH854" s="23"/>
      <c r="BK854" s="22"/>
      <c r="BL854" s="23"/>
      <c r="BO854" s="22"/>
      <c r="BP854" s="23"/>
      <c r="BS854" s="22"/>
      <c r="BT854" s="23"/>
      <c r="BW854" s="22"/>
      <c r="BX854" s="23"/>
      <c r="CA854" s="22"/>
      <c r="CB854" s="23"/>
      <c r="CE854" s="22"/>
      <c r="CF854" s="23"/>
      <c r="CI854" s="22"/>
      <c r="CJ854" s="23"/>
      <c r="CM854" s="22"/>
      <c r="CN854" s="23"/>
      <c r="CQ854" s="22"/>
      <c r="CR854" s="23"/>
      <c r="CU854" s="22"/>
      <c r="CV854" s="23"/>
      <c r="CY854" s="22"/>
      <c r="CZ854" s="23"/>
      <c r="DC854" s="22"/>
      <c r="DD854" s="23"/>
      <c r="DG854" s="22"/>
      <c r="DH854" s="23"/>
      <c r="DK854" s="22"/>
      <c r="DL854" s="23"/>
      <c r="DO854" s="22"/>
      <c r="DP854" s="23"/>
      <c r="DS854" s="22"/>
      <c r="DT854" s="23"/>
      <c r="DW854" s="22"/>
      <c r="DX854" s="23"/>
      <c r="EA854" s="22"/>
      <c r="EB854" s="23"/>
      <c r="EE854" s="22"/>
      <c r="EF854" s="23"/>
      <c r="EI854" s="22"/>
      <c r="EJ854" s="23"/>
      <c r="EM854" s="22"/>
      <c r="EN854" s="23"/>
      <c r="EQ854" s="22"/>
      <c r="ER854" s="23"/>
      <c r="EU854" s="22"/>
      <c r="EV854" s="23"/>
      <c r="EY854" s="22"/>
      <c r="EZ854" s="23"/>
      <c r="FC854" s="22"/>
      <c r="FD854" s="23"/>
      <c r="FG854" s="22"/>
      <c r="FH854" s="23"/>
      <c r="FK854" s="22"/>
      <c r="FL854" s="23"/>
      <c r="FO854" s="22"/>
      <c r="FP854" s="23"/>
      <c r="FS854" s="22"/>
      <c r="FT854" s="23"/>
      <c r="FW854" s="22"/>
      <c r="FX854" s="23"/>
      <c r="GA854" s="22"/>
      <c r="GB854" s="23"/>
      <c r="GE854" s="22"/>
      <c r="GF854" s="23"/>
      <c r="GI854" s="22"/>
      <c r="GJ854" s="23"/>
      <c r="GM854" s="22"/>
      <c r="GN854" s="23"/>
      <c r="GQ854" s="22"/>
      <c r="GR854" s="23"/>
      <c r="GU854" s="22"/>
      <c r="GV854" s="23"/>
      <c r="GY854" s="22"/>
      <c r="GZ854" s="23"/>
      <c r="HC854" s="22"/>
      <c r="HD854" s="23"/>
      <c r="HG854" s="22"/>
      <c r="HH854" s="23"/>
      <c r="HK854" s="22"/>
      <c r="HL854" s="23"/>
      <c r="HO854" s="22"/>
      <c r="HP854" s="23"/>
      <c r="HS854" s="22"/>
      <c r="HT854" s="23"/>
      <c r="HW854" s="22"/>
      <c r="HX854" s="23"/>
      <c r="IA854" s="22"/>
      <c r="IB854" s="23"/>
      <c r="IE854" s="22"/>
      <c r="IF854" s="23"/>
      <c r="II854" s="22"/>
      <c r="IJ854" s="23"/>
      <c r="IM854" s="22"/>
      <c r="IN854" s="23"/>
      <c r="IQ854" s="22"/>
      <c r="IR854" s="23"/>
      <c r="IU854" s="22"/>
    </row>
    <row r="855" spans="1:255" ht="30">
      <c r="A855" s="1" t="s">
        <v>67</v>
      </c>
      <c r="B855" s="1" t="s">
        <v>282</v>
      </c>
      <c r="C855" s="1" t="s">
        <v>284</v>
      </c>
      <c r="D855" s="34" t="s">
        <v>280</v>
      </c>
      <c r="E855" s="2" t="s">
        <v>192</v>
      </c>
      <c r="F855" s="5">
        <v>45272</v>
      </c>
      <c r="G855" s="2" t="s">
        <v>789</v>
      </c>
      <c r="H855" s="5">
        <f>F855+70</f>
        <v>45342</v>
      </c>
      <c r="K855" s="22"/>
      <c r="L855" s="23"/>
      <c r="O855" s="22"/>
      <c r="P855" s="23"/>
      <c r="S855" s="22"/>
      <c r="T855" s="23"/>
      <c r="W855" s="22"/>
      <c r="X855" s="23"/>
      <c r="AA855" s="22"/>
      <c r="AB855" s="23"/>
      <c r="AE855" s="22"/>
      <c r="AF855" s="23"/>
      <c r="AI855" s="22"/>
      <c r="AJ855" s="23"/>
      <c r="AM855" s="22"/>
      <c r="AN855" s="23"/>
      <c r="AQ855" s="22"/>
      <c r="AR855" s="23"/>
      <c r="AU855" s="22"/>
      <c r="AV855" s="23"/>
      <c r="AY855" s="22"/>
      <c r="AZ855" s="23"/>
      <c r="BC855" s="22"/>
      <c r="BD855" s="23"/>
      <c r="BG855" s="22"/>
      <c r="BH855" s="23"/>
      <c r="BK855" s="22"/>
      <c r="BL855" s="23"/>
      <c r="BO855" s="22"/>
      <c r="BP855" s="23"/>
      <c r="BS855" s="22"/>
      <c r="BT855" s="23"/>
      <c r="BW855" s="22"/>
      <c r="BX855" s="23"/>
      <c r="CA855" s="22"/>
      <c r="CB855" s="23"/>
      <c r="CE855" s="22"/>
      <c r="CF855" s="23"/>
      <c r="CI855" s="22"/>
      <c r="CJ855" s="23"/>
      <c r="CM855" s="22"/>
      <c r="CN855" s="23"/>
      <c r="CQ855" s="22"/>
      <c r="CR855" s="23"/>
      <c r="CU855" s="22"/>
      <c r="CV855" s="23"/>
      <c r="CY855" s="22"/>
      <c r="CZ855" s="23"/>
      <c r="DC855" s="22"/>
      <c r="DD855" s="23"/>
      <c r="DG855" s="22"/>
      <c r="DH855" s="23"/>
      <c r="DK855" s="22"/>
      <c r="DL855" s="23"/>
      <c r="DO855" s="22"/>
      <c r="DP855" s="23"/>
      <c r="DS855" s="22"/>
      <c r="DT855" s="23"/>
      <c r="DW855" s="22"/>
      <c r="DX855" s="23"/>
      <c r="EA855" s="22"/>
      <c r="EB855" s="23"/>
      <c r="EE855" s="22"/>
      <c r="EF855" s="23"/>
      <c r="EI855" s="22"/>
      <c r="EJ855" s="23"/>
      <c r="EM855" s="22"/>
      <c r="EN855" s="23"/>
      <c r="EQ855" s="22"/>
      <c r="ER855" s="23"/>
      <c r="EU855" s="22"/>
      <c r="EV855" s="23"/>
      <c r="EY855" s="22"/>
      <c r="EZ855" s="23"/>
      <c r="FC855" s="22"/>
      <c r="FD855" s="23"/>
      <c r="FG855" s="22"/>
      <c r="FH855" s="23"/>
      <c r="FK855" s="22"/>
      <c r="FL855" s="23"/>
      <c r="FO855" s="22"/>
      <c r="FP855" s="23"/>
      <c r="FS855" s="22"/>
      <c r="FT855" s="23"/>
      <c r="FW855" s="22"/>
      <c r="FX855" s="23"/>
      <c r="GA855" s="22"/>
      <c r="GB855" s="23"/>
      <c r="GE855" s="22"/>
      <c r="GF855" s="23"/>
      <c r="GI855" s="22"/>
      <c r="GJ855" s="23"/>
      <c r="GM855" s="22"/>
      <c r="GN855" s="23"/>
      <c r="GQ855" s="22"/>
      <c r="GR855" s="23"/>
      <c r="GU855" s="22"/>
      <c r="GV855" s="23"/>
      <c r="GY855" s="22"/>
      <c r="GZ855" s="23"/>
      <c r="HC855" s="22"/>
      <c r="HD855" s="23"/>
      <c r="HG855" s="22"/>
      <c r="HH855" s="23"/>
      <c r="HK855" s="22"/>
      <c r="HL855" s="23"/>
      <c r="HO855" s="22"/>
      <c r="HP855" s="23"/>
      <c r="HS855" s="22"/>
      <c r="HT855" s="23"/>
      <c r="HW855" s="22"/>
      <c r="HX855" s="23"/>
      <c r="IA855" s="22"/>
      <c r="IB855" s="23"/>
      <c r="IE855" s="22"/>
      <c r="IF855" s="23"/>
      <c r="II855" s="22"/>
      <c r="IJ855" s="23"/>
      <c r="IM855" s="22"/>
      <c r="IN855" s="23"/>
      <c r="IQ855" s="22"/>
      <c r="IR855" s="23"/>
      <c r="IU855" s="22"/>
    </row>
    <row r="856" spans="1:255" ht="30">
      <c r="A856" s="1" t="s">
        <v>67</v>
      </c>
      <c r="B856" s="1" t="s">
        <v>456</v>
      </c>
      <c r="C856" s="1" t="s">
        <v>457</v>
      </c>
      <c r="D856" s="34" t="s">
        <v>455</v>
      </c>
      <c r="E856" s="2" t="s">
        <v>192</v>
      </c>
      <c r="F856" s="5">
        <v>45272</v>
      </c>
      <c r="G856" s="2" t="s">
        <v>789</v>
      </c>
      <c r="H856" s="5">
        <f>F856+35</f>
        <v>45307</v>
      </c>
      <c r="K856" s="22"/>
      <c r="L856" s="23"/>
      <c r="O856" s="22"/>
      <c r="P856" s="23"/>
      <c r="S856" s="22"/>
      <c r="T856" s="23"/>
      <c r="W856" s="22"/>
      <c r="X856" s="23"/>
      <c r="AA856" s="22"/>
      <c r="AB856" s="23"/>
      <c r="AE856" s="22"/>
      <c r="AF856" s="23"/>
      <c r="AI856" s="22"/>
      <c r="AJ856" s="23"/>
      <c r="AM856" s="22"/>
      <c r="AN856" s="23"/>
      <c r="AQ856" s="22"/>
      <c r="AR856" s="23"/>
      <c r="AU856" s="22"/>
      <c r="AV856" s="23"/>
      <c r="AY856" s="22"/>
      <c r="AZ856" s="23"/>
      <c r="BC856" s="22"/>
      <c r="BD856" s="23"/>
      <c r="BG856" s="22"/>
      <c r="BH856" s="23"/>
      <c r="BK856" s="22"/>
      <c r="BL856" s="23"/>
      <c r="BO856" s="22"/>
      <c r="BP856" s="23"/>
      <c r="BS856" s="22"/>
      <c r="BT856" s="23"/>
      <c r="BW856" s="22"/>
      <c r="BX856" s="23"/>
      <c r="CA856" s="22"/>
      <c r="CB856" s="23"/>
      <c r="CE856" s="22"/>
      <c r="CF856" s="23"/>
      <c r="CI856" s="22"/>
      <c r="CJ856" s="23"/>
      <c r="CM856" s="22"/>
      <c r="CN856" s="23"/>
      <c r="CQ856" s="22"/>
      <c r="CR856" s="23"/>
      <c r="CU856" s="22"/>
      <c r="CV856" s="23"/>
      <c r="CY856" s="22"/>
      <c r="CZ856" s="23"/>
      <c r="DC856" s="22"/>
      <c r="DD856" s="23"/>
      <c r="DG856" s="22"/>
      <c r="DH856" s="23"/>
      <c r="DK856" s="22"/>
      <c r="DL856" s="23"/>
      <c r="DO856" s="22"/>
      <c r="DP856" s="23"/>
      <c r="DS856" s="22"/>
      <c r="DT856" s="23"/>
      <c r="DW856" s="22"/>
      <c r="DX856" s="23"/>
      <c r="EA856" s="22"/>
      <c r="EB856" s="23"/>
      <c r="EE856" s="22"/>
      <c r="EF856" s="23"/>
      <c r="EI856" s="22"/>
      <c r="EJ856" s="23"/>
      <c r="EM856" s="22"/>
      <c r="EN856" s="23"/>
      <c r="EQ856" s="22"/>
      <c r="ER856" s="23"/>
      <c r="EU856" s="22"/>
      <c r="EV856" s="23"/>
      <c r="EY856" s="22"/>
      <c r="EZ856" s="23"/>
      <c r="FC856" s="22"/>
      <c r="FD856" s="23"/>
      <c r="FG856" s="22"/>
      <c r="FH856" s="23"/>
      <c r="FK856" s="22"/>
      <c r="FL856" s="23"/>
      <c r="FO856" s="22"/>
      <c r="FP856" s="23"/>
      <c r="FS856" s="22"/>
      <c r="FT856" s="23"/>
      <c r="FW856" s="22"/>
      <c r="FX856" s="23"/>
      <c r="GA856" s="22"/>
      <c r="GB856" s="23"/>
      <c r="GE856" s="22"/>
      <c r="GF856" s="23"/>
      <c r="GI856" s="22"/>
      <c r="GJ856" s="23"/>
      <c r="GM856" s="22"/>
      <c r="GN856" s="23"/>
      <c r="GQ856" s="22"/>
      <c r="GR856" s="23"/>
      <c r="GU856" s="22"/>
      <c r="GV856" s="23"/>
      <c r="GY856" s="22"/>
      <c r="GZ856" s="23"/>
      <c r="HC856" s="22"/>
      <c r="HD856" s="23"/>
      <c r="HG856" s="22"/>
      <c r="HH856" s="23"/>
      <c r="HK856" s="22"/>
      <c r="HL856" s="23"/>
      <c r="HO856" s="22"/>
      <c r="HP856" s="23"/>
      <c r="HS856" s="22"/>
      <c r="HT856" s="23"/>
      <c r="HW856" s="22"/>
      <c r="HX856" s="23"/>
      <c r="IA856" s="22"/>
      <c r="IB856" s="23"/>
      <c r="IE856" s="22"/>
      <c r="IF856" s="23"/>
      <c r="II856" s="22"/>
      <c r="IJ856" s="23"/>
      <c r="IM856" s="22"/>
      <c r="IN856" s="23"/>
      <c r="IQ856" s="22"/>
      <c r="IR856" s="23"/>
      <c r="IU856" s="22"/>
    </row>
    <row r="857" spans="1:255" ht="30">
      <c r="A857" s="1" t="s">
        <v>67</v>
      </c>
      <c r="B857" s="1" t="s">
        <v>150</v>
      </c>
      <c r="C857" s="1" t="s">
        <v>153</v>
      </c>
      <c r="D857" s="34" t="s">
        <v>156</v>
      </c>
      <c r="E857" s="2" t="s">
        <v>192</v>
      </c>
      <c r="F857" s="5">
        <v>45272</v>
      </c>
      <c r="G857" s="2" t="s">
        <v>789</v>
      </c>
      <c r="H857" s="5">
        <f>F857+35</f>
        <v>45307</v>
      </c>
      <c r="K857" s="22"/>
      <c r="L857" s="23"/>
      <c r="O857" s="22"/>
      <c r="P857" s="23"/>
      <c r="S857" s="22"/>
      <c r="T857" s="23"/>
      <c r="W857" s="22"/>
      <c r="X857" s="23"/>
      <c r="AA857" s="22"/>
      <c r="AB857" s="23"/>
      <c r="AE857" s="22"/>
      <c r="AF857" s="23"/>
      <c r="AI857" s="22"/>
      <c r="AJ857" s="23"/>
      <c r="AM857" s="22"/>
      <c r="AN857" s="23"/>
      <c r="AQ857" s="22"/>
      <c r="AR857" s="23"/>
      <c r="AU857" s="22"/>
      <c r="AV857" s="23"/>
      <c r="AY857" s="22"/>
      <c r="AZ857" s="23"/>
      <c r="BC857" s="22"/>
      <c r="BD857" s="23"/>
      <c r="BG857" s="22"/>
      <c r="BH857" s="23"/>
      <c r="BK857" s="22"/>
      <c r="BL857" s="23"/>
      <c r="BO857" s="22"/>
      <c r="BP857" s="23"/>
      <c r="BS857" s="22"/>
      <c r="BT857" s="23"/>
      <c r="BW857" s="22"/>
      <c r="BX857" s="23"/>
      <c r="CA857" s="22"/>
      <c r="CB857" s="23"/>
      <c r="CE857" s="22"/>
      <c r="CF857" s="23"/>
      <c r="CI857" s="22"/>
      <c r="CJ857" s="23"/>
      <c r="CM857" s="22"/>
      <c r="CN857" s="23"/>
      <c r="CQ857" s="22"/>
      <c r="CR857" s="23"/>
      <c r="CU857" s="22"/>
      <c r="CV857" s="23"/>
      <c r="CY857" s="22"/>
      <c r="CZ857" s="23"/>
      <c r="DC857" s="22"/>
      <c r="DD857" s="23"/>
      <c r="DG857" s="22"/>
      <c r="DH857" s="23"/>
      <c r="DK857" s="22"/>
      <c r="DL857" s="23"/>
      <c r="DO857" s="22"/>
      <c r="DP857" s="23"/>
      <c r="DS857" s="22"/>
      <c r="DT857" s="23"/>
      <c r="DW857" s="22"/>
      <c r="DX857" s="23"/>
      <c r="EA857" s="22"/>
      <c r="EB857" s="23"/>
      <c r="EE857" s="22"/>
      <c r="EF857" s="23"/>
      <c r="EI857" s="22"/>
      <c r="EJ857" s="23"/>
      <c r="EM857" s="22"/>
      <c r="EN857" s="23"/>
      <c r="EQ857" s="22"/>
      <c r="ER857" s="23"/>
      <c r="EU857" s="22"/>
      <c r="EV857" s="23"/>
      <c r="EY857" s="22"/>
      <c r="EZ857" s="23"/>
      <c r="FC857" s="22"/>
      <c r="FD857" s="23"/>
      <c r="FG857" s="22"/>
      <c r="FH857" s="23"/>
      <c r="FK857" s="22"/>
      <c r="FL857" s="23"/>
      <c r="FO857" s="22"/>
      <c r="FP857" s="23"/>
      <c r="FS857" s="22"/>
      <c r="FT857" s="23"/>
      <c r="FW857" s="22"/>
      <c r="FX857" s="23"/>
      <c r="GA857" s="22"/>
      <c r="GB857" s="23"/>
      <c r="GE857" s="22"/>
      <c r="GF857" s="23"/>
      <c r="GI857" s="22"/>
      <c r="GJ857" s="23"/>
      <c r="GM857" s="22"/>
      <c r="GN857" s="23"/>
      <c r="GQ857" s="22"/>
      <c r="GR857" s="23"/>
      <c r="GU857" s="22"/>
      <c r="GV857" s="23"/>
      <c r="GY857" s="22"/>
      <c r="GZ857" s="23"/>
      <c r="HC857" s="22"/>
      <c r="HD857" s="23"/>
      <c r="HG857" s="22"/>
      <c r="HH857" s="23"/>
      <c r="HK857" s="22"/>
      <c r="HL857" s="23"/>
      <c r="HO857" s="22"/>
      <c r="HP857" s="23"/>
      <c r="HS857" s="22"/>
      <c r="HT857" s="23"/>
      <c r="HW857" s="22"/>
      <c r="HX857" s="23"/>
      <c r="IA857" s="22"/>
      <c r="IB857" s="23"/>
      <c r="IE857" s="22"/>
      <c r="IF857" s="23"/>
      <c r="II857" s="22"/>
      <c r="IJ857" s="23"/>
      <c r="IM857" s="22"/>
      <c r="IN857" s="23"/>
      <c r="IQ857" s="22"/>
      <c r="IR857" s="23"/>
      <c r="IU857" s="22"/>
    </row>
    <row r="858" spans="1:255" ht="30">
      <c r="A858" s="1" t="s">
        <v>67</v>
      </c>
      <c r="B858" s="1" t="s">
        <v>469</v>
      </c>
      <c r="C858" s="1" t="s">
        <v>470</v>
      </c>
      <c r="D858" s="34" t="s">
        <v>471</v>
      </c>
      <c r="E858" s="2" t="s">
        <v>192</v>
      </c>
      <c r="F858" s="5">
        <v>45272</v>
      </c>
      <c r="G858" s="2" t="s">
        <v>789</v>
      </c>
      <c r="H858" s="5">
        <f>F858+77</f>
        <v>45349</v>
      </c>
      <c r="K858" s="22"/>
      <c r="L858" s="23"/>
      <c r="O858" s="22"/>
      <c r="P858" s="23"/>
      <c r="S858" s="22"/>
      <c r="T858" s="23"/>
      <c r="W858" s="22"/>
      <c r="X858" s="23"/>
      <c r="AA858" s="22"/>
      <c r="AB858" s="23"/>
      <c r="AE858" s="22"/>
      <c r="AF858" s="23"/>
      <c r="AI858" s="22"/>
      <c r="AJ858" s="23"/>
      <c r="AM858" s="22"/>
      <c r="AN858" s="23"/>
      <c r="AQ858" s="22"/>
      <c r="AR858" s="23"/>
      <c r="AU858" s="22"/>
      <c r="AV858" s="23"/>
      <c r="AY858" s="22"/>
      <c r="AZ858" s="23"/>
      <c r="BC858" s="22"/>
      <c r="BD858" s="23"/>
      <c r="BG858" s="22"/>
      <c r="BH858" s="23"/>
      <c r="BK858" s="22"/>
      <c r="BL858" s="23"/>
      <c r="BO858" s="22"/>
      <c r="BP858" s="23"/>
      <c r="BS858" s="22"/>
      <c r="BT858" s="23"/>
      <c r="BW858" s="22"/>
      <c r="BX858" s="23"/>
      <c r="CA858" s="22"/>
      <c r="CB858" s="23"/>
      <c r="CE858" s="22"/>
      <c r="CF858" s="23"/>
      <c r="CI858" s="22"/>
      <c r="CJ858" s="23"/>
      <c r="CM858" s="22"/>
      <c r="CN858" s="23"/>
      <c r="CQ858" s="22"/>
      <c r="CR858" s="23"/>
      <c r="CU858" s="22"/>
      <c r="CV858" s="23"/>
      <c r="CY858" s="22"/>
      <c r="CZ858" s="23"/>
      <c r="DC858" s="22"/>
      <c r="DD858" s="23"/>
      <c r="DG858" s="22"/>
      <c r="DH858" s="23"/>
      <c r="DK858" s="22"/>
      <c r="DL858" s="23"/>
      <c r="DO858" s="22"/>
      <c r="DP858" s="23"/>
      <c r="DS858" s="22"/>
      <c r="DT858" s="23"/>
      <c r="DW858" s="22"/>
      <c r="DX858" s="23"/>
      <c r="EA858" s="22"/>
      <c r="EB858" s="23"/>
      <c r="EE858" s="22"/>
      <c r="EF858" s="23"/>
      <c r="EI858" s="22"/>
      <c r="EJ858" s="23"/>
      <c r="EM858" s="22"/>
      <c r="EN858" s="23"/>
      <c r="EQ858" s="22"/>
      <c r="ER858" s="23"/>
      <c r="EU858" s="22"/>
      <c r="EV858" s="23"/>
      <c r="EY858" s="22"/>
      <c r="EZ858" s="23"/>
      <c r="FC858" s="22"/>
      <c r="FD858" s="23"/>
      <c r="FG858" s="22"/>
      <c r="FH858" s="23"/>
      <c r="FK858" s="22"/>
      <c r="FL858" s="23"/>
      <c r="FO858" s="22"/>
      <c r="FP858" s="23"/>
      <c r="FS858" s="22"/>
      <c r="FT858" s="23"/>
      <c r="FW858" s="22"/>
      <c r="FX858" s="23"/>
      <c r="GA858" s="22"/>
      <c r="GB858" s="23"/>
      <c r="GE858" s="22"/>
      <c r="GF858" s="23"/>
      <c r="GI858" s="22"/>
      <c r="GJ858" s="23"/>
      <c r="GM858" s="22"/>
      <c r="GN858" s="23"/>
      <c r="GQ858" s="22"/>
      <c r="GR858" s="23"/>
      <c r="GU858" s="22"/>
      <c r="GV858" s="23"/>
      <c r="GY858" s="22"/>
      <c r="GZ858" s="23"/>
      <c r="HC858" s="22"/>
      <c r="HD858" s="23"/>
      <c r="HG858" s="22"/>
      <c r="HH858" s="23"/>
      <c r="HK858" s="22"/>
      <c r="HL858" s="23"/>
      <c r="HO858" s="22"/>
      <c r="HP858" s="23"/>
      <c r="HS858" s="22"/>
      <c r="HT858" s="23"/>
      <c r="HW858" s="22"/>
      <c r="HX858" s="23"/>
      <c r="IA858" s="22"/>
      <c r="IB858" s="23"/>
      <c r="IE858" s="22"/>
      <c r="IF858" s="23"/>
      <c r="II858" s="22"/>
      <c r="IJ858" s="23"/>
      <c r="IM858" s="22"/>
      <c r="IN858" s="23"/>
      <c r="IQ858" s="22"/>
      <c r="IR858" s="23"/>
      <c r="IU858" s="22"/>
    </row>
    <row r="859" spans="1:255" ht="30">
      <c r="A859" s="1" t="s">
        <v>67</v>
      </c>
      <c r="B859" s="1" t="s">
        <v>524</v>
      </c>
      <c r="C859" s="1" t="s">
        <v>580</v>
      </c>
      <c r="D859" s="34" t="s">
        <v>523</v>
      </c>
      <c r="E859" s="2" t="s">
        <v>192</v>
      </c>
      <c r="F859" s="5">
        <v>45272</v>
      </c>
      <c r="G859" s="2" t="s">
        <v>789</v>
      </c>
      <c r="H859" s="5">
        <f>F859+35</f>
        <v>45307</v>
      </c>
      <c r="K859" s="22"/>
      <c r="L859" s="23"/>
      <c r="O859" s="22"/>
      <c r="P859" s="23"/>
      <c r="S859" s="22"/>
      <c r="T859" s="23"/>
      <c r="W859" s="22"/>
      <c r="X859" s="23"/>
      <c r="AA859" s="22"/>
      <c r="AB859" s="23"/>
      <c r="AE859" s="22"/>
      <c r="AF859" s="23"/>
      <c r="AI859" s="22"/>
      <c r="AJ859" s="23"/>
      <c r="AM859" s="22"/>
      <c r="AN859" s="23"/>
      <c r="AQ859" s="22"/>
      <c r="AR859" s="23"/>
      <c r="AU859" s="22"/>
      <c r="AV859" s="23"/>
      <c r="AY859" s="22"/>
      <c r="AZ859" s="23"/>
      <c r="BC859" s="22"/>
      <c r="BD859" s="23"/>
      <c r="BG859" s="22"/>
      <c r="BH859" s="23"/>
      <c r="BK859" s="22"/>
      <c r="BL859" s="23"/>
      <c r="BO859" s="22"/>
      <c r="BP859" s="23"/>
      <c r="BS859" s="22"/>
      <c r="BT859" s="23"/>
      <c r="BW859" s="22"/>
      <c r="BX859" s="23"/>
      <c r="CA859" s="22"/>
      <c r="CB859" s="23"/>
      <c r="CE859" s="22"/>
      <c r="CF859" s="23"/>
      <c r="CI859" s="22"/>
      <c r="CJ859" s="23"/>
      <c r="CM859" s="22"/>
      <c r="CN859" s="23"/>
      <c r="CQ859" s="22"/>
      <c r="CR859" s="23"/>
      <c r="CU859" s="22"/>
      <c r="CV859" s="23"/>
      <c r="CY859" s="22"/>
      <c r="CZ859" s="23"/>
      <c r="DC859" s="22"/>
      <c r="DD859" s="23"/>
      <c r="DG859" s="22"/>
      <c r="DH859" s="23"/>
      <c r="DK859" s="22"/>
      <c r="DL859" s="23"/>
      <c r="DO859" s="22"/>
      <c r="DP859" s="23"/>
      <c r="DS859" s="22"/>
      <c r="DT859" s="23"/>
      <c r="DW859" s="22"/>
      <c r="DX859" s="23"/>
      <c r="EA859" s="22"/>
      <c r="EB859" s="23"/>
      <c r="EE859" s="22"/>
      <c r="EF859" s="23"/>
      <c r="EI859" s="22"/>
      <c r="EJ859" s="23"/>
      <c r="EM859" s="22"/>
      <c r="EN859" s="23"/>
      <c r="EQ859" s="22"/>
      <c r="ER859" s="23"/>
      <c r="EU859" s="22"/>
      <c r="EV859" s="23"/>
      <c r="EY859" s="22"/>
      <c r="EZ859" s="23"/>
      <c r="FC859" s="22"/>
      <c r="FD859" s="23"/>
      <c r="FG859" s="22"/>
      <c r="FH859" s="23"/>
      <c r="FK859" s="22"/>
      <c r="FL859" s="23"/>
      <c r="FO859" s="22"/>
      <c r="FP859" s="23"/>
      <c r="FS859" s="22"/>
      <c r="FT859" s="23"/>
      <c r="FW859" s="22"/>
      <c r="FX859" s="23"/>
      <c r="GA859" s="22"/>
      <c r="GB859" s="23"/>
      <c r="GE859" s="22"/>
      <c r="GF859" s="23"/>
      <c r="GI859" s="22"/>
      <c r="GJ859" s="23"/>
      <c r="GM859" s="22"/>
      <c r="GN859" s="23"/>
      <c r="GQ859" s="22"/>
      <c r="GR859" s="23"/>
      <c r="GU859" s="22"/>
      <c r="GV859" s="23"/>
      <c r="GY859" s="22"/>
      <c r="GZ859" s="23"/>
      <c r="HC859" s="22"/>
      <c r="HD859" s="23"/>
      <c r="HG859" s="22"/>
      <c r="HH859" s="23"/>
      <c r="HK859" s="22"/>
      <c r="HL859" s="23"/>
      <c r="HO859" s="22"/>
      <c r="HP859" s="23"/>
      <c r="HS859" s="22"/>
      <c r="HT859" s="23"/>
      <c r="HW859" s="22"/>
      <c r="HX859" s="23"/>
      <c r="IA859" s="22"/>
      <c r="IB859" s="23"/>
      <c r="IE859" s="22"/>
      <c r="IF859" s="23"/>
      <c r="II859" s="22"/>
      <c r="IJ859" s="23"/>
      <c r="IM859" s="22"/>
      <c r="IN859" s="23"/>
      <c r="IQ859" s="22"/>
      <c r="IR859" s="23"/>
      <c r="IU859" s="22"/>
    </row>
    <row r="860" spans="1:255" ht="30">
      <c r="A860" s="1" t="s">
        <v>67</v>
      </c>
      <c r="B860" s="1" t="s">
        <v>304</v>
      </c>
      <c r="C860" s="1" t="s">
        <v>305</v>
      </c>
      <c r="D860" s="34" t="s">
        <v>306</v>
      </c>
      <c r="E860" s="2" t="s">
        <v>192</v>
      </c>
      <c r="F860" s="5">
        <v>45272</v>
      </c>
      <c r="G860" s="2" t="s">
        <v>789</v>
      </c>
      <c r="H860" s="5">
        <f>F860+70</f>
        <v>45342</v>
      </c>
      <c r="K860" s="22"/>
      <c r="L860" s="23"/>
      <c r="O860" s="22"/>
      <c r="P860" s="23"/>
      <c r="S860" s="22"/>
      <c r="T860" s="23"/>
      <c r="W860" s="22"/>
      <c r="X860" s="23"/>
      <c r="AA860" s="22"/>
      <c r="AB860" s="23"/>
      <c r="AE860" s="22"/>
      <c r="AF860" s="23"/>
      <c r="AI860" s="22"/>
      <c r="AJ860" s="23"/>
      <c r="AM860" s="22"/>
      <c r="AN860" s="23"/>
      <c r="AQ860" s="22"/>
      <c r="AR860" s="23"/>
      <c r="AU860" s="22"/>
      <c r="AV860" s="23"/>
      <c r="AY860" s="22"/>
      <c r="AZ860" s="23"/>
      <c r="BC860" s="22"/>
      <c r="BD860" s="23"/>
      <c r="BG860" s="22"/>
      <c r="BH860" s="23"/>
      <c r="BK860" s="22"/>
      <c r="BL860" s="23"/>
      <c r="BO860" s="22"/>
      <c r="BP860" s="23"/>
      <c r="BS860" s="22"/>
      <c r="BT860" s="23"/>
      <c r="BW860" s="22"/>
      <c r="BX860" s="23"/>
      <c r="CA860" s="22"/>
      <c r="CB860" s="23"/>
      <c r="CE860" s="22"/>
      <c r="CF860" s="23"/>
      <c r="CI860" s="22"/>
      <c r="CJ860" s="23"/>
      <c r="CM860" s="22"/>
      <c r="CN860" s="23"/>
      <c r="CQ860" s="22"/>
      <c r="CR860" s="23"/>
      <c r="CU860" s="22"/>
      <c r="CV860" s="23"/>
      <c r="CY860" s="22"/>
      <c r="CZ860" s="23"/>
      <c r="DC860" s="22"/>
      <c r="DD860" s="23"/>
      <c r="DG860" s="22"/>
      <c r="DH860" s="23"/>
      <c r="DK860" s="22"/>
      <c r="DL860" s="23"/>
      <c r="DO860" s="22"/>
      <c r="DP860" s="23"/>
      <c r="DS860" s="22"/>
      <c r="DT860" s="23"/>
      <c r="DW860" s="22"/>
      <c r="DX860" s="23"/>
      <c r="EA860" s="22"/>
      <c r="EB860" s="23"/>
      <c r="EE860" s="22"/>
      <c r="EF860" s="23"/>
      <c r="EI860" s="22"/>
      <c r="EJ860" s="23"/>
      <c r="EM860" s="22"/>
      <c r="EN860" s="23"/>
      <c r="EQ860" s="22"/>
      <c r="ER860" s="23"/>
      <c r="EU860" s="22"/>
      <c r="EV860" s="23"/>
      <c r="EY860" s="22"/>
      <c r="EZ860" s="23"/>
      <c r="FC860" s="22"/>
      <c r="FD860" s="23"/>
      <c r="FG860" s="22"/>
      <c r="FH860" s="23"/>
      <c r="FK860" s="22"/>
      <c r="FL860" s="23"/>
      <c r="FO860" s="22"/>
      <c r="FP860" s="23"/>
      <c r="FS860" s="22"/>
      <c r="FT860" s="23"/>
      <c r="FW860" s="22"/>
      <c r="FX860" s="23"/>
      <c r="GA860" s="22"/>
      <c r="GB860" s="23"/>
      <c r="GE860" s="22"/>
      <c r="GF860" s="23"/>
      <c r="GI860" s="22"/>
      <c r="GJ860" s="23"/>
      <c r="GM860" s="22"/>
      <c r="GN860" s="23"/>
      <c r="GQ860" s="22"/>
      <c r="GR860" s="23"/>
      <c r="GU860" s="22"/>
      <c r="GV860" s="23"/>
      <c r="GY860" s="22"/>
      <c r="GZ860" s="23"/>
      <c r="HC860" s="22"/>
      <c r="HD860" s="23"/>
      <c r="HG860" s="22"/>
      <c r="HH860" s="23"/>
      <c r="HK860" s="22"/>
      <c r="HL860" s="23"/>
      <c r="HO860" s="22"/>
      <c r="HP860" s="23"/>
      <c r="HS860" s="22"/>
      <c r="HT860" s="23"/>
      <c r="HW860" s="22"/>
      <c r="HX860" s="23"/>
      <c r="IA860" s="22"/>
      <c r="IB860" s="23"/>
      <c r="IE860" s="22"/>
      <c r="IF860" s="23"/>
      <c r="II860" s="22"/>
      <c r="IJ860" s="23"/>
      <c r="IM860" s="22"/>
      <c r="IN860" s="23"/>
      <c r="IQ860" s="22"/>
      <c r="IR860" s="23"/>
      <c r="IU860" s="22"/>
    </row>
    <row r="861" spans="1:255" ht="30">
      <c r="A861" s="1" t="s">
        <v>67</v>
      </c>
      <c r="B861" s="1" t="s">
        <v>567</v>
      </c>
      <c r="C861" s="1" t="s">
        <v>568</v>
      </c>
      <c r="D861" s="34" t="s">
        <v>569</v>
      </c>
      <c r="E861" s="2" t="s">
        <v>192</v>
      </c>
      <c r="F861" s="5">
        <v>45272</v>
      </c>
      <c r="G861" s="2" t="s">
        <v>789</v>
      </c>
      <c r="H861" s="5">
        <f>F861+56</f>
        <v>45328</v>
      </c>
      <c r="K861" s="22"/>
      <c r="L861" s="23"/>
      <c r="O861" s="22"/>
      <c r="P861" s="23"/>
      <c r="S861" s="22"/>
      <c r="T861" s="23"/>
      <c r="W861" s="22"/>
      <c r="X861" s="23"/>
      <c r="AA861" s="22"/>
      <c r="AB861" s="23"/>
      <c r="AE861" s="22"/>
      <c r="AF861" s="23"/>
      <c r="AI861" s="22"/>
      <c r="AJ861" s="23"/>
      <c r="AM861" s="22"/>
      <c r="AN861" s="23"/>
      <c r="AQ861" s="22"/>
      <c r="AR861" s="23"/>
      <c r="AU861" s="22"/>
      <c r="AV861" s="23"/>
      <c r="AY861" s="22"/>
      <c r="AZ861" s="23"/>
      <c r="BC861" s="22"/>
      <c r="BD861" s="23"/>
      <c r="BG861" s="22"/>
      <c r="BH861" s="23"/>
      <c r="BK861" s="22"/>
      <c r="BL861" s="23"/>
      <c r="BO861" s="22"/>
      <c r="BP861" s="23"/>
      <c r="BS861" s="22"/>
      <c r="BT861" s="23"/>
      <c r="BW861" s="22"/>
      <c r="BX861" s="23"/>
      <c r="CA861" s="22"/>
      <c r="CB861" s="23"/>
      <c r="CE861" s="22"/>
      <c r="CF861" s="23"/>
      <c r="CI861" s="22"/>
      <c r="CJ861" s="23"/>
      <c r="CM861" s="22"/>
      <c r="CN861" s="23"/>
      <c r="CQ861" s="22"/>
      <c r="CR861" s="23"/>
      <c r="CU861" s="22"/>
      <c r="CV861" s="23"/>
      <c r="CY861" s="22"/>
      <c r="CZ861" s="23"/>
      <c r="DC861" s="22"/>
      <c r="DD861" s="23"/>
      <c r="DG861" s="22"/>
      <c r="DH861" s="23"/>
      <c r="DK861" s="22"/>
      <c r="DL861" s="23"/>
      <c r="DO861" s="22"/>
      <c r="DP861" s="23"/>
      <c r="DS861" s="22"/>
      <c r="DT861" s="23"/>
      <c r="DW861" s="22"/>
      <c r="DX861" s="23"/>
      <c r="EA861" s="22"/>
      <c r="EB861" s="23"/>
      <c r="EE861" s="22"/>
      <c r="EF861" s="23"/>
      <c r="EI861" s="22"/>
      <c r="EJ861" s="23"/>
      <c r="EM861" s="22"/>
      <c r="EN861" s="23"/>
      <c r="EQ861" s="22"/>
      <c r="ER861" s="23"/>
      <c r="EU861" s="22"/>
      <c r="EV861" s="23"/>
      <c r="EY861" s="22"/>
      <c r="EZ861" s="23"/>
      <c r="FC861" s="22"/>
      <c r="FD861" s="23"/>
      <c r="FG861" s="22"/>
      <c r="FH861" s="23"/>
      <c r="FK861" s="22"/>
      <c r="FL861" s="23"/>
      <c r="FO861" s="22"/>
      <c r="FP861" s="23"/>
      <c r="FS861" s="22"/>
      <c r="FT861" s="23"/>
      <c r="FW861" s="22"/>
      <c r="FX861" s="23"/>
      <c r="GA861" s="22"/>
      <c r="GB861" s="23"/>
      <c r="GE861" s="22"/>
      <c r="GF861" s="23"/>
      <c r="GI861" s="22"/>
      <c r="GJ861" s="23"/>
      <c r="GM861" s="22"/>
      <c r="GN861" s="23"/>
      <c r="GQ861" s="22"/>
      <c r="GR861" s="23"/>
      <c r="GU861" s="22"/>
      <c r="GV861" s="23"/>
      <c r="GY861" s="22"/>
      <c r="GZ861" s="23"/>
      <c r="HC861" s="22"/>
      <c r="HD861" s="23"/>
      <c r="HG861" s="22"/>
      <c r="HH861" s="23"/>
      <c r="HK861" s="22"/>
      <c r="HL861" s="23"/>
      <c r="HO861" s="22"/>
      <c r="HP861" s="23"/>
      <c r="HS861" s="22"/>
      <c r="HT861" s="23"/>
      <c r="HW861" s="22"/>
      <c r="HX861" s="23"/>
      <c r="IA861" s="22"/>
      <c r="IB861" s="23"/>
      <c r="IE861" s="22"/>
      <c r="IF861" s="23"/>
      <c r="II861" s="22"/>
      <c r="IJ861" s="23"/>
      <c r="IM861" s="22"/>
      <c r="IN861" s="23"/>
      <c r="IQ861" s="22"/>
      <c r="IR861" s="23"/>
      <c r="IU861" s="22"/>
    </row>
    <row r="862" spans="1:255" ht="30">
      <c r="A862" s="1" t="s">
        <v>67</v>
      </c>
      <c r="B862" s="1" t="s">
        <v>635</v>
      </c>
      <c r="C862" s="1" t="s">
        <v>636</v>
      </c>
      <c r="D862" s="34" t="s">
        <v>637</v>
      </c>
      <c r="E862" s="2" t="s">
        <v>192</v>
      </c>
      <c r="F862" s="5">
        <v>45272</v>
      </c>
      <c r="G862" s="2" t="s">
        <v>789</v>
      </c>
      <c r="H862" s="5">
        <f>F862+77</f>
        <v>45349</v>
      </c>
      <c r="K862" s="22"/>
      <c r="L862" s="23"/>
      <c r="O862" s="22"/>
      <c r="P862" s="23"/>
      <c r="S862" s="22"/>
      <c r="T862" s="23"/>
      <c r="W862" s="22"/>
      <c r="X862" s="23"/>
      <c r="AA862" s="22"/>
      <c r="AB862" s="23"/>
      <c r="AE862" s="22"/>
      <c r="AF862" s="23"/>
      <c r="AI862" s="22"/>
      <c r="AJ862" s="23"/>
      <c r="AM862" s="22"/>
      <c r="AN862" s="23"/>
      <c r="AQ862" s="22"/>
      <c r="AR862" s="23"/>
      <c r="AU862" s="22"/>
      <c r="AV862" s="23"/>
      <c r="AY862" s="22"/>
      <c r="AZ862" s="23"/>
      <c r="BC862" s="22"/>
      <c r="BD862" s="23"/>
      <c r="BG862" s="22"/>
      <c r="BH862" s="23"/>
      <c r="BK862" s="22"/>
      <c r="BL862" s="23"/>
      <c r="BO862" s="22"/>
      <c r="BP862" s="23"/>
      <c r="BS862" s="22"/>
      <c r="BT862" s="23"/>
      <c r="BW862" s="22"/>
      <c r="BX862" s="23"/>
      <c r="CA862" s="22"/>
      <c r="CB862" s="23"/>
      <c r="CE862" s="22"/>
      <c r="CF862" s="23"/>
      <c r="CI862" s="22"/>
      <c r="CJ862" s="23"/>
      <c r="CM862" s="22"/>
      <c r="CN862" s="23"/>
      <c r="CQ862" s="22"/>
      <c r="CR862" s="23"/>
      <c r="CU862" s="22"/>
      <c r="CV862" s="23"/>
      <c r="CY862" s="22"/>
      <c r="CZ862" s="23"/>
      <c r="DC862" s="22"/>
      <c r="DD862" s="23"/>
      <c r="DG862" s="22"/>
      <c r="DH862" s="23"/>
      <c r="DK862" s="22"/>
      <c r="DL862" s="23"/>
      <c r="DO862" s="22"/>
      <c r="DP862" s="23"/>
      <c r="DS862" s="22"/>
      <c r="DT862" s="23"/>
      <c r="DW862" s="22"/>
      <c r="DX862" s="23"/>
      <c r="EA862" s="22"/>
      <c r="EB862" s="23"/>
      <c r="EE862" s="22"/>
      <c r="EF862" s="23"/>
      <c r="EI862" s="22"/>
      <c r="EJ862" s="23"/>
      <c r="EM862" s="22"/>
      <c r="EN862" s="23"/>
      <c r="EQ862" s="22"/>
      <c r="ER862" s="23"/>
      <c r="EU862" s="22"/>
      <c r="EV862" s="23"/>
      <c r="EY862" s="22"/>
      <c r="EZ862" s="23"/>
      <c r="FC862" s="22"/>
      <c r="FD862" s="23"/>
      <c r="FG862" s="22"/>
      <c r="FH862" s="23"/>
      <c r="FK862" s="22"/>
      <c r="FL862" s="23"/>
      <c r="FO862" s="22"/>
      <c r="FP862" s="23"/>
      <c r="FS862" s="22"/>
      <c r="FT862" s="23"/>
      <c r="FW862" s="22"/>
      <c r="FX862" s="23"/>
      <c r="GA862" s="22"/>
      <c r="GB862" s="23"/>
      <c r="GE862" s="22"/>
      <c r="GF862" s="23"/>
      <c r="GI862" s="22"/>
      <c r="GJ862" s="23"/>
      <c r="GM862" s="22"/>
      <c r="GN862" s="23"/>
      <c r="GQ862" s="22"/>
      <c r="GR862" s="23"/>
      <c r="GU862" s="22"/>
      <c r="GV862" s="23"/>
      <c r="GY862" s="22"/>
      <c r="GZ862" s="23"/>
      <c r="HC862" s="22"/>
      <c r="HD862" s="23"/>
      <c r="HG862" s="22"/>
      <c r="HH862" s="23"/>
      <c r="HK862" s="22"/>
      <c r="HL862" s="23"/>
      <c r="HO862" s="22"/>
      <c r="HP862" s="23"/>
      <c r="HS862" s="22"/>
      <c r="HT862" s="23"/>
      <c r="HW862" s="22"/>
      <c r="HX862" s="23"/>
      <c r="IA862" s="22"/>
      <c r="IB862" s="23"/>
      <c r="IE862" s="22"/>
      <c r="IF862" s="23"/>
      <c r="II862" s="22"/>
      <c r="IJ862" s="23"/>
      <c r="IM862" s="22"/>
      <c r="IN862" s="23"/>
      <c r="IQ862" s="22"/>
      <c r="IR862" s="23"/>
      <c r="IU862" s="22"/>
    </row>
    <row r="863" spans="1:255" ht="30">
      <c r="A863" s="1" t="s">
        <v>67</v>
      </c>
      <c r="B863" s="1" t="s">
        <v>21</v>
      </c>
      <c r="C863" s="1" t="s">
        <v>9</v>
      </c>
      <c r="D863" s="34" t="s">
        <v>16</v>
      </c>
      <c r="E863" s="2" t="s">
        <v>192</v>
      </c>
      <c r="F863" s="5">
        <v>45272</v>
      </c>
      <c r="G863" s="2" t="s">
        <v>789</v>
      </c>
      <c r="H863" s="5">
        <f>F863+84</f>
        <v>45356</v>
      </c>
      <c r="K863" s="22"/>
      <c r="L863" s="23"/>
      <c r="O863" s="22"/>
      <c r="P863" s="23"/>
      <c r="S863" s="22"/>
      <c r="T863" s="23"/>
      <c r="W863" s="22"/>
      <c r="X863" s="23"/>
      <c r="AA863" s="22"/>
      <c r="AB863" s="23"/>
      <c r="AE863" s="22"/>
      <c r="AF863" s="23"/>
      <c r="AI863" s="22"/>
      <c r="AJ863" s="23"/>
      <c r="AM863" s="22"/>
      <c r="AN863" s="23"/>
      <c r="AQ863" s="22"/>
      <c r="AR863" s="23"/>
      <c r="AU863" s="22"/>
      <c r="AV863" s="23"/>
      <c r="AY863" s="22"/>
      <c r="AZ863" s="23"/>
      <c r="BC863" s="22"/>
      <c r="BD863" s="23"/>
      <c r="BG863" s="22"/>
      <c r="BH863" s="23"/>
      <c r="BK863" s="22"/>
      <c r="BL863" s="23"/>
      <c r="BO863" s="22"/>
      <c r="BP863" s="23"/>
      <c r="BS863" s="22"/>
      <c r="BT863" s="23"/>
      <c r="BW863" s="22"/>
      <c r="BX863" s="23"/>
      <c r="CA863" s="22"/>
      <c r="CB863" s="23"/>
      <c r="CE863" s="22"/>
      <c r="CF863" s="23"/>
      <c r="CI863" s="22"/>
      <c r="CJ863" s="23"/>
      <c r="CM863" s="22"/>
      <c r="CN863" s="23"/>
      <c r="CQ863" s="22"/>
      <c r="CR863" s="23"/>
      <c r="CU863" s="22"/>
      <c r="CV863" s="23"/>
      <c r="CY863" s="22"/>
      <c r="CZ863" s="23"/>
      <c r="DC863" s="22"/>
      <c r="DD863" s="23"/>
      <c r="DG863" s="22"/>
      <c r="DH863" s="23"/>
      <c r="DK863" s="22"/>
      <c r="DL863" s="23"/>
      <c r="DO863" s="22"/>
      <c r="DP863" s="23"/>
      <c r="DS863" s="22"/>
      <c r="DT863" s="23"/>
      <c r="DW863" s="22"/>
      <c r="DX863" s="23"/>
      <c r="EA863" s="22"/>
      <c r="EB863" s="23"/>
      <c r="EE863" s="22"/>
      <c r="EF863" s="23"/>
      <c r="EI863" s="22"/>
      <c r="EJ863" s="23"/>
      <c r="EM863" s="22"/>
      <c r="EN863" s="23"/>
      <c r="EQ863" s="22"/>
      <c r="ER863" s="23"/>
      <c r="EU863" s="22"/>
      <c r="EV863" s="23"/>
      <c r="EY863" s="22"/>
      <c r="EZ863" s="23"/>
      <c r="FC863" s="22"/>
      <c r="FD863" s="23"/>
      <c r="FG863" s="22"/>
      <c r="FH863" s="23"/>
      <c r="FK863" s="22"/>
      <c r="FL863" s="23"/>
      <c r="FO863" s="22"/>
      <c r="FP863" s="23"/>
      <c r="FS863" s="22"/>
      <c r="FT863" s="23"/>
      <c r="FW863" s="22"/>
      <c r="FX863" s="23"/>
      <c r="GA863" s="22"/>
      <c r="GB863" s="23"/>
      <c r="GE863" s="22"/>
      <c r="GF863" s="23"/>
      <c r="GI863" s="22"/>
      <c r="GJ863" s="23"/>
      <c r="GM863" s="22"/>
      <c r="GN863" s="23"/>
      <c r="GQ863" s="22"/>
      <c r="GR863" s="23"/>
      <c r="GU863" s="22"/>
      <c r="GV863" s="23"/>
      <c r="GY863" s="22"/>
      <c r="GZ863" s="23"/>
      <c r="HC863" s="22"/>
      <c r="HD863" s="23"/>
      <c r="HG863" s="22"/>
      <c r="HH863" s="23"/>
      <c r="HK863" s="22"/>
      <c r="HL863" s="23"/>
      <c r="HO863" s="22"/>
      <c r="HP863" s="23"/>
      <c r="HS863" s="22"/>
      <c r="HT863" s="23"/>
      <c r="HW863" s="22"/>
      <c r="HX863" s="23"/>
      <c r="IA863" s="22"/>
      <c r="IB863" s="23"/>
      <c r="IE863" s="22"/>
      <c r="IF863" s="23"/>
      <c r="II863" s="22"/>
      <c r="IJ863" s="23"/>
      <c r="IM863" s="22"/>
      <c r="IN863" s="23"/>
      <c r="IQ863" s="22"/>
      <c r="IR863" s="23"/>
      <c r="IU863" s="22"/>
    </row>
    <row r="864" spans="1:255" ht="30">
      <c r="A864" s="1" t="s">
        <v>67</v>
      </c>
      <c r="B864" s="1" t="s">
        <v>288</v>
      </c>
      <c r="C864" s="1" t="s">
        <v>286</v>
      </c>
      <c r="D864" s="34" t="s">
        <v>287</v>
      </c>
      <c r="E864" s="2" t="s">
        <v>192</v>
      </c>
      <c r="F864" s="5">
        <v>45272</v>
      </c>
      <c r="G864" s="2" t="s">
        <v>789</v>
      </c>
      <c r="H864" s="5">
        <f>F864+77</f>
        <v>45349</v>
      </c>
      <c r="K864" s="22"/>
      <c r="L864" s="23"/>
      <c r="O864" s="22"/>
      <c r="P864" s="23"/>
      <c r="S864" s="22"/>
      <c r="T864" s="23"/>
      <c r="W864" s="22"/>
      <c r="X864" s="23"/>
      <c r="AA864" s="22"/>
      <c r="AB864" s="23"/>
      <c r="AE864" s="22"/>
      <c r="AF864" s="23"/>
      <c r="AI864" s="22"/>
      <c r="AJ864" s="23"/>
      <c r="AM864" s="22"/>
      <c r="AN864" s="23"/>
      <c r="AQ864" s="22"/>
      <c r="AR864" s="23"/>
      <c r="AU864" s="22"/>
      <c r="AV864" s="23"/>
      <c r="AY864" s="22"/>
      <c r="AZ864" s="23"/>
      <c r="BC864" s="22"/>
      <c r="BD864" s="23"/>
      <c r="BG864" s="22"/>
      <c r="BH864" s="23"/>
      <c r="BK864" s="22"/>
      <c r="BL864" s="23"/>
      <c r="BO864" s="22"/>
      <c r="BP864" s="23"/>
      <c r="BS864" s="22"/>
      <c r="BT864" s="23"/>
      <c r="BW864" s="22"/>
      <c r="BX864" s="23"/>
      <c r="CA864" s="22"/>
      <c r="CB864" s="23"/>
      <c r="CE864" s="22"/>
      <c r="CF864" s="23"/>
      <c r="CI864" s="22"/>
      <c r="CJ864" s="23"/>
      <c r="CM864" s="22"/>
      <c r="CN864" s="23"/>
      <c r="CQ864" s="22"/>
      <c r="CR864" s="23"/>
      <c r="CU864" s="22"/>
      <c r="CV864" s="23"/>
      <c r="CY864" s="22"/>
      <c r="CZ864" s="23"/>
      <c r="DC864" s="22"/>
      <c r="DD864" s="23"/>
      <c r="DG864" s="22"/>
      <c r="DH864" s="23"/>
      <c r="DK864" s="22"/>
      <c r="DL864" s="23"/>
      <c r="DO864" s="22"/>
      <c r="DP864" s="23"/>
      <c r="DS864" s="22"/>
      <c r="DT864" s="23"/>
      <c r="DW864" s="22"/>
      <c r="DX864" s="23"/>
      <c r="EA864" s="22"/>
      <c r="EB864" s="23"/>
      <c r="EE864" s="22"/>
      <c r="EF864" s="23"/>
      <c r="EI864" s="22"/>
      <c r="EJ864" s="23"/>
      <c r="EM864" s="22"/>
      <c r="EN864" s="23"/>
      <c r="EQ864" s="22"/>
      <c r="ER864" s="23"/>
      <c r="EU864" s="22"/>
      <c r="EV864" s="23"/>
      <c r="EY864" s="22"/>
      <c r="EZ864" s="23"/>
      <c r="FC864" s="22"/>
      <c r="FD864" s="23"/>
      <c r="FG864" s="22"/>
      <c r="FH864" s="23"/>
      <c r="FK864" s="22"/>
      <c r="FL864" s="23"/>
      <c r="FO864" s="22"/>
      <c r="FP864" s="23"/>
      <c r="FS864" s="22"/>
      <c r="FT864" s="23"/>
      <c r="FW864" s="22"/>
      <c r="FX864" s="23"/>
      <c r="GA864" s="22"/>
      <c r="GB864" s="23"/>
      <c r="GE864" s="22"/>
      <c r="GF864" s="23"/>
      <c r="GI864" s="22"/>
      <c r="GJ864" s="23"/>
      <c r="GM864" s="22"/>
      <c r="GN864" s="23"/>
      <c r="GQ864" s="22"/>
      <c r="GR864" s="23"/>
      <c r="GU864" s="22"/>
      <c r="GV864" s="23"/>
      <c r="GY864" s="22"/>
      <c r="GZ864" s="23"/>
      <c r="HC864" s="22"/>
      <c r="HD864" s="23"/>
      <c r="HG864" s="22"/>
      <c r="HH864" s="23"/>
      <c r="HK864" s="22"/>
      <c r="HL864" s="23"/>
      <c r="HO864" s="22"/>
      <c r="HP864" s="23"/>
      <c r="HS864" s="22"/>
      <c r="HT864" s="23"/>
      <c r="HW864" s="22"/>
      <c r="HX864" s="23"/>
      <c r="IA864" s="22"/>
      <c r="IB864" s="23"/>
      <c r="IE864" s="22"/>
      <c r="IF864" s="23"/>
      <c r="II864" s="22"/>
      <c r="IJ864" s="23"/>
      <c r="IM864" s="22"/>
      <c r="IN864" s="23"/>
      <c r="IQ864" s="22"/>
      <c r="IR864" s="23"/>
      <c r="IU864" s="22"/>
    </row>
    <row r="865" spans="1:255" ht="30">
      <c r="A865" s="1" t="s">
        <v>67</v>
      </c>
      <c r="B865" s="1" t="s">
        <v>33</v>
      </c>
      <c r="C865" s="1" t="s">
        <v>27</v>
      </c>
      <c r="D865" s="34" t="s">
        <v>17</v>
      </c>
      <c r="E865" s="2" t="s">
        <v>192</v>
      </c>
      <c r="F865" s="5">
        <v>45272</v>
      </c>
      <c r="G865" s="2" t="s">
        <v>789</v>
      </c>
      <c r="H865" s="5">
        <f>F865+77</f>
        <v>45349</v>
      </c>
      <c r="K865" s="22"/>
      <c r="L865" s="23"/>
      <c r="O865" s="22"/>
      <c r="P865" s="23"/>
      <c r="S865" s="22"/>
      <c r="T865" s="23"/>
      <c r="W865" s="22"/>
      <c r="X865" s="23"/>
      <c r="AA865" s="22"/>
      <c r="AB865" s="23"/>
      <c r="AE865" s="22"/>
      <c r="AF865" s="23"/>
      <c r="AI865" s="22"/>
      <c r="AJ865" s="23"/>
      <c r="AM865" s="22"/>
      <c r="AN865" s="23"/>
      <c r="AQ865" s="22"/>
      <c r="AR865" s="23"/>
      <c r="AU865" s="22"/>
      <c r="AV865" s="23"/>
      <c r="AY865" s="22"/>
      <c r="AZ865" s="23"/>
      <c r="BC865" s="22"/>
      <c r="BD865" s="23"/>
      <c r="BG865" s="22"/>
      <c r="BH865" s="23"/>
      <c r="BK865" s="22"/>
      <c r="BL865" s="23"/>
      <c r="BO865" s="22"/>
      <c r="BP865" s="23"/>
      <c r="BS865" s="22"/>
      <c r="BT865" s="23"/>
      <c r="BW865" s="22"/>
      <c r="BX865" s="23"/>
      <c r="CA865" s="22"/>
      <c r="CB865" s="23"/>
      <c r="CE865" s="22"/>
      <c r="CF865" s="23"/>
      <c r="CI865" s="22"/>
      <c r="CJ865" s="23"/>
      <c r="CM865" s="22"/>
      <c r="CN865" s="23"/>
      <c r="CQ865" s="22"/>
      <c r="CR865" s="23"/>
      <c r="CU865" s="22"/>
      <c r="CV865" s="23"/>
      <c r="CY865" s="22"/>
      <c r="CZ865" s="23"/>
      <c r="DC865" s="22"/>
      <c r="DD865" s="23"/>
      <c r="DG865" s="22"/>
      <c r="DH865" s="23"/>
      <c r="DK865" s="22"/>
      <c r="DL865" s="23"/>
      <c r="DO865" s="22"/>
      <c r="DP865" s="23"/>
      <c r="DS865" s="22"/>
      <c r="DT865" s="23"/>
      <c r="DW865" s="22"/>
      <c r="DX865" s="23"/>
      <c r="EA865" s="22"/>
      <c r="EB865" s="23"/>
      <c r="EE865" s="22"/>
      <c r="EF865" s="23"/>
      <c r="EI865" s="22"/>
      <c r="EJ865" s="23"/>
      <c r="EM865" s="22"/>
      <c r="EN865" s="23"/>
      <c r="EQ865" s="22"/>
      <c r="ER865" s="23"/>
      <c r="EU865" s="22"/>
      <c r="EV865" s="23"/>
      <c r="EY865" s="22"/>
      <c r="EZ865" s="23"/>
      <c r="FC865" s="22"/>
      <c r="FD865" s="23"/>
      <c r="FG865" s="22"/>
      <c r="FH865" s="23"/>
      <c r="FK865" s="22"/>
      <c r="FL865" s="23"/>
      <c r="FO865" s="22"/>
      <c r="FP865" s="23"/>
      <c r="FS865" s="22"/>
      <c r="FT865" s="23"/>
      <c r="FW865" s="22"/>
      <c r="FX865" s="23"/>
      <c r="GA865" s="22"/>
      <c r="GB865" s="23"/>
      <c r="GE865" s="22"/>
      <c r="GF865" s="23"/>
      <c r="GI865" s="22"/>
      <c r="GJ865" s="23"/>
      <c r="GM865" s="22"/>
      <c r="GN865" s="23"/>
      <c r="GQ865" s="22"/>
      <c r="GR865" s="23"/>
      <c r="GU865" s="22"/>
      <c r="GV865" s="23"/>
      <c r="GY865" s="22"/>
      <c r="GZ865" s="23"/>
      <c r="HC865" s="22"/>
      <c r="HD865" s="23"/>
      <c r="HG865" s="22"/>
      <c r="HH865" s="23"/>
      <c r="HK865" s="22"/>
      <c r="HL865" s="23"/>
      <c r="HO865" s="22"/>
      <c r="HP865" s="23"/>
      <c r="HS865" s="22"/>
      <c r="HT865" s="23"/>
      <c r="HW865" s="22"/>
      <c r="HX865" s="23"/>
      <c r="IA865" s="22"/>
      <c r="IB865" s="23"/>
      <c r="IE865" s="22"/>
      <c r="IF865" s="23"/>
      <c r="II865" s="22"/>
      <c r="IJ865" s="23"/>
      <c r="IM865" s="22"/>
      <c r="IN865" s="23"/>
      <c r="IQ865" s="22"/>
      <c r="IR865" s="23"/>
      <c r="IU865" s="22"/>
    </row>
    <row r="866" spans="1:255" ht="30">
      <c r="A866" s="1" t="s">
        <v>67</v>
      </c>
      <c r="B866" s="1" t="s">
        <v>683</v>
      </c>
      <c r="C866" s="1" t="s">
        <v>684</v>
      </c>
      <c r="D866" s="34" t="s">
        <v>685</v>
      </c>
      <c r="E866" s="2" t="s">
        <v>192</v>
      </c>
      <c r="F866" s="5">
        <v>45272</v>
      </c>
      <c r="G866" s="2" t="s">
        <v>789</v>
      </c>
      <c r="H866" s="5">
        <f>F866+77</f>
        <v>45349</v>
      </c>
      <c r="K866" s="22"/>
      <c r="L866" s="23"/>
      <c r="O866" s="22"/>
      <c r="P866" s="23"/>
      <c r="S866" s="22"/>
      <c r="T866" s="23"/>
      <c r="W866" s="22"/>
      <c r="X866" s="23"/>
      <c r="AA866" s="22"/>
      <c r="AB866" s="23"/>
      <c r="AE866" s="22"/>
      <c r="AF866" s="23"/>
      <c r="AI866" s="22"/>
      <c r="AJ866" s="23"/>
      <c r="AM866" s="22"/>
      <c r="AN866" s="23"/>
      <c r="AQ866" s="22"/>
      <c r="AR866" s="23"/>
      <c r="AU866" s="22"/>
      <c r="AV866" s="23"/>
      <c r="AY866" s="22"/>
      <c r="AZ866" s="23"/>
      <c r="BC866" s="22"/>
      <c r="BD866" s="23"/>
      <c r="BG866" s="22"/>
      <c r="BH866" s="23"/>
      <c r="BK866" s="22"/>
      <c r="BL866" s="23"/>
      <c r="BO866" s="22"/>
      <c r="BP866" s="23"/>
      <c r="BS866" s="22"/>
      <c r="BT866" s="23"/>
      <c r="BW866" s="22"/>
      <c r="BX866" s="23"/>
      <c r="CA866" s="22"/>
      <c r="CB866" s="23"/>
      <c r="CE866" s="22"/>
      <c r="CF866" s="23"/>
      <c r="CI866" s="22"/>
      <c r="CJ866" s="23"/>
      <c r="CM866" s="22"/>
      <c r="CN866" s="23"/>
      <c r="CQ866" s="22"/>
      <c r="CR866" s="23"/>
      <c r="CU866" s="22"/>
      <c r="CV866" s="23"/>
      <c r="CY866" s="22"/>
      <c r="CZ866" s="23"/>
      <c r="DC866" s="22"/>
      <c r="DD866" s="23"/>
      <c r="DG866" s="22"/>
      <c r="DH866" s="23"/>
      <c r="DK866" s="22"/>
      <c r="DL866" s="23"/>
      <c r="DO866" s="22"/>
      <c r="DP866" s="23"/>
      <c r="DS866" s="22"/>
      <c r="DT866" s="23"/>
      <c r="DW866" s="22"/>
      <c r="DX866" s="23"/>
      <c r="EA866" s="22"/>
      <c r="EB866" s="23"/>
      <c r="EE866" s="22"/>
      <c r="EF866" s="23"/>
      <c r="EI866" s="22"/>
      <c r="EJ866" s="23"/>
      <c r="EM866" s="22"/>
      <c r="EN866" s="23"/>
      <c r="EQ866" s="22"/>
      <c r="ER866" s="23"/>
      <c r="EU866" s="22"/>
      <c r="EV866" s="23"/>
      <c r="EY866" s="22"/>
      <c r="EZ866" s="23"/>
      <c r="FC866" s="22"/>
      <c r="FD866" s="23"/>
      <c r="FG866" s="22"/>
      <c r="FH866" s="23"/>
      <c r="FK866" s="22"/>
      <c r="FL866" s="23"/>
      <c r="FO866" s="22"/>
      <c r="FP866" s="23"/>
      <c r="FS866" s="22"/>
      <c r="FT866" s="23"/>
      <c r="FW866" s="22"/>
      <c r="FX866" s="23"/>
      <c r="GA866" s="22"/>
      <c r="GB866" s="23"/>
      <c r="GE866" s="22"/>
      <c r="GF866" s="23"/>
      <c r="GI866" s="22"/>
      <c r="GJ866" s="23"/>
      <c r="GM866" s="22"/>
      <c r="GN866" s="23"/>
      <c r="GQ866" s="22"/>
      <c r="GR866" s="23"/>
      <c r="GU866" s="22"/>
      <c r="GV866" s="23"/>
      <c r="GY866" s="22"/>
      <c r="GZ866" s="23"/>
      <c r="HC866" s="22"/>
      <c r="HD866" s="23"/>
      <c r="HG866" s="22"/>
      <c r="HH866" s="23"/>
      <c r="HK866" s="22"/>
      <c r="HL866" s="23"/>
      <c r="HO866" s="22"/>
      <c r="HP866" s="23"/>
      <c r="HS866" s="22"/>
      <c r="HT866" s="23"/>
      <c r="HW866" s="22"/>
      <c r="HX866" s="23"/>
      <c r="IA866" s="22"/>
      <c r="IB866" s="23"/>
      <c r="IE866" s="22"/>
      <c r="IF866" s="23"/>
      <c r="II866" s="22"/>
      <c r="IJ866" s="23"/>
      <c r="IM866" s="22"/>
      <c r="IN866" s="23"/>
      <c r="IQ866" s="22"/>
      <c r="IR866" s="23"/>
      <c r="IU866" s="22"/>
    </row>
    <row r="867" spans="1:255" ht="30">
      <c r="A867" s="1" t="s">
        <v>67</v>
      </c>
      <c r="B867" s="1" t="s">
        <v>312</v>
      </c>
      <c r="C867" s="1" t="s">
        <v>313</v>
      </c>
      <c r="D867" s="34" t="s">
        <v>314</v>
      </c>
      <c r="E867" s="2" t="s">
        <v>192</v>
      </c>
      <c r="F867" s="5">
        <v>45272</v>
      </c>
      <c r="G867" s="2" t="s">
        <v>789</v>
      </c>
      <c r="H867" s="5">
        <f>F867+77</f>
        <v>45349</v>
      </c>
      <c r="K867" s="22"/>
      <c r="L867" s="23"/>
      <c r="O867" s="22"/>
      <c r="P867" s="23"/>
      <c r="S867" s="22"/>
      <c r="T867" s="23"/>
      <c r="W867" s="22"/>
      <c r="X867" s="23"/>
      <c r="AA867" s="22"/>
      <c r="AB867" s="23"/>
      <c r="AE867" s="22"/>
      <c r="AF867" s="23"/>
      <c r="AI867" s="22"/>
      <c r="AJ867" s="23"/>
      <c r="AM867" s="22"/>
      <c r="AN867" s="23"/>
      <c r="AQ867" s="22"/>
      <c r="AR867" s="23"/>
      <c r="AU867" s="22"/>
      <c r="AV867" s="23"/>
      <c r="AY867" s="22"/>
      <c r="AZ867" s="23"/>
      <c r="BC867" s="22"/>
      <c r="BD867" s="23"/>
      <c r="BG867" s="22"/>
      <c r="BH867" s="23"/>
      <c r="BK867" s="22"/>
      <c r="BL867" s="23"/>
      <c r="BO867" s="22"/>
      <c r="BP867" s="23"/>
      <c r="BS867" s="22"/>
      <c r="BT867" s="23"/>
      <c r="BW867" s="22"/>
      <c r="BX867" s="23"/>
      <c r="CA867" s="22"/>
      <c r="CB867" s="23"/>
      <c r="CE867" s="22"/>
      <c r="CF867" s="23"/>
      <c r="CI867" s="22"/>
      <c r="CJ867" s="23"/>
      <c r="CM867" s="22"/>
      <c r="CN867" s="23"/>
      <c r="CQ867" s="22"/>
      <c r="CR867" s="23"/>
      <c r="CU867" s="22"/>
      <c r="CV867" s="23"/>
      <c r="CY867" s="22"/>
      <c r="CZ867" s="23"/>
      <c r="DC867" s="22"/>
      <c r="DD867" s="23"/>
      <c r="DG867" s="22"/>
      <c r="DH867" s="23"/>
      <c r="DK867" s="22"/>
      <c r="DL867" s="23"/>
      <c r="DO867" s="22"/>
      <c r="DP867" s="23"/>
      <c r="DS867" s="22"/>
      <c r="DT867" s="23"/>
      <c r="DW867" s="22"/>
      <c r="DX867" s="23"/>
      <c r="EA867" s="22"/>
      <c r="EB867" s="23"/>
      <c r="EE867" s="22"/>
      <c r="EF867" s="23"/>
      <c r="EI867" s="22"/>
      <c r="EJ867" s="23"/>
      <c r="EM867" s="22"/>
      <c r="EN867" s="23"/>
      <c r="EQ867" s="22"/>
      <c r="ER867" s="23"/>
      <c r="EU867" s="22"/>
      <c r="EV867" s="23"/>
      <c r="EY867" s="22"/>
      <c r="EZ867" s="23"/>
      <c r="FC867" s="22"/>
      <c r="FD867" s="23"/>
      <c r="FG867" s="22"/>
      <c r="FH867" s="23"/>
      <c r="FK867" s="22"/>
      <c r="FL867" s="23"/>
      <c r="FO867" s="22"/>
      <c r="FP867" s="23"/>
      <c r="FS867" s="22"/>
      <c r="FT867" s="23"/>
      <c r="FW867" s="22"/>
      <c r="FX867" s="23"/>
      <c r="GA867" s="22"/>
      <c r="GB867" s="23"/>
      <c r="GE867" s="22"/>
      <c r="GF867" s="23"/>
      <c r="GI867" s="22"/>
      <c r="GJ867" s="23"/>
      <c r="GM867" s="22"/>
      <c r="GN867" s="23"/>
      <c r="GQ867" s="22"/>
      <c r="GR867" s="23"/>
      <c r="GU867" s="22"/>
      <c r="GV867" s="23"/>
      <c r="GY867" s="22"/>
      <c r="GZ867" s="23"/>
      <c r="HC867" s="22"/>
      <c r="HD867" s="23"/>
      <c r="HG867" s="22"/>
      <c r="HH867" s="23"/>
      <c r="HK867" s="22"/>
      <c r="HL867" s="23"/>
      <c r="HO867" s="22"/>
      <c r="HP867" s="23"/>
      <c r="HS867" s="22"/>
      <c r="HT867" s="23"/>
      <c r="HW867" s="22"/>
      <c r="HX867" s="23"/>
      <c r="IA867" s="22"/>
      <c r="IB867" s="23"/>
      <c r="IE867" s="22"/>
      <c r="IF867" s="23"/>
      <c r="II867" s="22"/>
      <c r="IJ867" s="23"/>
      <c r="IM867" s="22"/>
      <c r="IN867" s="23"/>
      <c r="IQ867" s="22"/>
      <c r="IR867" s="23"/>
      <c r="IU867" s="22"/>
    </row>
    <row r="868" spans="1:255" ht="30">
      <c r="A868" s="1" t="s">
        <v>67</v>
      </c>
      <c r="B868" s="1" t="s">
        <v>118</v>
      </c>
      <c r="C868" s="1" t="s">
        <v>119</v>
      </c>
      <c r="D868" s="34" t="s">
        <v>120</v>
      </c>
      <c r="E868" s="2" t="s">
        <v>104</v>
      </c>
      <c r="F868" s="5">
        <v>45272</v>
      </c>
      <c r="G868" s="2" t="s">
        <v>789</v>
      </c>
      <c r="H868" s="29" t="s">
        <v>82</v>
      </c>
      <c r="K868" s="22"/>
      <c r="L868" s="23"/>
      <c r="O868" s="22"/>
      <c r="P868" s="23"/>
      <c r="S868" s="22"/>
      <c r="T868" s="23"/>
      <c r="W868" s="22"/>
      <c r="X868" s="23"/>
      <c r="AA868" s="22"/>
      <c r="AB868" s="23"/>
      <c r="AE868" s="22"/>
      <c r="AF868" s="23"/>
      <c r="AI868" s="22"/>
      <c r="AJ868" s="23"/>
      <c r="AM868" s="22"/>
      <c r="AN868" s="23"/>
      <c r="AQ868" s="22"/>
      <c r="AR868" s="23"/>
      <c r="AU868" s="22"/>
      <c r="AV868" s="23"/>
      <c r="AY868" s="22"/>
      <c r="AZ868" s="23"/>
      <c r="BC868" s="22"/>
      <c r="BD868" s="23"/>
      <c r="BG868" s="22"/>
      <c r="BH868" s="23"/>
      <c r="BK868" s="22"/>
      <c r="BL868" s="23"/>
      <c r="BO868" s="22"/>
      <c r="BP868" s="23"/>
      <c r="BS868" s="22"/>
      <c r="BT868" s="23"/>
      <c r="BW868" s="22"/>
      <c r="BX868" s="23"/>
      <c r="CA868" s="22"/>
      <c r="CB868" s="23"/>
      <c r="CE868" s="22"/>
      <c r="CF868" s="23"/>
      <c r="CI868" s="22"/>
      <c r="CJ868" s="23"/>
      <c r="CM868" s="22"/>
      <c r="CN868" s="23"/>
      <c r="CQ868" s="22"/>
      <c r="CR868" s="23"/>
      <c r="CU868" s="22"/>
      <c r="CV868" s="23"/>
      <c r="CY868" s="22"/>
      <c r="CZ868" s="23"/>
      <c r="DC868" s="22"/>
      <c r="DD868" s="23"/>
      <c r="DG868" s="22"/>
      <c r="DH868" s="23"/>
      <c r="DK868" s="22"/>
      <c r="DL868" s="23"/>
      <c r="DO868" s="22"/>
      <c r="DP868" s="23"/>
      <c r="DS868" s="22"/>
      <c r="DT868" s="23"/>
      <c r="DW868" s="22"/>
      <c r="DX868" s="23"/>
      <c r="EA868" s="22"/>
      <c r="EB868" s="23"/>
      <c r="EE868" s="22"/>
      <c r="EF868" s="23"/>
      <c r="EI868" s="22"/>
      <c r="EJ868" s="23"/>
      <c r="EM868" s="22"/>
      <c r="EN868" s="23"/>
      <c r="EQ868" s="22"/>
      <c r="ER868" s="23"/>
      <c r="EU868" s="22"/>
      <c r="EV868" s="23"/>
      <c r="EY868" s="22"/>
      <c r="EZ868" s="23"/>
      <c r="FC868" s="22"/>
      <c r="FD868" s="23"/>
      <c r="FG868" s="22"/>
      <c r="FH868" s="23"/>
      <c r="FK868" s="22"/>
      <c r="FL868" s="23"/>
      <c r="FO868" s="22"/>
      <c r="FP868" s="23"/>
      <c r="FS868" s="22"/>
      <c r="FT868" s="23"/>
      <c r="FW868" s="22"/>
      <c r="FX868" s="23"/>
      <c r="GA868" s="22"/>
      <c r="GB868" s="23"/>
      <c r="GE868" s="22"/>
      <c r="GF868" s="23"/>
      <c r="GI868" s="22"/>
      <c r="GJ868" s="23"/>
      <c r="GM868" s="22"/>
      <c r="GN868" s="23"/>
      <c r="GQ868" s="22"/>
      <c r="GR868" s="23"/>
      <c r="GU868" s="22"/>
      <c r="GV868" s="23"/>
      <c r="GY868" s="22"/>
      <c r="GZ868" s="23"/>
      <c r="HC868" s="22"/>
      <c r="HD868" s="23"/>
      <c r="HG868" s="22"/>
      <c r="HH868" s="23"/>
      <c r="HK868" s="22"/>
      <c r="HL868" s="23"/>
      <c r="HO868" s="22"/>
      <c r="HP868" s="23"/>
      <c r="HS868" s="22"/>
      <c r="HT868" s="23"/>
      <c r="HW868" s="22"/>
      <c r="HX868" s="23"/>
      <c r="IA868" s="22"/>
      <c r="IB868" s="23"/>
      <c r="IE868" s="22"/>
      <c r="IF868" s="23"/>
      <c r="II868" s="22"/>
      <c r="IJ868" s="23"/>
      <c r="IM868" s="22"/>
      <c r="IN868" s="23"/>
      <c r="IQ868" s="22"/>
      <c r="IR868" s="23"/>
      <c r="IU868" s="22"/>
    </row>
    <row r="869" spans="1:255" ht="30">
      <c r="A869" s="1" t="s">
        <v>67</v>
      </c>
      <c r="B869" s="1" t="s">
        <v>639</v>
      </c>
      <c r="C869" s="1" t="s">
        <v>640</v>
      </c>
      <c r="D869" s="34" t="s">
        <v>641</v>
      </c>
      <c r="E869" s="2" t="s">
        <v>104</v>
      </c>
      <c r="F869" s="5">
        <v>45272</v>
      </c>
      <c r="G869" s="2" t="s">
        <v>789</v>
      </c>
      <c r="H869" s="29" t="s">
        <v>82</v>
      </c>
      <c r="K869" s="22"/>
      <c r="L869" s="23"/>
      <c r="O869" s="22"/>
      <c r="P869" s="23"/>
      <c r="S869" s="22"/>
      <c r="T869" s="23"/>
      <c r="W869" s="22"/>
      <c r="X869" s="23"/>
      <c r="AA869" s="22"/>
      <c r="AB869" s="23"/>
      <c r="AE869" s="22"/>
      <c r="AF869" s="23"/>
      <c r="AI869" s="22"/>
      <c r="AJ869" s="23"/>
      <c r="AM869" s="22"/>
      <c r="AN869" s="23"/>
      <c r="AQ869" s="22"/>
      <c r="AR869" s="23"/>
      <c r="AU869" s="22"/>
      <c r="AV869" s="23"/>
      <c r="AY869" s="22"/>
      <c r="AZ869" s="23"/>
      <c r="BC869" s="22"/>
      <c r="BD869" s="23"/>
      <c r="BG869" s="22"/>
      <c r="BH869" s="23"/>
      <c r="BK869" s="22"/>
      <c r="BL869" s="23"/>
      <c r="BO869" s="22"/>
      <c r="BP869" s="23"/>
      <c r="BS869" s="22"/>
      <c r="BT869" s="23"/>
      <c r="BW869" s="22"/>
      <c r="BX869" s="23"/>
      <c r="CA869" s="22"/>
      <c r="CB869" s="23"/>
      <c r="CE869" s="22"/>
      <c r="CF869" s="23"/>
      <c r="CI869" s="22"/>
      <c r="CJ869" s="23"/>
      <c r="CM869" s="22"/>
      <c r="CN869" s="23"/>
      <c r="CQ869" s="22"/>
      <c r="CR869" s="23"/>
      <c r="CU869" s="22"/>
      <c r="CV869" s="23"/>
      <c r="CY869" s="22"/>
      <c r="CZ869" s="23"/>
      <c r="DC869" s="22"/>
      <c r="DD869" s="23"/>
      <c r="DG869" s="22"/>
      <c r="DH869" s="23"/>
      <c r="DK869" s="22"/>
      <c r="DL869" s="23"/>
      <c r="DO869" s="22"/>
      <c r="DP869" s="23"/>
      <c r="DS869" s="22"/>
      <c r="DT869" s="23"/>
      <c r="DW869" s="22"/>
      <c r="DX869" s="23"/>
      <c r="EA869" s="22"/>
      <c r="EB869" s="23"/>
      <c r="EE869" s="22"/>
      <c r="EF869" s="23"/>
      <c r="EI869" s="22"/>
      <c r="EJ869" s="23"/>
      <c r="EM869" s="22"/>
      <c r="EN869" s="23"/>
      <c r="EQ869" s="22"/>
      <c r="ER869" s="23"/>
      <c r="EU869" s="22"/>
      <c r="EV869" s="23"/>
      <c r="EY869" s="22"/>
      <c r="EZ869" s="23"/>
      <c r="FC869" s="22"/>
      <c r="FD869" s="23"/>
      <c r="FG869" s="22"/>
      <c r="FH869" s="23"/>
      <c r="FK869" s="22"/>
      <c r="FL869" s="23"/>
      <c r="FO869" s="22"/>
      <c r="FP869" s="23"/>
      <c r="FS869" s="22"/>
      <c r="FT869" s="23"/>
      <c r="FW869" s="22"/>
      <c r="FX869" s="23"/>
      <c r="GA869" s="22"/>
      <c r="GB869" s="23"/>
      <c r="GE869" s="22"/>
      <c r="GF869" s="23"/>
      <c r="GI869" s="22"/>
      <c r="GJ869" s="23"/>
      <c r="GM869" s="22"/>
      <c r="GN869" s="23"/>
      <c r="GQ869" s="22"/>
      <c r="GR869" s="23"/>
      <c r="GU869" s="22"/>
      <c r="GV869" s="23"/>
      <c r="GY869" s="22"/>
      <c r="GZ869" s="23"/>
      <c r="HC869" s="22"/>
      <c r="HD869" s="23"/>
      <c r="HG869" s="22"/>
      <c r="HH869" s="23"/>
      <c r="HK869" s="22"/>
      <c r="HL869" s="23"/>
      <c r="HO869" s="22"/>
      <c r="HP869" s="23"/>
      <c r="HS869" s="22"/>
      <c r="HT869" s="23"/>
      <c r="HW869" s="22"/>
      <c r="HX869" s="23"/>
      <c r="IA869" s="22"/>
      <c r="IB869" s="23"/>
      <c r="IE869" s="22"/>
      <c r="IF869" s="23"/>
      <c r="II869" s="22"/>
      <c r="IJ869" s="23"/>
      <c r="IM869" s="22"/>
      <c r="IN869" s="23"/>
      <c r="IQ869" s="22"/>
      <c r="IR869" s="23"/>
      <c r="IU869" s="22"/>
    </row>
    <row r="870" spans="1:255" ht="45">
      <c r="A870" s="1" t="s">
        <v>67</v>
      </c>
      <c r="B870" s="1" t="s">
        <v>632</v>
      </c>
      <c r="C870" s="1" t="s">
        <v>633</v>
      </c>
      <c r="D870" s="1" t="s">
        <v>634</v>
      </c>
      <c r="E870" s="2" t="s">
        <v>91</v>
      </c>
      <c r="F870" s="5">
        <v>45279</v>
      </c>
      <c r="G870" s="2" t="s">
        <v>790</v>
      </c>
      <c r="H870" s="5">
        <f>F870+42</f>
        <v>45321</v>
      </c>
      <c r="K870" s="22"/>
      <c r="L870" s="23"/>
      <c r="O870" s="22"/>
      <c r="P870" s="23"/>
      <c r="S870" s="22"/>
      <c r="T870" s="23"/>
      <c r="W870" s="22"/>
      <c r="X870" s="23"/>
      <c r="AA870" s="22"/>
      <c r="AB870" s="23"/>
      <c r="AE870" s="22"/>
      <c r="AF870" s="23"/>
      <c r="AI870" s="22"/>
      <c r="AJ870" s="23"/>
      <c r="AM870" s="22"/>
      <c r="AN870" s="23"/>
      <c r="AQ870" s="22"/>
      <c r="AR870" s="23"/>
      <c r="AU870" s="22"/>
      <c r="AV870" s="23"/>
      <c r="AY870" s="22"/>
      <c r="AZ870" s="23"/>
      <c r="BC870" s="22"/>
      <c r="BD870" s="23"/>
      <c r="BG870" s="22"/>
      <c r="BH870" s="23"/>
      <c r="BK870" s="22"/>
      <c r="BL870" s="23"/>
      <c r="BO870" s="22"/>
      <c r="BP870" s="23"/>
      <c r="BS870" s="22"/>
      <c r="BT870" s="23"/>
      <c r="BW870" s="22"/>
      <c r="BX870" s="23"/>
      <c r="CA870" s="22"/>
      <c r="CB870" s="23"/>
      <c r="CE870" s="22"/>
      <c r="CF870" s="23"/>
      <c r="CI870" s="22"/>
      <c r="CJ870" s="23"/>
      <c r="CM870" s="22"/>
      <c r="CN870" s="23"/>
      <c r="CQ870" s="22"/>
      <c r="CR870" s="23"/>
      <c r="CU870" s="22"/>
      <c r="CV870" s="23"/>
      <c r="CY870" s="22"/>
      <c r="CZ870" s="23"/>
      <c r="DC870" s="22"/>
      <c r="DD870" s="23"/>
      <c r="DG870" s="22"/>
      <c r="DH870" s="23"/>
      <c r="DK870" s="22"/>
      <c r="DL870" s="23"/>
      <c r="DO870" s="22"/>
      <c r="DP870" s="23"/>
      <c r="DS870" s="22"/>
      <c r="DT870" s="23"/>
      <c r="DW870" s="22"/>
      <c r="DX870" s="23"/>
      <c r="EA870" s="22"/>
      <c r="EB870" s="23"/>
      <c r="EE870" s="22"/>
      <c r="EF870" s="23"/>
      <c r="EI870" s="22"/>
      <c r="EJ870" s="23"/>
      <c r="EM870" s="22"/>
      <c r="EN870" s="23"/>
      <c r="EQ870" s="22"/>
      <c r="ER870" s="23"/>
      <c r="EU870" s="22"/>
      <c r="EV870" s="23"/>
      <c r="EY870" s="22"/>
      <c r="EZ870" s="23"/>
      <c r="FC870" s="22"/>
      <c r="FD870" s="23"/>
      <c r="FG870" s="22"/>
      <c r="FH870" s="23"/>
      <c r="FK870" s="22"/>
      <c r="FL870" s="23"/>
      <c r="FO870" s="22"/>
      <c r="FP870" s="23"/>
      <c r="FS870" s="22"/>
      <c r="FT870" s="23"/>
      <c r="FW870" s="22"/>
      <c r="FX870" s="23"/>
      <c r="GA870" s="22"/>
      <c r="GB870" s="23"/>
      <c r="GE870" s="22"/>
      <c r="GF870" s="23"/>
      <c r="GI870" s="22"/>
      <c r="GJ870" s="23"/>
      <c r="GM870" s="22"/>
      <c r="GN870" s="23"/>
      <c r="GQ870" s="22"/>
      <c r="GR870" s="23"/>
      <c r="GU870" s="22"/>
      <c r="GV870" s="23"/>
      <c r="GY870" s="22"/>
      <c r="GZ870" s="23"/>
      <c r="HC870" s="22"/>
      <c r="HD870" s="23"/>
      <c r="HG870" s="22"/>
      <c r="HH870" s="23"/>
      <c r="HK870" s="22"/>
      <c r="HL870" s="23"/>
      <c r="HO870" s="22"/>
      <c r="HP870" s="23"/>
      <c r="HS870" s="22"/>
      <c r="HT870" s="23"/>
      <c r="HW870" s="22"/>
      <c r="HX870" s="23"/>
      <c r="IA870" s="22"/>
      <c r="IB870" s="23"/>
      <c r="IE870" s="22"/>
      <c r="IF870" s="23"/>
      <c r="II870" s="22"/>
      <c r="IJ870" s="23"/>
      <c r="IM870" s="22"/>
      <c r="IN870" s="23"/>
      <c r="IQ870" s="22"/>
      <c r="IR870" s="23"/>
      <c r="IU870" s="22"/>
    </row>
    <row r="871" spans="1:255" ht="45">
      <c r="A871" s="1" t="s">
        <v>67</v>
      </c>
      <c r="B871" s="1" t="s">
        <v>461</v>
      </c>
      <c r="C871" s="1" t="s">
        <v>462</v>
      </c>
      <c r="D871" s="1" t="s">
        <v>460</v>
      </c>
      <c r="E871" s="2" t="s">
        <v>91</v>
      </c>
      <c r="F871" s="5">
        <v>45279</v>
      </c>
      <c r="G871" s="2" t="s">
        <v>790</v>
      </c>
      <c r="H871" s="5">
        <f>F871+42</f>
        <v>45321</v>
      </c>
      <c r="K871" s="22"/>
      <c r="L871" s="23"/>
      <c r="O871" s="22"/>
      <c r="P871" s="23"/>
      <c r="S871" s="22"/>
      <c r="T871" s="23"/>
      <c r="W871" s="22"/>
      <c r="X871" s="23"/>
      <c r="AA871" s="22"/>
      <c r="AB871" s="23"/>
      <c r="AE871" s="22"/>
      <c r="AF871" s="23"/>
      <c r="AI871" s="22"/>
      <c r="AJ871" s="23"/>
      <c r="AM871" s="22"/>
      <c r="AN871" s="23"/>
      <c r="AQ871" s="22"/>
      <c r="AR871" s="23"/>
      <c r="AU871" s="22"/>
      <c r="AV871" s="23"/>
      <c r="AY871" s="22"/>
      <c r="AZ871" s="23"/>
      <c r="BC871" s="22"/>
      <c r="BD871" s="23"/>
      <c r="BG871" s="22"/>
      <c r="BH871" s="23"/>
      <c r="BK871" s="22"/>
      <c r="BL871" s="23"/>
      <c r="BO871" s="22"/>
      <c r="BP871" s="23"/>
      <c r="BS871" s="22"/>
      <c r="BT871" s="23"/>
      <c r="BW871" s="22"/>
      <c r="BX871" s="23"/>
      <c r="CA871" s="22"/>
      <c r="CB871" s="23"/>
      <c r="CE871" s="22"/>
      <c r="CF871" s="23"/>
      <c r="CI871" s="22"/>
      <c r="CJ871" s="23"/>
      <c r="CM871" s="22"/>
      <c r="CN871" s="23"/>
      <c r="CQ871" s="22"/>
      <c r="CR871" s="23"/>
      <c r="CU871" s="22"/>
      <c r="CV871" s="23"/>
      <c r="CY871" s="22"/>
      <c r="CZ871" s="23"/>
      <c r="DC871" s="22"/>
      <c r="DD871" s="23"/>
      <c r="DG871" s="22"/>
      <c r="DH871" s="23"/>
      <c r="DK871" s="22"/>
      <c r="DL871" s="23"/>
      <c r="DO871" s="22"/>
      <c r="DP871" s="23"/>
      <c r="DS871" s="22"/>
      <c r="DT871" s="23"/>
      <c r="DW871" s="22"/>
      <c r="DX871" s="23"/>
      <c r="EA871" s="22"/>
      <c r="EB871" s="23"/>
      <c r="EE871" s="22"/>
      <c r="EF871" s="23"/>
      <c r="EI871" s="22"/>
      <c r="EJ871" s="23"/>
      <c r="EM871" s="22"/>
      <c r="EN871" s="23"/>
      <c r="EQ871" s="22"/>
      <c r="ER871" s="23"/>
      <c r="EU871" s="22"/>
      <c r="EV871" s="23"/>
      <c r="EY871" s="22"/>
      <c r="EZ871" s="23"/>
      <c r="FC871" s="22"/>
      <c r="FD871" s="23"/>
      <c r="FG871" s="22"/>
      <c r="FH871" s="23"/>
      <c r="FK871" s="22"/>
      <c r="FL871" s="23"/>
      <c r="FO871" s="22"/>
      <c r="FP871" s="23"/>
      <c r="FS871" s="22"/>
      <c r="FT871" s="23"/>
      <c r="FW871" s="22"/>
      <c r="FX871" s="23"/>
      <c r="GA871" s="22"/>
      <c r="GB871" s="23"/>
      <c r="GE871" s="22"/>
      <c r="GF871" s="23"/>
      <c r="GI871" s="22"/>
      <c r="GJ871" s="23"/>
      <c r="GM871" s="22"/>
      <c r="GN871" s="23"/>
      <c r="GQ871" s="22"/>
      <c r="GR871" s="23"/>
      <c r="GU871" s="22"/>
      <c r="GV871" s="23"/>
      <c r="GY871" s="22"/>
      <c r="GZ871" s="23"/>
      <c r="HC871" s="22"/>
      <c r="HD871" s="23"/>
      <c r="HG871" s="22"/>
      <c r="HH871" s="23"/>
      <c r="HK871" s="22"/>
      <c r="HL871" s="23"/>
      <c r="HO871" s="22"/>
      <c r="HP871" s="23"/>
      <c r="HS871" s="22"/>
      <c r="HT871" s="23"/>
      <c r="HW871" s="22"/>
      <c r="HX871" s="23"/>
      <c r="IA871" s="22"/>
      <c r="IB871" s="23"/>
      <c r="IE871" s="22"/>
      <c r="IF871" s="23"/>
      <c r="II871" s="22"/>
      <c r="IJ871" s="23"/>
      <c r="IM871" s="22"/>
      <c r="IN871" s="23"/>
      <c r="IQ871" s="22"/>
      <c r="IR871" s="23"/>
      <c r="IU871" s="22"/>
    </row>
    <row r="872" spans="1:255" ht="45">
      <c r="A872" s="1" t="s">
        <v>67</v>
      </c>
      <c r="B872" s="1" t="s">
        <v>295</v>
      </c>
      <c r="C872" s="1" t="s">
        <v>296</v>
      </c>
      <c r="D872" s="1" t="s">
        <v>297</v>
      </c>
      <c r="E872" s="2" t="s">
        <v>91</v>
      </c>
      <c r="F872" s="5">
        <v>45279</v>
      </c>
      <c r="G872" s="2" t="s">
        <v>790</v>
      </c>
      <c r="H872" s="5">
        <f>F872+35</f>
        <v>45314</v>
      </c>
      <c r="K872" s="22"/>
      <c r="L872" s="23"/>
      <c r="O872" s="22"/>
      <c r="P872" s="23"/>
      <c r="S872" s="22"/>
      <c r="T872" s="23"/>
      <c r="W872" s="22"/>
      <c r="X872" s="23"/>
      <c r="AA872" s="22"/>
      <c r="AB872" s="23"/>
      <c r="AE872" s="22"/>
      <c r="AF872" s="23"/>
      <c r="AI872" s="22"/>
      <c r="AJ872" s="23"/>
      <c r="AM872" s="22"/>
      <c r="AN872" s="23"/>
      <c r="AQ872" s="22"/>
      <c r="AR872" s="23"/>
      <c r="AU872" s="22"/>
      <c r="AV872" s="23"/>
      <c r="AY872" s="22"/>
      <c r="AZ872" s="23"/>
      <c r="BC872" s="22"/>
      <c r="BD872" s="23"/>
      <c r="BG872" s="22"/>
      <c r="BH872" s="23"/>
      <c r="BK872" s="22"/>
      <c r="BL872" s="23"/>
      <c r="BO872" s="22"/>
      <c r="BP872" s="23"/>
      <c r="BS872" s="22"/>
      <c r="BT872" s="23"/>
      <c r="BW872" s="22"/>
      <c r="BX872" s="23"/>
      <c r="CA872" s="22"/>
      <c r="CB872" s="23"/>
      <c r="CE872" s="22"/>
      <c r="CF872" s="23"/>
      <c r="CI872" s="22"/>
      <c r="CJ872" s="23"/>
      <c r="CM872" s="22"/>
      <c r="CN872" s="23"/>
      <c r="CQ872" s="22"/>
      <c r="CR872" s="23"/>
      <c r="CU872" s="22"/>
      <c r="CV872" s="23"/>
      <c r="CY872" s="22"/>
      <c r="CZ872" s="23"/>
      <c r="DC872" s="22"/>
      <c r="DD872" s="23"/>
      <c r="DG872" s="22"/>
      <c r="DH872" s="23"/>
      <c r="DK872" s="22"/>
      <c r="DL872" s="23"/>
      <c r="DO872" s="22"/>
      <c r="DP872" s="23"/>
      <c r="DS872" s="22"/>
      <c r="DT872" s="23"/>
      <c r="DW872" s="22"/>
      <c r="DX872" s="23"/>
      <c r="EA872" s="22"/>
      <c r="EB872" s="23"/>
      <c r="EE872" s="22"/>
      <c r="EF872" s="23"/>
      <c r="EI872" s="22"/>
      <c r="EJ872" s="23"/>
      <c r="EM872" s="22"/>
      <c r="EN872" s="23"/>
      <c r="EQ872" s="22"/>
      <c r="ER872" s="23"/>
      <c r="EU872" s="22"/>
      <c r="EV872" s="23"/>
      <c r="EY872" s="22"/>
      <c r="EZ872" s="23"/>
      <c r="FC872" s="22"/>
      <c r="FD872" s="23"/>
      <c r="FG872" s="22"/>
      <c r="FH872" s="23"/>
      <c r="FK872" s="22"/>
      <c r="FL872" s="23"/>
      <c r="FO872" s="22"/>
      <c r="FP872" s="23"/>
      <c r="FS872" s="22"/>
      <c r="FT872" s="23"/>
      <c r="FW872" s="22"/>
      <c r="FX872" s="23"/>
      <c r="GA872" s="22"/>
      <c r="GB872" s="23"/>
      <c r="GE872" s="22"/>
      <c r="GF872" s="23"/>
      <c r="GI872" s="22"/>
      <c r="GJ872" s="23"/>
      <c r="GM872" s="22"/>
      <c r="GN872" s="23"/>
      <c r="GQ872" s="22"/>
      <c r="GR872" s="23"/>
      <c r="GU872" s="22"/>
      <c r="GV872" s="23"/>
      <c r="GY872" s="22"/>
      <c r="GZ872" s="23"/>
      <c r="HC872" s="22"/>
      <c r="HD872" s="23"/>
      <c r="HG872" s="22"/>
      <c r="HH872" s="23"/>
      <c r="HK872" s="22"/>
      <c r="HL872" s="23"/>
      <c r="HO872" s="22"/>
      <c r="HP872" s="23"/>
      <c r="HS872" s="22"/>
      <c r="HT872" s="23"/>
      <c r="HW872" s="22"/>
      <c r="HX872" s="23"/>
      <c r="IA872" s="22"/>
      <c r="IB872" s="23"/>
      <c r="IE872" s="22"/>
      <c r="IF872" s="23"/>
      <c r="II872" s="22"/>
      <c r="IJ872" s="23"/>
      <c r="IM872" s="22"/>
      <c r="IN872" s="23"/>
      <c r="IQ872" s="22"/>
      <c r="IR872" s="23"/>
      <c r="IU872" s="22"/>
    </row>
    <row r="873" spans="1:255" ht="45">
      <c r="A873" s="1" t="s">
        <v>67</v>
      </c>
      <c r="B873" s="1" t="s">
        <v>292</v>
      </c>
      <c r="C873" s="1" t="s">
        <v>294</v>
      </c>
      <c r="D873" s="34" t="s">
        <v>290</v>
      </c>
      <c r="E873" s="2" t="s">
        <v>91</v>
      </c>
      <c r="F873" s="5">
        <v>45279</v>
      </c>
      <c r="G873" s="2" t="s">
        <v>790</v>
      </c>
      <c r="H873" s="5">
        <f>F873+42</f>
        <v>45321</v>
      </c>
      <c r="K873" s="22"/>
      <c r="L873" s="23"/>
      <c r="O873" s="22"/>
      <c r="P873" s="23"/>
      <c r="S873" s="22"/>
      <c r="T873" s="23"/>
      <c r="W873" s="22"/>
      <c r="X873" s="23"/>
      <c r="AA873" s="22"/>
      <c r="AB873" s="23"/>
      <c r="AE873" s="22"/>
      <c r="AF873" s="23"/>
      <c r="AI873" s="22"/>
      <c r="AJ873" s="23"/>
      <c r="AM873" s="22"/>
      <c r="AN873" s="23"/>
      <c r="AQ873" s="22"/>
      <c r="AR873" s="23"/>
      <c r="AU873" s="22"/>
      <c r="AV873" s="23"/>
      <c r="AY873" s="22"/>
      <c r="AZ873" s="23"/>
      <c r="BC873" s="22"/>
      <c r="BD873" s="23"/>
      <c r="BG873" s="22"/>
      <c r="BH873" s="23"/>
      <c r="BK873" s="22"/>
      <c r="BL873" s="23"/>
      <c r="BO873" s="22"/>
      <c r="BP873" s="23"/>
      <c r="BS873" s="22"/>
      <c r="BT873" s="23"/>
      <c r="BW873" s="22"/>
      <c r="BX873" s="23"/>
      <c r="CA873" s="22"/>
      <c r="CB873" s="23"/>
      <c r="CE873" s="22"/>
      <c r="CF873" s="23"/>
      <c r="CI873" s="22"/>
      <c r="CJ873" s="23"/>
      <c r="CM873" s="22"/>
      <c r="CN873" s="23"/>
      <c r="CQ873" s="22"/>
      <c r="CR873" s="23"/>
      <c r="CU873" s="22"/>
      <c r="CV873" s="23"/>
      <c r="CY873" s="22"/>
      <c r="CZ873" s="23"/>
      <c r="DC873" s="22"/>
      <c r="DD873" s="23"/>
      <c r="DG873" s="22"/>
      <c r="DH873" s="23"/>
      <c r="DK873" s="22"/>
      <c r="DL873" s="23"/>
      <c r="DO873" s="22"/>
      <c r="DP873" s="23"/>
      <c r="DS873" s="22"/>
      <c r="DT873" s="23"/>
      <c r="DW873" s="22"/>
      <c r="DX873" s="23"/>
      <c r="EA873" s="22"/>
      <c r="EB873" s="23"/>
      <c r="EE873" s="22"/>
      <c r="EF873" s="23"/>
      <c r="EI873" s="22"/>
      <c r="EJ873" s="23"/>
      <c r="EM873" s="22"/>
      <c r="EN873" s="23"/>
      <c r="EQ873" s="22"/>
      <c r="ER873" s="23"/>
      <c r="EU873" s="22"/>
      <c r="EV873" s="23"/>
      <c r="EY873" s="22"/>
      <c r="EZ873" s="23"/>
      <c r="FC873" s="22"/>
      <c r="FD873" s="23"/>
      <c r="FG873" s="22"/>
      <c r="FH873" s="23"/>
      <c r="FK873" s="22"/>
      <c r="FL873" s="23"/>
      <c r="FO873" s="22"/>
      <c r="FP873" s="23"/>
      <c r="FS873" s="22"/>
      <c r="FT873" s="23"/>
      <c r="FW873" s="22"/>
      <c r="FX873" s="23"/>
      <c r="GA873" s="22"/>
      <c r="GB873" s="23"/>
      <c r="GE873" s="22"/>
      <c r="GF873" s="23"/>
      <c r="GI873" s="22"/>
      <c r="GJ873" s="23"/>
      <c r="GM873" s="22"/>
      <c r="GN873" s="23"/>
      <c r="GQ873" s="22"/>
      <c r="GR873" s="23"/>
      <c r="GU873" s="22"/>
      <c r="GV873" s="23"/>
      <c r="GY873" s="22"/>
      <c r="GZ873" s="23"/>
      <c r="HC873" s="22"/>
      <c r="HD873" s="23"/>
      <c r="HG873" s="22"/>
      <c r="HH873" s="23"/>
      <c r="HK873" s="22"/>
      <c r="HL873" s="23"/>
      <c r="HO873" s="22"/>
      <c r="HP873" s="23"/>
      <c r="HS873" s="22"/>
      <c r="HT873" s="23"/>
      <c r="HW873" s="22"/>
      <c r="HX873" s="23"/>
      <c r="IA873" s="22"/>
      <c r="IB873" s="23"/>
      <c r="IE873" s="22"/>
      <c r="IF873" s="23"/>
      <c r="II873" s="22"/>
      <c r="IJ873" s="23"/>
      <c r="IM873" s="22"/>
      <c r="IN873" s="23"/>
      <c r="IQ873" s="22"/>
      <c r="IR873" s="23"/>
      <c r="IU873" s="22"/>
    </row>
    <row r="874" spans="1:255" ht="45">
      <c r="A874" s="1" t="s">
        <v>67</v>
      </c>
      <c r="B874" s="1" t="s">
        <v>463</v>
      </c>
      <c r="C874" s="1" t="s">
        <v>464</v>
      </c>
      <c r="D874" s="34" t="s">
        <v>465</v>
      </c>
      <c r="E874" s="2" t="s">
        <v>91</v>
      </c>
      <c r="F874" s="5">
        <v>45279</v>
      </c>
      <c r="G874" s="2" t="s">
        <v>790</v>
      </c>
      <c r="H874" s="5">
        <f>F874+35</f>
        <v>45314</v>
      </c>
      <c r="K874" s="22"/>
      <c r="L874" s="23"/>
      <c r="O874" s="22"/>
      <c r="P874" s="23"/>
      <c r="S874" s="22"/>
      <c r="T874" s="23"/>
      <c r="W874" s="22"/>
      <c r="X874" s="23"/>
      <c r="AA874" s="22"/>
      <c r="AB874" s="23"/>
      <c r="AE874" s="22"/>
      <c r="AF874" s="23"/>
      <c r="AI874" s="22"/>
      <c r="AJ874" s="23"/>
      <c r="AM874" s="22"/>
      <c r="AN874" s="23"/>
      <c r="AQ874" s="22"/>
      <c r="AR874" s="23"/>
      <c r="AU874" s="22"/>
      <c r="AV874" s="23"/>
      <c r="AY874" s="22"/>
      <c r="AZ874" s="23"/>
      <c r="BC874" s="22"/>
      <c r="BD874" s="23"/>
      <c r="BG874" s="22"/>
      <c r="BH874" s="23"/>
      <c r="BK874" s="22"/>
      <c r="BL874" s="23"/>
      <c r="BO874" s="22"/>
      <c r="BP874" s="23"/>
      <c r="BS874" s="22"/>
      <c r="BT874" s="23"/>
      <c r="BW874" s="22"/>
      <c r="BX874" s="23"/>
      <c r="CA874" s="22"/>
      <c r="CB874" s="23"/>
      <c r="CE874" s="22"/>
      <c r="CF874" s="23"/>
      <c r="CI874" s="22"/>
      <c r="CJ874" s="23"/>
      <c r="CM874" s="22"/>
      <c r="CN874" s="23"/>
      <c r="CQ874" s="22"/>
      <c r="CR874" s="23"/>
      <c r="CU874" s="22"/>
      <c r="CV874" s="23"/>
      <c r="CY874" s="22"/>
      <c r="CZ874" s="23"/>
      <c r="DC874" s="22"/>
      <c r="DD874" s="23"/>
      <c r="DG874" s="22"/>
      <c r="DH874" s="23"/>
      <c r="DK874" s="22"/>
      <c r="DL874" s="23"/>
      <c r="DO874" s="22"/>
      <c r="DP874" s="23"/>
      <c r="DS874" s="22"/>
      <c r="DT874" s="23"/>
      <c r="DW874" s="22"/>
      <c r="DX874" s="23"/>
      <c r="EA874" s="22"/>
      <c r="EB874" s="23"/>
      <c r="EE874" s="22"/>
      <c r="EF874" s="23"/>
      <c r="EI874" s="22"/>
      <c r="EJ874" s="23"/>
      <c r="EM874" s="22"/>
      <c r="EN874" s="23"/>
      <c r="EQ874" s="22"/>
      <c r="ER874" s="23"/>
      <c r="EU874" s="22"/>
      <c r="EV874" s="23"/>
      <c r="EY874" s="22"/>
      <c r="EZ874" s="23"/>
      <c r="FC874" s="22"/>
      <c r="FD874" s="23"/>
      <c r="FG874" s="22"/>
      <c r="FH874" s="23"/>
      <c r="FK874" s="22"/>
      <c r="FL874" s="23"/>
      <c r="FO874" s="22"/>
      <c r="FP874" s="23"/>
      <c r="FS874" s="22"/>
      <c r="FT874" s="23"/>
      <c r="FW874" s="22"/>
      <c r="FX874" s="23"/>
      <c r="GA874" s="22"/>
      <c r="GB874" s="23"/>
      <c r="GE874" s="22"/>
      <c r="GF874" s="23"/>
      <c r="GI874" s="22"/>
      <c r="GJ874" s="23"/>
      <c r="GM874" s="22"/>
      <c r="GN874" s="23"/>
      <c r="GQ874" s="22"/>
      <c r="GR874" s="23"/>
      <c r="GU874" s="22"/>
      <c r="GV874" s="23"/>
      <c r="GY874" s="22"/>
      <c r="GZ874" s="23"/>
      <c r="HC874" s="22"/>
      <c r="HD874" s="23"/>
      <c r="HG874" s="22"/>
      <c r="HH874" s="23"/>
      <c r="HK874" s="22"/>
      <c r="HL874" s="23"/>
      <c r="HO874" s="22"/>
      <c r="HP874" s="23"/>
      <c r="HS874" s="22"/>
      <c r="HT874" s="23"/>
      <c r="HW874" s="22"/>
      <c r="HX874" s="23"/>
      <c r="IA874" s="22"/>
      <c r="IB874" s="23"/>
      <c r="IE874" s="22"/>
      <c r="IF874" s="23"/>
      <c r="II874" s="22"/>
      <c r="IJ874" s="23"/>
      <c r="IM874" s="22"/>
      <c r="IN874" s="23"/>
      <c r="IQ874" s="22"/>
      <c r="IR874" s="23"/>
      <c r="IU874" s="22"/>
    </row>
    <row r="875" spans="1:255" ht="45">
      <c r="A875" s="1" t="s">
        <v>67</v>
      </c>
      <c r="B875" s="1" t="s">
        <v>675</v>
      </c>
      <c r="C875" s="1" t="s">
        <v>441</v>
      </c>
      <c r="D875" s="34" t="s">
        <v>442</v>
      </c>
      <c r="E875" s="2" t="s">
        <v>91</v>
      </c>
      <c r="F875" s="5">
        <v>45279</v>
      </c>
      <c r="G875" s="2" t="s">
        <v>790</v>
      </c>
      <c r="H875" s="5">
        <f>F875+42</f>
        <v>45321</v>
      </c>
      <c r="K875" s="22"/>
      <c r="L875" s="23"/>
      <c r="O875" s="22"/>
      <c r="P875" s="23"/>
      <c r="S875" s="22"/>
      <c r="T875" s="23"/>
      <c r="W875" s="22"/>
      <c r="X875" s="23"/>
      <c r="AA875" s="22"/>
      <c r="AB875" s="23"/>
      <c r="AE875" s="22"/>
      <c r="AF875" s="23"/>
      <c r="AI875" s="22"/>
      <c r="AJ875" s="23"/>
      <c r="AM875" s="22"/>
      <c r="AN875" s="23"/>
      <c r="AQ875" s="22"/>
      <c r="AR875" s="23"/>
      <c r="AU875" s="22"/>
      <c r="AV875" s="23"/>
      <c r="AY875" s="22"/>
      <c r="AZ875" s="23"/>
      <c r="BC875" s="22"/>
      <c r="BD875" s="23"/>
      <c r="BG875" s="22"/>
      <c r="BH875" s="23"/>
      <c r="BK875" s="22"/>
      <c r="BL875" s="23"/>
      <c r="BO875" s="22"/>
      <c r="BP875" s="23"/>
      <c r="BS875" s="22"/>
      <c r="BT875" s="23"/>
      <c r="BW875" s="22"/>
      <c r="BX875" s="23"/>
      <c r="CA875" s="22"/>
      <c r="CB875" s="23"/>
      <c r="CE875" s="22"/>
      <c r="CF875" s="23"/>
      <c r="CI875" s="22"/>
      <c r="CJ875" s="23"/>
      <c r="CM875" s="22"/>
      <c r="CN875" s="23"/>
      <c r="CQ875" s="22"/>
      <c r="CR875" s="23"/>
      <c r="CU875" s="22"/>
      <c r="CV875" s="23"/>
      <c r="CY875" s="22"/>
      <c r="CZ875" s="23"/>
      <c r="DC875" s="22"/>
      <c r="DD875" s="23"/>
      <c r="DG875" s="22"/>
      <c r="DH875" s="23"/>
      <c r="DK875" s="22"/>
      <c r="DL875" s="23"/>
      <c r="DO875" s="22"/>
      <c r="DP875" s="23"/>
      <c r="DS875" s="22"/>
      <c r="DT875" s="23"/>
      <c r="DW875" s="22"/>
      <c r="DX875" s="23"/>
      <c r="EA875" s="22"/>
      <c r="EB875" s="23"/>
      <c r="EE875" s="22"/>
      <c r="EF875" s="23"/>
      <c r="EI875" s="22"/>
      <c r="EJ875" s="23"/>
      <c r="EM875" s="22"/>
      <c r="EN875" s="23"/>
      <c r="EQ875" s="22"/>
      <c r="ER875" s="23"/>
      <c r="EU875" s="22"/>
      <c r="EV875" s="23"/>
      <c r="EY875" s="22"/>
      <c r="EZ875" s="23"/>
      <c r="FC875" s="22"/>
      <c r="FD875" s="23"/>
      <c r="FG875" s="22"/>
      <c r="FH875" s="23"/>
      <c r="FK875" s="22"/>
      <c r="FL875" s="23"/>
      <c r="FO875" s="22"/>
      <c r="FP875" s="23"/>
      <c r="FS875" s="22"/>
      <c r="FT875" s="23"/>
      <c r="FW875" s="22"/>
      <c r="FX875" s="23"/>
      <c r="GA875" s="22"/>
      <c r="GB875" s="23"/>
      <c r="GE875" s="22"/>
      <c r="GF875" s="23"/>
      <c r="GI875" s="22"/>
      <c r="GJ875" s="23"/>
      <c r="GM875" s="22"/>
      <c r="GN875" s="23"/>
      <c r="GQ875" s="22"/>
      <c r="GR875" s="23"/>
      <c r="GU875" s="22"/>
      <c r="GV875" s="23"/>
      <c r="GY875" s="22"/>
      <c r="GZ875" s="23"/>
      <c r="HC875" s="22"/>
      <c r="HD875" s="23"/>
      <c r="HG875" s="22"/>
      <c r="HH875" s="23"/>
      <c r="HK875" s="22"/>
      <c r="HL875" s="23"/>
      <c r="HO875" s="22"/>
      <c r="HP875" s="23"/>
      <c r="HS875" s="22"/>
      <c r="HT875" s="23"/>
      <c r="HW875" s="22"/>
      <c r="HX875" s="23"/>
      <c r="IA875" s="22"/>
      <c r="IB875" s="23"/>
      <c r="IE875" s="22"/>
      <c r="IF875" s="23"/>
      <c r="II875" s="22"/>
      <c r="IJ875" s="23"/>
      <c r="IM875" s="22"/>
      <c r="IN875" s="23"/>
      <c r="IQ875" s="22"/>
      <c r="IR875" s="23"/>
      <c r="IU875" s="22"/>
    </row>
    <row r="876" spans="1:255" ht="45">
      <c r="A876" s="1" t="s">
        <v>67</v>
      </c>
      <c r="B876" s="1" t="s">
        <v>733</v>
      </c>
      <c r="C876" s="1" t="s">
        <v>734</v>
      </c>
      <c r="D876" s="34" t="s">
        <v>735</v>
      </c>
      <c r="E876" s="2" t="s">
        <v>91</v>
      </c>
      <c r="F876" s="5">
        <v>45279</v>
      </c>
      <c r="G876" s="2" t="s">
        <v>790</v>
      </c>
      <c r="H876" s="5">
        <f>F876+28</f>
        <v>45307</v>
      </c>
      <c r="K876" s="22"/>
      <c r="L876" s="23"/>
      <c r="O876" s="22"/>
      <c r="P876" s="23"/>
      <c r="S876" s="22"/>
      <c r="T876" s="23"/>
      <c r="W876" s="22"/>
      <c r="X876" s="23"/>
      <c r="AA876" s="22"/>
      <c r="AB876" s="23"/>
      <c r="AE876" s="22"/>
      <c r="AF876" s="23"/>
      <c r="AI876" s="22"/>
      <c r="AJ876" s="23"/>
      <c r="AM876" s="22"/>
      <c r="AN876" s="23"/>
      <c r="AQ876" s="22"/>
      <c r="AR876" s="23"/>
      <c r="AU876" s="22"/>
      <c r="AV876" s="23"/>
      <c r="AY876" s="22"/>
      <c r="AZ876" s="23"/>
      <c r="BC876" s="22"/>
      <c r="BD876" s="23"/>
      <c r="BG876" s="22"/>
      <c r="BH876" s="23"/>
      <c r="BK876" s="22"/>
      <c r="BL876" s="23"/>
      <c r="BO876" s="22"/>
      <c r="BP876" s="23"/>
      <c r="BS876" s="22"/>
      <c r="BT876" s="23"/>
      <c r="BW876" s="22"/>
      <c r="BX876" s="23"/>
      <c r="CA876" s="22"/>
      <c r="CB876" s="23"/>
      <c r="CE876" s="22"/>
      <c r="CF876" s="23"/>
      <c r="CI876" s="22"/>
      <c r="CJ876" s="23"/>
      <c r="CM876" s="22"/>
      <c r="CN876" s="23"/>
      <c r="CQ876" s="22"/>
      <c r="CR876" s="23"/>
      <c r="CU876" s="22"/>
      <c r="CV876" s="23"/>
      <c r="CY876" s="22"/>
      <c r="CZ876" s="23"/>
      <c r="DC876" s="22"/>
      <c r="DD876" s="23"/>
      <c r="DG876" s="22"/>
      <c r="DH876" s="23"/>
      <c r="DK876" s="22"/>
      <c r="DL876" s="23"/>
      <c r="DO876" s="22"/>
      <c r="DP876" s="23"/>
      <c r="DS876" s="22"/>
      <c r="DT876" s="23"/>
      <c r="DW876" s="22"/>
      <c r="DX876" s="23"/>
      <c r="EA876" s="22"/>
      <c r="EB876" s="23"/>
      <c r="EE876" s="22"/>
      <c r="EF876" s="23"/>
      <c r="EI876" s="22"/>
      <c r="EJ876" s="23"/>
      <c r="EM876" s="22"/>
      <c r="EN876" s="23"/>
      <c r="EQ876" s="22"/>
      <c r="ER876" s="23"/>
      <c r="EU876" s="22"/>
      <c r="EV876" s="23"/>
      <c r="EY876" s="22"/>
      <c r="EZ876" s="23"/>
      <c r="FC876" s="22"/>
      <c r="FD876" s="23"/>
      <c r="FG876" s="22"/>
      <c r="FH876" s="23"/>
      <c r="FK876" s="22"/>
      <c r="FL876" s="23"/>
      <c r="FO876" s="22"/>
      <c r="FP876" s="23"/>
      <c r="FS876" s="22"/>
      <c r="FT876" s="23"/>
      <c r="FW876" s="22"/>
      <c r="FX876" s="23"/>
      <c r="GA876" s="22"/>
      <c r="GB876" s="23"/>
      <c r="GE876" s="22"/>
      <c r="GF876" s="23"/>
      <c r="GI876" s="22"/>
      <c r="GJ876" s="23"/>
      <c r="GM876" s="22"/>
      <c r="GN876" s="23"/>
      <c r="GQ876" s="22"/>
      <c r="GR876" s="23"/>
      <c r="GU876" s="22"/>
      <c r="GV876" s="23"/>
      <c r="GY876" s="22"/>
      <c r="GZ876" s="23"/>
      <c r="HC876" s="22"/>
      <c r="HD876" s="23"/>
      <c r="HG876" s="22"/>
      <c r="HH876" s="23"/>
      <c r="HK876" s="22"/>
      <c r="HL876" s="23"/>
      <c r="HO876" s="22"/>
      <c r="HP876" s="23"/>
      <c r="HS876" s="22"/>
      <c r="HT876" s="23"/>
      <c r="HW876" s="22"/>
      <c r="HX876" s="23"/>
      <c r="IA876" s="22"/>
      <c r="IB876" s="23"/>
      <c r="IE876" s="22"/>
      <c r="IF876" s="23"/>
      <c r="II876" s="22"/>
      <c r="IJ876" s="23"/>
      <c r="IM876" s="22"/>
      <c r="IN876" s="23"/>
      <c r="IQ876" s="22"/>
      <c r="IR876" s="23"/>
      <c r="IU876" s="22"/>
    </row>
    <row r="877" spans="1:255" ht="45">
      <c r="A877" s="1" t="s">
        <v>67</v>
      </c>
      <c r="B877" s="1" t="s">
        <v>467</v>
      </c>
      <c r="C877" s="1" t="s">
        <v>468</v>
      </c>
      <c r="D877" s="34" t="s">
        <v>466</v>
      </c>
      <c r="E877" s="2" t="s">
        <v>91</v>
      </c>
      <c r="F877" s="5">
        <v>45279</v>
      </c>
      <c r="G877" s="2" t="s">
        <v>790</v>
      </c>
      <c r="H877" s="5">
        <f>F877+35</f>
        <v>45314</v>
      </c>
      <c r="K877" s="22"/>
      <c r="L877" s="23"/>
      <c r="O877" s="22"/>
      <c r="P877" s="23"/>
      <c r="S877" s="22"/>
      <c r="T877" s="23"/>
      <c r="W877" s="22"/>
      <c r="X877" s="23"/>
      <c r="AA877" s="22"/>
      <c r="AB877" s="23"/>
      <c r="AE877" s="22"/>
      <c r="AF877" s="23"/>
      <c r="AI877" s="22"/>
      <c r="AJ877" s="23"/>
      <c r="AM877" s="22"/>
      <c r="AN877" s="23"/>
      <c r="AQ877" s="22"/>
      <c r="AR877" s="23"/>
      <c r="AU877" s="22"/>
      <c r="AV877" s="23"/>
      <c r="AY877" s="22"/>
      <c r="AZ877" s="23"/>
      <c r="BC877" s="22"/>
      <c r="BD877" s="23"/>
      <c r="BG877" s="22"/>
      <c r="BH877" s="23"/>
      <c r="BK877" s="22"/>
      <c r="BL877" s="23"/>
      <c r="BO877" s="22"/>
      <c r="BP877" s="23"/>
      <c r="BS877" s="22"/>
      <c r="BT877" s="23"/>
      <c r="BW877" s="22"/>
      <c r="BX877" s="23"/>
      <c r="CA877" s="22"/>
      <c r="CB877" s="23"/>
      <c r="CE877" s="22"/>
      <c r="CF877" s="23"/>
      <c r="CI877" s="22"/>
      <c r="CJ877" s="23"/>
      <c r="CM877" s="22"/>
      <c r="CN877" s="23"/>
      <c r="CQ877" s="22"/>
      <c r="CR877" s="23"/>
      <c r="CU877" s="22"/>
      <c r="CV877" s="23"/>
      <c r="CY877" s="22"/>
      <c r="CZ877" s="23"/>
      <c r="DC877" s="22"/>
      <c r="DD877" s="23"/>
      <c r="DG877" s="22"/>
      <c r="DH877" s="23"/>
      <c r="DK877" s="22"/>
      <c r="DL877" s="23"/>
      <c r="DO877" s="22"/>
      <c r="DP877" s="23"/>
      <c r="DS877" s="22"/>
      <c r="DT877" s="23"/>
      <c r="DW877" s="22"/>
      <c r="DX877" s="23"/>
      <c r="EA877" s="22"/>
      <c r="EB877" s="23"/>
      <c r="EE877" s="22"/>
      <c r="EF877" s="23"/>
      <c r="EI877" s="22"/>
      <c r="EJ877" s="23"/>
      <c r="EM877" s="22"/>
      <c r="EN877" s="23"/>
      <c r="EQ877" s="22"/>
      <c r="ER877" s="23"/>
      <c r="EU877" s="22"/>
      <c r="EV877" s="23"/>
      <c r="EY877" s="22"/>
      <c r="EZ877" s="23"/>
      <c r="FC877" s="22"/>
      <c r="FD877" s="23"/>
      <c r="FG877" s="22"/>
      <c r="FH877" s="23"/>
      <c r="FK877" s="22"/>
      <c r="FL877" s="23"/>
      <c r="FO877" s="22"/>
      <c r="FP877" s="23"/>
      <c r="FS877" s="22"/>
      <c r="FT877" s="23"/>
      <c r="FW877" s="22"/>
      <c r="FX877" s="23"/>
      <c r="GA877" s="22"/>
      <c r="GB877" s="23"/>
      <c r="GE877" s="22"/>
      <c r="GF877" s="23"/>
      <c r="GI877" s="22"/>
      <c r="GJ877" s="23"/>
      <c r="GM877" s="22"/>
      <c r="GN877" s="23"/>
      <c r="GQ877" s="22"/>
      <c r="GR877" s="23"/>
      <c r="GU877" s="22"/>
      <c r="GV877" s="23"/>
      <c r="GY877" s="22"/>
      <c r="GZ877" s="23"/>
      <c r="HC877" s="22"/>
      <c r="HD877" s="23"/>
      <c r="HG877" s="22"/>
      <c r="HH877" s="23"/>
      <c r="HK877" s="22"/>
      <c r="HL877" s="23"/>
      <c r="HO877" s="22"/>
      <c r="HP877" s="23"/>
      <c r="HS877" s="22"/>
      <c r="HT877" s="23"/>
      <c r="HW877" s="22"/>
      <c r="HX877" s="23"/>
      <c r="IA877" s="22"/>
      <c r="IB877" s="23"/>
      <c r="IE877" s="22"/>
      <c r="IF877" s="23"/>
      <c r="II877" s="22"/>
      <c r="IJ877" s="23"/>
      <c r="IM877" s="22"/>
      <c r="IN877" s="23"/>
      <c r="IQ877" s="22"/>
      <c r="IR877" s="23"/>
      <c r="IU877" s="22"/>
    </row>
    <row r="878" spans="1:255" ht="45">
      <c r="A878" s="1" t="s">
        <v>67</v>
      </c>
      <c r="B878" s="1" t="s">
        <v>674</v>
      </c>
      <c r="C878" s="1" t="s">
        <v>181</v>
      </c>
      <c r="D878" s="34" t="s">
        <v>183</v>
      </c>
      <c r="E878" s="2" t="s">
        <v>91</v>
      </c>
      <c r="F878" s="5">
        <v>45279</v>
      </c>
      <c r="G878" s="2" t="s">
        <v>790</v>
      </c>
      <c r="H878" s="5">
        <f>F878+28</f>
        <v>45307</v>
      </c>
      <c r="K878" s="22"/>
      <c r="L878" s="23"/>
      <c r="O878" s="22"/>
      <c r="P878" s="23"/>
      <c r="S878" s="22"/>
      <c r="T878" s="23"/>
      <c r="W878" s="22"/>
      <c r="X878" s="23"/>
      <c r="AA878" s="22"/>
      <c r="AB878" s="23"/>
      <c r="AE878" s="22"/>
      <c r="AF878" s="23"/>
      <c r="AI878" s="22"/>
      <c r="AJ878" s="23"/>
      <c r="AM878" s="22"/>
      <c r="AN878" s="23"/>
      <c r="AQ878" s="22"/>
      <c r="AR878" s="23"/>
      <c r="AU878" s="22"/>
      <c r="AV878" s="23"/>
      <c r="AY878" s="22"/>
      <c r="AZ878" s="23"/>
      <c r="BC878" s="22"/>
      <c r="BD878" s="23"/>
      <c r="BG878" s="22"/>
      <c r="BH878" s="23"/>
      <c r="BK878" s="22"/>
      <c r="BL878" s="23"/>
      <c r="BO878" s="22"/>
      <c r="BP878" s="23"/>
      <c r="BS878" s="22"/>
      <c r="BT878" s="23"/>
      <c r="BW878" s="22"/>
      <c r="BX878" s="23"/>
      <c r="CA878" s="22"/>
      <c r="CB878" s="23"/>
      <c r="CE878" s="22"/>
      <c r="CF878" s="23"/>
      <c r="CI878" s="22"/>
      <c r="CJ878" s="23"/>
      <c r="CM878" s="22"/>
      <c r="CN878" s="23"/>
      <c r="CQ878" s="22"/>
      <c r="CR878" s="23"/>
      <c r="CU878" s="22"/>
      <c r="CV878" s="23"/>
      <c r="CY878" s="22"/>
      <c r="CZ878" s="23"/>
      <c r="DC878" s="22"/>
      <c r="DD878" s="23"/>
      <c r="DG878" s="22"/>
      <c r="DH878" s="23"/>
      <c r="DK878" s="22"/>
      <c r="DL878" s="23"/>
      <c r="DO878" s="22"/>
      <c r="DP878" s="23"/>
      <c r="DS878" s="22"/>
      <c r="DT878" s="23"/>
      <c r="DW878" s="22"/>
      <c r="DX878" s="23"/>
      <c r="EA878" s="22"/>
      <c r="EB878" s="23"/>
      <c r="EE878" s="22"/>
      <c r="EF878" s="23"/>
      <c r="EI878" s="22"/>
      <c r="EJ878" s="23"/>
      <c r="EM878" s="22"/>
      <c r="EN878" s="23"/>
      <c r="EQ878" s="22"/>
      <c r="ER878" s="23"/>
      <c r="EU878" s="22"/>
      <c r="EV878" s="23"/>
      <c r="EY878" s="22"/>
      <c r="EZ878" s="23"/>
      <c r="FC878" s="22"/>
      <c r="FD878" s="23"/>
      <c r="FG878" s="22"/>
      <c r="FH878" s="23"/>
      <c r="FK878" s="22"/>
      <c r="FL878" s="23"/>
      <c r="FO878" s="22"/>
      <c r="FP878" s="23"/>
      <c r="FS878" s="22"/>
      <c r="FT878" s="23"/>
      <c r="FW878" s="22"/>
      <c r="FX878" s="23"/>
      <c r="GA878" s="22"/>
      <c r="GB878" s="23"/>
      <c r="GE878" s="22"/>
      <c r="GF878" s="23"/>
      <c r="GI878" s="22"/>
      <c r="GJ878" s="23"/>
      <c r="GM878" s="22"/>
      <c r="GN878" s="23"/>
      <c r="GQ878" s="22"/>
      <c r="GR878" s="23"/>
      <c r="GU878" s="22"/>
      <c r="GV878" s="23"/>
      <c r="GY878" s="22"/>
      <c r="GZ878" s="23"/>
      <c r="HC878" s="22"/>
      <c r="HD878" s="23"/>
      <c r="HG878" s="22"/>
      <c r="HH878" s="23"/>
      <c r="HK878" s="22"/>
      <c r="HL878" s="23"/>
      <c r="HO878" s="22"/>
      <c r="HP878" s="23"/>
      <c r="HS878" s="22"/>
      <c r="HT878" s="23"/>
      <c r="HW878" s="22"/>
      <c r="HX878" s="23"/>
      <c r="IA878" s="22"/>
      <c r="IB878" s="23"/>
      <c r="IE878" s="22"/>
      <c r="IF878" s="23"/>
      <c r="II878" s="22"/>
      <c r="IJ878" s="23"/>
      <c r="IM878" s="22"/>
      <c r="IN878" s="23"/>
      <c r="IQ878" s="22"/>
      <c r="IR878" s="23"/>
      <c r="IU878" s="22"/>
    </row>
    <row r="879" spans="1:255" ht="45">
      <c r="A879" s="1" t="s">
        <v>67</v>
      </c>
      <c r="B879" s="1" t="s">
        <v>32</v>
      </c>
      <c r="C879" s="1" t="s">
        <v>24</v>
      </c>
      <c r="D879" s="34" t="s">
        <v>15</v>
      </c>
      <c r="E879" s="2" t="s">
        <v>91</v>
      </c>
      <c r="F879" s="5">
        <v>45279</v>
      </c>
      <c r="G879" s="2" t="s">
        <v>790</v>
      </c>
      <c r="H879" s="5">
        <f>F879+42</f>
        <v>45321</v>
      </c>
      <c r="K879" s="22"/>
      <c r="L879" s="23"/>
      <c r="O879" s="22"/>
      <c r="P879" s="23"/>
      <c r="S879" s="22"/>
      <c r="T879" s="23"/>
      <c r="W879" s="22"/>
      <c r="X879" s="23"/>
      <c r="AA879" s="22"/>
      <c r="AB879" s="23"/>
      <c r="AE879" s="22"/>
      <c r="AF879" s="23"/>
      <c r="AI879" s="22"/>
      <c r="AJ879" s="23"/>
      <c r="AM879" s="22"/>
      <c r="AN879" s="23"/>
      <c r="AQ879" s="22"/>
      <c r="AR879" s="23"/>
      <c r="AU879" s="22"/>
      <c r="AV879" s="23"/>
      <c r="AY879" s="22"/>
      <c r="AZ879" s="23"/>
      <c r="BC879" s="22"/>
      <c r="BD879" s="23"/>
      <c r="BG879" s="22"/>
      <c r="BH879" s="23"/>
      <c r="BK879" s="22"/>
      <c r="BL879" s="23"/>
      <c r="BO879" s="22"/>
      <c r="BP879" s="23"/>
      <c r="BS879" s="22"/>
      <c r="BT879" s="23"/>
      <c r="BW879" s="22"/>
      <c r="BX879" s="23"/>
      <c r="CA879" s="22"/>
      <c r="CB879" s="23"/>
      <c r="CE879" s="22"/>
      <c r="CF879" s="23"/>
      <c r="CI879" s="22"/>
      <c r="CJ879" s="23"/>
      <c r="CM879" s="22"/>
      <c r="CN879" s="23"/>
      <c r="CQ879" s="22"/>
      <c r="CR879" s="23"/>
      <c r="CU879" s="22"/>
      <c r="CV879" s="23"/>
      <c r="CY879" s="22"/>
      <c r="CZ879" s="23"/>
      <c r="DC879" s="22"/>
      <c r="DD879" s="23"/>
      <c r="DG879" s="22"/>
      <c r="DH879" s="23"/>
      <c r="DK879" s="22"/>
      <c r="DL879" s="23"/>
      <c r="DO879" s="22"/>
      <c r="DP879" s="23"/>
      <c r="DS879" s="22"/>
      <c r="DT879" s="23"/>
      <c r="DW879" s="22"/>
      <c r="DX879" s="23"/>
      <c r="EA879" s="22"/>
      <c r="EB879" s="23"/>
      <c r="EE879" s="22"/>
      <c r="EF879" s="23"/>
      <c r="EI879" s="22"/>
      <c r="EJ879" s="23"/>
      <c r="EM879" s="22"/>
      <c r="EN879" s="23"/>
      <c r="EQ879" s="22"/>
      <c r="ER879" s="23"/>
      <c r="EU879" s="22"/>
      <c r="EV879" s="23"/>
      <c r="EY879" s="22"/>
      <c r="EZ879" s="23"/>
      <c r="FC879" s="22"/>
      <c r="FD879" s="23"/>
      <c r="FG879" s="22"/>
      <c r="FH879" s="23"/>
      <c r="FK879" s="22"/>
      <c r="FL879" s="23"/>
      <c r="FO879" s="22"/>
      <c r="FP879" s="23"/>
      <c r="FS879" s="22"/>
      <c r="FT879" s="23"/>
      <c r="FW879" s="22"/>
      <c r="FX879" s="23"/>
      <c r="GA879" s="22"/>
      <c r="GB879" s="23"/>
      <c r="GE879" s="22"/>
      <c r="GF879" s="23"/>
      <c r="GI879" s="22"/>
      <c r="GJ879" s="23"/>
      <c r="GM879" s="22"/>
      <c r="GN879" s="23"/>
      <c r="GQ879" s="22"/>
      <c r="GR879" s="23"/>
      <c r="GU879" s="22"/>
      <c r="GV879" s="23"/>
      <c r="GY879" s="22"/>
      <c r="GZ879" s="23"/>
      <c r="HC879" s="22"/>
      <c r="HD879" s="23"/>
      <c r="HG879" s="22"/>
      <c r="HH879" s="23"/>
      <c r="HK879" s="22"/>
      <c r="HL879" s="23"/>
      <c r="HO879" s="22"/>
      <c r="HP879" s="23"/>
      <c r="HS879" s="22"/>
      <c r="HT879" s="23"/>
      <c r="HW879" s="22"/>
      <c r="HX879" s="23"/>
      <c r="IA879" s="22"/>
      <c r="IB879" s="23"/>
      <c r="IE879" s="22"/>
      <c r="IF879" s="23"/>
      <c r="II879" s="22"/>
      <c r="IJ879" s="23"/>
      <c r="IM879" s="22"/>
      <c r="IN879" s="23"/>
      <c r="IQ879" s="22"/>
      <c r="IR879" s="23"/>
      <c r="IU879" s="22"/>
    </row>
    <row r="880" spans="1:255" ht="45">
      <c r="A880" s="1" t="s">
        <v>67</v>
      </c>
      <c r="B880" s="1" t="s">
        <v>167</v>
      </c>
      <c r="C880" s="1" t="s">
        <v>164</v>
      </c>
      <c r="D880" s="34" t="s">
        <v>166</v>
      </c>
      <c r="E880" s="2" t="s">
        <v>91</v>
      </c>
      <c r="F880" s="5">
        <v>45279</v>
      </c>
      <c r="G880" s="2" t="s">
        <v>790</v>
      </c>
      <c r="H880" s="5">
        <f>F880+35</f>
        <v>45314</v>
      </c>
      <c r="K880" s="22"/>
      <c r="L880" s="23"/>
      <c r="O880" s="22"/>
      <c r="P880" s="23"/>
      <c r="S880" s="22"/>
      <c r="T880" s="23"/>
      <c r="W880" s="22"/>
      <c r="X880" s="23"/>
      <c r="AA880" s="22"/>
      <c r="AB880" s="23"/>
      <c r="AE880" s="22"/>
      <c r="AF880" s="23"/>
      <c r="AI880" s="22"/>
      <c r="AJ880" s="23"/>
      <c r="AM880" s="22"/>
      <c r="AN880" s="23"/>
      <c r="AQ880" s="22"/>
      <c r="AR880" s="23"/>
      <c r="AU880" s="22"/>
      <c r="AV880" s="23"/>
      <c r="AY880" s="22"/>
      <c r="AZ880" s="23"/>
      <c r="BC880" s="22"/>
      <c r="BD880" s="23"/>
      <c r="BG880" s="22"/>
      <c r="BH880" s="23"/>
      <c r="BK880" s="22"/>
      <c r="BL880" s="23"/>
      <c r="BO880" s="22"/>
      <c r="BP880" s="23"/>
      <c r="BS880" s="22"/>
      <c r="BT880" s="23"/>
      <c r="BW880" s="22"/>
      <c r="BX880" s="23"/>
      <c r="CA880" s="22"/>
      <c r="CB880" s="23"/>
      <c r="CE880" s="22"/>
      <c r="CF880" s="23"/>
      <c r="CI880" s="22"/>
      <c r="CJ880" s="23"/>
      <c r="CM880" s="22"/>
      <c r="CN880" s="23"/>
      <c r="CQ880" s="22"/>
      <c r="CR880" s="23"/>
      <c r="CU880" s="22"/>
      <c r="CV880" s="23"/>
      <c r="CY880" s="22"/>
      <c r="CZ880" s="23"/>
      <c r="DC880" s="22"/>
      <c r="DD880" s="23"/>
      <c r="DG880" s="22"/>
      <c r="DH880" s="23"/>
      <c r="DK880" s="22"/>
      <c r="DL880" s="23"/>
      <c r="DO880" s="22"/>
      <c r="DP880" s="23"/>
      <c r="DS880" s="22"/>
      <c r="DT880" s="23"/>
      <c r="DW880" s="22"/>
      <c r="DX880" s="23"/>
      <c r="EA880" s="22"/>
      <c r="EB880" s="23"/>
      <c r="EE880" s="22"/>
      <c r="EF880" s="23"/>
      <c r="EI880" s="22"/>
      <c r="EJ880" s="23"/>
      <c r="EM880" s="22"/>
      <c r="EN880" s="23"/>
      <c r="EQ880" s="22"/>
      <c r="ER880" s="23"/>
      <c r="EU880" s="22"/>
      <c r="EV880" s="23"/>
      <c r="EY880" s="22"/>
      <c r="EZ880" s="23"/>
      <c r="FC880" s="22"/>
      <c r="FD880" s="23"/>
      <c r="FG880" s="22"/>
      <c r="FH880" s="23"/>
      <c r="FK880" s="22"/>
      <c r="FL880" s="23"/>
      <c r="FO880" s="22"/>
      <c r="FP880" s="23"/>
      <c r="FS880" s="22"/>
      <c r="FT880" s="23"/>
      <c r="FW880" s="22"/>
      <c r="FX880" s="23"/>
      <c r="GA880" s="22"/>
      <c r="GB880" s="23"/>
      <c r="GE880" s="22"/>
      <c r="GF880" s="23"/>
      <c r="GI880" s="22"/>
      <c r="GJ880" s="23"/>
      <c r="GM880" s="22"/>
      <c r="GN880" s="23"/>
      <c r="GQ880" s="22"/>
      <c r="GR880" s="23"/>
      <c r="GU880" s="22"/>
      <c r="GV880" s="23"/>
      <c r="GY880" s="22"/>
      <c r="GZ880" s="23"/>
      <c r="HC880" s="22"/>
      <c r="HD880" s="23"/>
      <c r="HG880" s="22"/>
      <c r="HH880" s="23"/>
      <c r="HK880" s="22"/>
      <c r="HL880" s="23"/>
      <c r="HO880" s="22"/>
      <c r="HP880" s="23"/>
      <c r="HS880" s="22"/>
      <c r="HT880" s="23"/>
      <c r="HW880" s="22"/>
      <c r="HX880" s="23"/>
      <c r="IA880" s="22"/>
      <c r="IB880" s="23"/>
      <c r="IE880" s="22"/>
      <c r="IF880" s="23"/>
      <c r="II880" s="22"/>
      <c r="IJ880" s="23"/>
      <c r="IM880" s="22"/>
      <c r="IN880" s="23"/>
      <c r="IQ880" s="22"/>
      <c r="IR880" s="23"/>
      <c r="IU880" s="22"/>
    </row>
    <row r="881" spans="1:255" ht="45">
      <c r="A881" s="1" t="s">
        <v>67</v>
      </c>
      <c r="B881" s="1" t="s">
        <v>179</v>
      </c>
      <c r="C881" s="1" t="s">
        <v>180</v>
      </c>
      <c r="D881" s="34" t="s">
        <v>182</v>
      </c>
      <c r="E881" s="2" t="s">
        <v>91</v>
      </c>
      <c r="F881" s="5">
        <v>45279</v>
      </c>
      <c r="G881" s="2" t="s">
        <v>790</v>
      </c>
      <c r="H881" s="5">
        <f>F881+28</f>
        <v>45307</v>
      </c>
      <c r="K881" s="22"/>
      <c r="L881" s="23"/>
      <c r="O881" s="22"/>
      <c r="P881" s="23"/>
      <c r="S881" s="22"/>
      <c r="T881" s="23"/>
      <c r="W881" s="22"/>
      <c r="X881" s="23"/>
      <c r="AA881" s="22"/>
      <c r="AB881" s="23"/>
      <c r="AE881" s="22"/>
      <c r="AF881" s="23"/>
      <c r="AI881" s="22"/>
      <c r="AJ881" s="23"/>
      <c r="AM881" s="22"/>
      <c r="AN881" s="23"/>
      <c r="AQ881" s="22"/>
      <c r="AR881" s="23"/>
      <c r="AU881" s="22"/>
      <c r="AV881" s="23"/>
      <c r="AY881" s="22"/>
      <c r="AZ881" s="23"/>
      <c r="BC881" s="22"/>
      <c r="BD881" s="23"/>
      <c r="BG881" s="22"/>
      <c r="BH881" s="23"/>
      <c r="BK881" s="22"/>
      <c r="BL881" s="23"/>
      <c r="BO881" s="22"/>
      <c r="BP881" s="23"/>
      <c r="BS881" s="22"/>
      <c r="BT881" s="23"/>
      <c r="BW881" s="22"/>
      <c r="BX881" s="23"/>
      <c r="CA881" s="22"/>
      <c r="CB881" s="23"/>
      <c r="CE881" s="22"/>
      <c r="CF881" s="23"/>
      <c r="CI881" s="22"/>
      <c r="CJ881" s="23"/>
      <c r="CM881" s="22"/>
      <c r="CN881" s="23"/>
      <c r="CQ881" s="22"/>
      <c r="CR881" s="23"/>
      <c r="CU881" s="22"/>
      <c r="CV881" s="23"/>
      <c r="CY881" s="22"/>
      <c r="CZ881" s="23"/>
      <c r="DC881" s="22"/>
      <c r="DD881" s="23"/>
      <c r="DG881" s="22"/>
      <c r="DH881" s="23"/>
      <c r="DK881" s="22"/>
      <c r="DL881" s="23"/>
      <c r="DO881" s="22"/>
      <c r="DP881" s="23"/>
      <c r="DS881" s="22"/>
      <c r="DT881" s="23"/>
      <c r="DW881" s="22"/>
      <c r="DX881" s="23"/>
      <c r="EA881" s="22"/>
      <c r="EB881" s="23"/>
      <c r="EE881" s="22"/>
      <c r="EF881" s="23"/>
      <c r="EI881" s="22"/>
      <c r="EJ881" s="23"/>
      <c r="EM881" s="22"/>
      <c r="EN881" s="23"/>
      <c r="EQ881" s="22"/>
      <c r="ER881" s="23"/>
      <c r="EU881" s="22"/>
      <c r="EV881" s="23"/>
      <c r="EY881" s="22"/>
      <c r="EZ881" s="23"/>
      <c r="FC881" s="22"/>
      <c r="FD881" s="23"/>
      <c r="FG881" s="22"/>
      <c r="FH881" s="23"/>
      <c r="FK881" s="22"/>
      <c r="FL881" s="23"/>
      <c r="FO881" s="22"/>
      <c r="FP881" s="23"/>
      <c r="FS881" s="22"/>
      <c r="FT881" s="23"/>
      <c r="FW881" s="22"/>
      <c r="FX881" s="23"/>
      <c r="GA881" s="22"/>
      <c r="GB881" s="23"/>
      <c r="GE881" s="22"/>
      <c r="GF881" s="23"/>
      <c r="GI881" s="22"/>
      <c r="GJ881" s="23"/>
      <c r="GM881" s="22"/>
      <c r="GN881" s="23"/>
      <c r="GQ881" s="22"/>
      <c r="GR881" s="23"/>
      <c r="GU881" s="22"/>
      <c r="GV881" s="23"/>
      <c r="GY881" s="22"/>
      <c r="GZ881" s="23"/>
      <c r="HC881" s="22"/>
      <c r="HD881" s="23"/>
      <c r="HG881" s="22"/>
      <c r="HH881" s="23"/>
      <c r="HK881" s="22"/>
      <c r="HL881" s="23"/>
      <c r="HO881" s="22"/>
      <c r="HP881" s="23"/>
      <c r="HS881" s="22"/>
      <c r="HT881" s="23"/>
      <c r="HW881" s="22"/>
      <c r="HX881" s="23"/>
      <c r="IA881" s="22"/>
      <c r="IB881" s="23"/>
      <c r="IE881" s="22"/>
      <c r="IF881" s="23"/>
      <c r="II881" s="22"/>
      <c r="IJ881" s="23"/>
      <c r="IM881" s="22"/>
      <c r="IN881" s="23"/>
      <c r="IQ881" s="22"/>
      <c r="IR881" s="23"/>
      <c r="IU881" s="22"/>
    </row>
    <row r="882" spans="1:255" ht="45">
      <c r="A882" s="1" t="s">
        <v>67</v>
      </c>
      <c r="B882" s="1" t="s">
        <v>619</v>
      </c>
      <c r="C882" s="1" t="s">
        <v>620</v>
      </c>
      <c r="D882" s="34" t="s">
        <v>621</v>
      </c>
      <c r="E882" s="2" t="s">
        <v>91</v>
      </c>
      <c r="F882" s="5">
        <v>45279</v>
      </c>
      <c r="G882" s="2" t="s">
        <v>790</v>
      </c>
      <c r="H882" s="5">
        <f>F882+35</f>
        <v>45314</v>
      </c>
      <c r="K882" s="22"/>
      <c r="L882" s="23"/>
      <c r="O882" s="22"/>
      <c r="P882" s="23"/>
      <c r="S882" s="22"/>
      <c r="T882" s="23"/>
      <c r="W882" s="22"/>
      <c r="X882" s="23"/>
      <c r="AA882" s="22"/>
      <c r="AB882" s="23"/>
      <c r="AE882" s="22"/>
      <c r="AF882" s="23"/>
      <c r="AI882" s="22"/>
      <c r="AJ882" s="23"/>
      <c r="AM882" s="22"/>
      <c r="AN882" s="23"/>
      <c r="AQ882" s="22"/>
      <c r="AR882" s="23"/>
      <c r="AU882" s="22"/>
      <c r="AV882" s="23"/>
      <c r="AY882" s="22"/>
      <c r="AZ882" s="23"/>
      <c r="BC882" s="22"/>
      <c r="BD882" s="23"/>
      <c r="BG882" s="22"/>
      <c r="BH882" s="23"/>
      <c r="BK882" s="22"/>
      <c r="BL882" s="23"/>
      <c r="BO882" s="22"/>
      <c r="BP882" s="23"/>
      <c r="BS882" s="22"/>
      <c r="BT882" s="23"/>
      <c r="BW882" s="22"/>
      <c r="BX882" s="23"/>
      <c r="CA882" s="22"/>
      <c r="CB882" s="23"/>
      <c r="CE882" s="22"/>
      <c r="CF882" s="23"/>
      <c r="CI882" s="22"/>
      <c r="CJ882" s="23"/>
      <c r="CM882" s="22"/>
      <c r="CN882" s="23"/>
      <c r="CQ882" s="22"/>
      <c r="CR882" s="23"/>
      <c r="CU882" s="22"/>
      <c r="CV882" s="23"/>
      <c r="CY882" s="22"/>
      <c r="CZ882" s="23"/>
      <c r="DC882" s="22"/>
      <c r="DD882" s="23"/>
      <c r="DG882" s="22"/>
      <c r="DH882" s="23"/>
      <c r="DK882" s="22"/>
      <c r="DL882" s="23"/>
      <c r="DO882" s="22"/>
      <c r="DP882" s="23"/>
      <c r="DS882" s="22"/>
      <c r="DT882" s="23"/>
      <c r="DW882" s="22"/>
      <c r="DX882" s="23"/>
      <c r="EA882" s="22"/>
      <c r="EB882" s="23"/>
      <c r="EE882" s="22"/>
      <c r="EF882" s="23"/>
      <c r="EI882" s="22"/>
      <c r="EJ882" s="23"/>
      <c r="EM882" s="22"/>
      <c r="EN882" s="23"/>
      <c r="EQ882" s="22"/>
      <c r="ER882" s="23"/>
      <c r="EU882" s="22"/>
      <c r="EV882" s="23"/>
      <c r="EY882" s="22"/>
      <c r="EZ882" s="23"/>
      <c r="FC882" s="22"/>
      <c r="FD882" s="23"/>
      <c r="FG882" s="22"/>
      <c r="FH882" s="23"/>
      <c r="FK882" s="22"/>
      <c r="FL882" s="23"/>
      <c r="FO882" s="22"/>
      <c r="FP882" s="23"/>
      <c r="FS882" s="22"/>
      <c r="FT882" s="23"/>
      <c r="FW882" s="22"/>
      <c r="FX882" s="23"/>
      <c r="GA882" s="22"/>
      <c r="GB882" s="23"/>
      <c r="GE882" s="22"/>
      <c r="GF882" s="23"/>
      <c r="GI882" s="22"/>
      <c r="GJ882" s="23"/>
      <c r="GM882" s="22"/>
      <c r="GN882" s="23"/>
      <c r="GQ882" s="22"/>
      <c r="GR882" s="23"/>
      <c r="GU882" s="22"/>
      <c r="GV882" s="23"/>
      <c r="GY882" s="22"/>
      <c r="GZ882" s="23"/>
      <c r="HC882" s="22"/>
      <c r="HD882" s="23"/>
      <c r="HG882" s="22"/>
      <c r="HH882" s="23"/>
      <c r="HK882" s="22"/>
      <c r="HL882" s="23"/>
      <c r="HO882" s="22"/>
      <c r="HP882" s="23"/>
      <c r="HS882" s="22"/>
      <c r="HT882" s="23"/>
      <c r="HW882" s="22"/>
      <c r="HX882" s="23"/>
      <c r="IA882" s="22"/>
      <c r="IB882" s="23"/>
      <c r="IE882" s="22"/>
      <c r="IF882" s="23"/>
      <c r="II882" s="22"/>
      <c r="IJ882" s="23"/>
      <c r="IM882" s="22"/>
      <c r="IN882" s="23"/>
      <c r="IQ882" s="22"/>
      <c r="IR882" s="23"/>
      <c r="IU882" s="22"/>
    </row>
    <row r="883" spans="1:255" ht="45">
      <c r="A883" s="1" t="s">
        <v>67</v>
      </c>
      <c r="B883" s="1" t="s">
        <v>174</v>
      </c>
      <c r="C883" s="1" t="s">
        <v>178</v>
      </c>
      <c r="D883" s="34" t="s">
        <v>176</v>
      </c>
      <c r="E883" s="2" t="s">
        <v>91</v>
      </c>
      <c r="F883" s="5">
        <v>45279</v>
      </c>
      <c r="G883" s="2" t="s">
        <v>790</v>
      </c>
      <c r="H883" s="5">
        <f>F883+28</f>
        <v>45307</v>
      </c>
      <c r="K883" s="22"/>
      <c r="L883" s="23"/>
      <c r="O883" s="22"/>
      <c r="P883" s="23"/>
      <c r="S883" s="22"/>
      <c r="T883" s="23"/>
      <c r="W883" s="22"/>
      <c r="X883" s="23"/>
      <c r="AA883" s="22"/>
      <c r="AB883" s="23"/>
      <c r="AE883" s="22"/>
      <c r="AF883" s="23"/>
      <c r="AI883" s="22"/>
      <c r="AJ883" s="23"/>
      <c r="AM883" s="22"/>
      <c r="AN883" s="23"/>
      <c r="AQ883" s="22"/>
      <c r="AR883" s="23"/>
      <c r="AU883" s="22"/>
      <c r="AV883" s="23"/>
      <c r="AY883" s="22"/>
      <c r="AZ883" s="23"/>
      <c r="BC883" s="22"/>
      <c r="BD883" s="23"/>
      <c r="BG883" s="22"/>
      <c r="BH883" s="23"/>
      <c r="BK883" s="22"/>
      <c r="BL883" s="23"/>
      <c r="BO883" s="22"/>
      <c r="BP883" s="23"/>
      <c r="BS883" s="22"/>
      <c r="BT883" s="23"/>
      <c r="BW883" s="22"/>
      <c r="BX883" s="23"/>
      <c r="CA883" s="22"/>
      <c r="CB883" s="23"/>
      <c r="CE883" s="22"/>
      <c r="CF883" s="23"/>
      <c r="CI883" s="22"/>
      <c r="CJ883" s="23"/>
      <c r="CM883" s="22"/>
      <c r="CN883" s="23"/>
      <c r="CQ883" s="22"/>
      <c r="CR883" s="23"/>
      <c r="CU883" s="22"/>
      <c r="CV883" s="23"/>
      <c r="CY883" s="22"/>
      <c r="CZ883" s="23"/>
      <c r="DC883" s="22"/>
      <c r="DD883" s="23"/>
      <c r="DG883" s="22"/>
      <c r="DH883" s="23"/>
      <c r="DK883" s="22"/>
      <c r="DL883" s="23"/>
      <c r="DO883" s="22"/>
      <c r="DP883" s="23"/>
      <c r="DS883" s="22"/>
      <c r="DT883" s="23"/>
      <c r="DW883" s="22"/>
      <c r="DX883" s="23"/>
      <c r="EA883" s="22"/>
      <c r="EB883" s="23"/>
      <c r="EE883" s="22"/>
      <c r="EF883" s="23"/>
      <c r="EI883" s="22"/>
      <c r="EJ883" s="23"/>
      <c r="EM883" s="22"/>
      <c r="EN883" s="23"/>
      <c r="EQ883" s="22"/>
      <c r="ER883" s="23"/>
      <c r="EU883" s="22"/>
      <c r="EV883" s="23"/>
      <c r="EY883" s="22"/>
      <c r="EZ883" s="23"/>
      <c r="FC883" s="22"/>
      <c r="FD883" s="23"/>
      <c r="FG883" s="22"/>
      <c r="FH883" s="23"/>
      <c r="FK883" s="22"/>
      <c r="FL883" s="23"/>
      <c r="FO883" s="22"/>
      <c r="FP883" s="23"/>
      <c r="FS883" s="22"/>
      <c r="FT883" s="23"/>
      <c r="FW883" s="22"/>
      <c r="FX883" s="23"/>
      <c r="GA883" s="22"/>
      <c r="GB883" s="23"/>
      <c r="GE883" s="22"/>
      <c r="GF883" s="23"/>
      <c r="GI883" s="22"/>
      <c r="GJ883" s="23"/>
      <c r="GM883" s="22"/>
      <c r="GN883" s="23"/>
      <c r="GQ883" s="22"/>
      <c r="GR883" s="23"/>
      <c r="GU883" s="22"/>
      <c r="GV883" s="23"/>
      <c r="GY883" s="22"/>
      <c r="GZ883" s="23"/>
      <c r="HC883" s="22"/>
      <c r="HD883" s="23"/>
      <c r="HG883" s="22"/>
      <c r="HH883" s="23"/>
      <c r="HK883" s="22"/>
      <c r="HL883" s="23"/>
      <c r="HO883" s="22"/>
      <c r="HP883" s="23"/>
      <c r="HS883" s="22"/>
      <c r="HT883" s="23"/>
      <c r="HW883" s="22"/>
      <c r="HX883" s="23"/>
      <c r="IA883" s="22"/>
      <c r="IB883" s="23"/>
      <c r="IE883" s="22"/>
      <c r="IF883" s="23"/>
      <c r="II883" s="22"/>
      <c r="IJ883" s="23"/>
      <c r="IM883" s="22"/>
      <c r="IN883" s="23"/>
      <c r="IQ883" s="22"/>
      <c r="IR883" s="23"/>
      <c r="IU883" s="22"/>
    </row>
    <row r="884" spans="1:255" ht="30">
      <c r="A884" s="1" t="s">
        <v>83</v>
      </c>
      <c r="B884" s="1" t="s">
        <v>18</v>
      </c>
      <c r="C884" s="1" t="s">
        <v>4</v>
      </c>
      <c r="D884" s="34" t="s">
        <v>49</v>
      </c>
      <c r="E884" s="2" t="s">
        <v>192</v>
      </c>
      <c r="F884" s="5">
        <v>45279</v>
      </c>
      <c r="G884" s="2" t="s">
        <v>790</v>
      </c>
      <c r="H884" s="5">
        <f>F884+28</f>
        <v>45307</v>
      </c>
      <c r="K884" s="22"/>
      <c r="L884" s="23"/>
      <c r="O884" s="22"/>
      <c r="P884" s="23"/>
      <c r="S884" s="22"/>
      <c r="T884" s="23"/>
      <c r="W884" s="22"/>
      <c r="X884" s="23"/>
      <c r="AA884" s="22"/>
      <c r="AB884" s="23"/>
      <c r="AE884" s="22"/>
      <c r="AF884" s="23"/>
      <c r="AI884" s="22"/>
      <c r="AJ884" s="23"/>
      <c r="AM884" s="22"/>
      <c r="AN884" s="23"/>
      <c r="AQ884" s="22"/>
      <c r="AR884" s="23"/>
      <c r="AU884" s="22"/>
      <c r="AV884" s="23"/>
      <c r="AY884" s="22"/>
      <c r="AZ884" s="23"/>
      <c r="BC884" s="22"/>
      <c r="BD884" s="23"/>
      <c r="BG884" s="22"/>
      <c r="BH884" s="23"/>
      <c r="BK884" s="22"/>
      <c r="BL884" s="23"/>
      <c r="BO884" s="22"/>
      <c r="BP884" s="23"/>
      <c r="BS884" s="22"/>
      <c r="BT884" s="23"/>
      <c r="BW884" s="22"/>
      <c r="BX884" s="23"/>
      <c r="CA884" s="22"/>
      <c r="CB884" s="23"/>
      <c r="CE884" s="22"/>
      <c r="CF884" s="23"/>
      <c r="CI884" s="22"/>
      <c r="CJ884" s="23"/>
      <c r="CM884" s="22"/>
      <c r="CN884" s="23"/>
      <c r="CQ884" s="22"/>
      <c r="CR884" s="23"/>
      <c r="CU884" s="22"/>
      <c r="CV884" s="23"/>
      <c r="CY884" s="22"/>
      <c r="CZ884" s="23"/>
      <c r="DC884" s="22"/>
      <c r="DD884" s="23"/>
      <c r="DG884" s="22"/>
      <c r="DH884" s="23"/>
      <c r="DK884" s="22"/>
      <c r="DL884" s="23"/>
      <c r="DO884" s="22"/>
      <c r="DP884" s="23"/>
      <c r="DS884" s="22"/>
      <c r="DT884" s="23"/>
      <c r="DW884" s="22"/>
      <c r="DX884" s="23"/>
      <c r="EA884" s="22"/>
      <c r="EB884" s="23"/>
      <c r="EE884" s="22"/>
      <c r="EF884" s="23"/>
      <c r="EI884" s="22"/>
      <c r="EJ884" s="23"/>
      <c r="EM884" s="22"/>
      <c r="EN884" s="23"/>
      <c r="EQ884" s="22"/>
      <c r="ER884" s="23"/>
      <c r="EU884" s="22"/>
      <c r="EV884" s="23"/>
      <c r="EY884" s="22"/>
      <c r="EZ884" s="23"/>
      <c r="FC884" s="22"/>
      <c r="FD884" s="23"/>
      <c r="FG884" s="22"/>
      <c r="FH884" s="23"/>
      <c r="FK884" s="22"/>
      <c r="FL884" s="23"/>
      <c r="FO884" s="22"/>
      <c r="FP884" s="23"/>
      <c r="FS884" s="22"/>
      <c r="FT884" s="23"/>
      <c r="FW884" s="22"/>
      <c r="FX884" s="23"/>
      <c r="GA884" s="22"/>
      <c r="GB884" s="23"/>
      <c r="GE884" s="22"/>
      <c r="GF884" s="23"/>
      <c r="GI884" s="22"/>
      <c r="GJ884" s="23"/>
      <c r="GM884" s="22"/>
      <c r="GN884" s="23"/>
      <c r="GQ884" s="22"/>
      <c r="GR884" s="23"/>
      <c r="GU884" s="22"/>
      <c r="GV884" s="23"/>
      <c r="GY884" s="22"/>
      <c r="GZ884" s="23"/>
      <c r="HC884" s="22"/>
      <c r="HD884" s="23"/>
      <c r="HG884" s="22"/>
      <c r="HH884" s="23"/>
      <c r="HK884" s="22"/>
      <c r="HL884" s="23"/>
      <c r="HO884" s="22"/>
      <c r="HP884" s="23"/>
      <c r="HS884" s="22"/>
      <c r="HT884" s="23"/>
      <c r="HW884" s="22"/>
      <c r="HX884" s="23"/>
      <c r="IA884" s="22"/>
      <c r="IB884" s="23"/>
      <c r="IE884" s="22"/>
      <c r="IF884" s="23"/>
      <c r="II884" s="22"/>
      <c r="IJ884" s="23"/>
      <c r="IM884" s="22"/>
      <c r="IN884" s="23"/>
      <c r="IQ884" s="22"/>
      <c r="IR884" s="23"/>
      <c r="IU884" s="22"/>
    </row>
    <row r="885" spans="1:255" ht="30">
      <c r="A885" s="1" t="s">
        <v>67</v>
      </c>
      <c r="B885" s="1" t="s">
        <v>724</v>
      </c>
      <c r="C885" s="1" t="s">
        <v>726</v>
      </c>
      <c r="D885" s="34" t="s">
        <v>728</v>
      </c>
      <c r="E885" s="2" t="s">
        <v>192</v>
      </c>
      <c r="F885" s="5">
        <v>45279</v>
      </c>
      <c r="G885" s="2" t="s">
        <v>790</v>
      </c>
      <c r="H885" s="5">
        <f aca="true" t="shared" si="19" ref="H885:H891">F885+84</f>
        <v>45363</v>
      </c>
      <c r="K885" s="22"/>
      <c r="L885" s="23"/>
      <c r="O885" s="22"/>
      <c r="P885" s="23"/>
      <c r="S885" s="22"/>
      <c r="T885" s="23"/>
      <c r="W885" s="22"/>
      <c r="X885" s="23"/>
      <c r="AA885" s="22"/>
      <c r="AB885" s="23"/>
      <c r="AE885" s="22"/>
      <c r="AF885" s="23"/>
      <c r="AI885" s="22"/>
      <c r="AJ885" s="23"/>
      <c r="AM885" s="22"/>
      <c r="AN885" s="23"/>
      <c r="AQ885" s="22"/>
      <c r="AR885" s="23"/>
      <c r="AU885" s="22"/>
      <c r="AV885" s="23"/>
      <c r="AY885" s="22"/>
      <c r="AZ885" s="23"/>
      <c r="BC885" s="22"/>
      <c r="BD885" s="23"/>
      <c r="BG885" s="22"/>
      <c r="BH885" s="23"/>
      <c r="BK885" s="22"/>
      <c r="BL885" s="23"/>
      <c r="BO885" s="22"/>
      <c r="BP885" s="23"/>
      <c r="BS885" s="22"/>
      <c r="BT885" s="23"/>
      <c r="BW885" s="22"/>
      <c r="BX885" s="23"/>
      <c r="CA885" s="22"/>
      <c r="CB885" s="23"/>
      <c r="CE885" s="22"/>
      <c r="CF885" s="23"/>
      <c r="CI885" s="22"/>
      <c r="CJ885" s="23"/>
      <c r="CM885" s="22"/>
      <c r="CN885" s="23"/>
      <c r="CQ885" s="22"/>
      <c r="CR885" s="23"/>
      <c r="CU885" s="22"/>
      <c r="CV885" s="23"/>
      <c r="CY885" s="22"/>
      <c r="CZ885" s="23"/>
      <c r="DC885" s="22"/>
      <c r="DD885" s="23"/>
      <c r="DG885" s="22"/>
      <c r="DH885" s="23"/>
      <c r="DK885" s="22"/>
      <c r="DL885" s="23"/>
      <c r="DO885" s="22"/>
      <c r="DP885" s="23"/>
      <c r="DS885" s="22"/>
      <c r="DT885" s="23"/>
      <c r="DW885" s="22"/>
      <c r="DX885" s="23"/>
      <c r="EA885" s="22"/>
      <c r="EB885" s="23"/>
      <c r="EE885" s="22"/>
      <c r="EF885" s="23"/>
      <c r="EI885" s="22"/>
      <c r="EJ885" s="23"/>
      <c r="EM885" s="22"/>
      <c r="EN885" s="23"/>
      <c r="EQ885" s="22"/>
      <c r="ER885" s="23"/>
      <c r="EU885" s="22"/>
      <c r="EV885" s="23"/>
      <c r="EY885" s="22"/>
      <c r="EZ885" s="23"/>
      <c r="FC885" s="22"/>
      <c r="FD885" s="23"/>
      <c r="FG885" s="22"/>
      <c r="FH885" s="23"/>
      <c r="FK885" s="22"/>
      <c r="FL885" s="23"/>
      <c r="FO885" s="22"/>
      <c r="FP885" s="23"/>
      <c r="FS885" s="22"/>
      <c r="FT885" s="23"/>
      <c r="FW885" s="22"/>
      <c r="FX885" s="23"/>
      <c r="GA885" s="22"/>
      <c r="GB885" s="23"/>
      <c r="GE885" s="22"/>
      <c r="GF885" s="23"/>
      <c r="GI885" s="22"/>
      <c r="GJ885" s="23"/>
      <c r="GM885" s="22"/>
      <c r="GN885" s="23"/>
      <c r="GQ885" s="22"/>
      <c r="GR885" s="23"/>
      <c r="GU885" s="22"/>
      <c r="GV885" s="23"/>
      <c r="GY885" s="22"/>
      <c r="GZ885" s="23"/>
      <c r="HC885" s="22"/>
      <c r="HD885" s="23"/>
      <c r="HG885" s="22"/>
      <c r="HH885" s="23"/>
      <c r="HK885" s="22"/>
      <c r="HL885" s="23"/>
      <c r="HO885" s="22"/>
      <c r="HP885" s="23"/>
      <c r="HS885" s="22"/>
      <c r="HT885" s="23"/>
      <c r="HW885" s="22"/>
      <c r="HX885" s="23"/>
      <c r="IA885" s="22"/>
      <c r="IB885" s="23"/>
      <c r="IE885" s="22"/>
      <c r="IF885" s="23"/>
      <c r="II885" s="22"/>
      <c r="IJ885" s="23"/>
      <c r="IM885" s="22"/>
      <c r="IN885" s="23"/>
      <c r="IQ885" s="22"/>
      <c r="IR885" s="23"/>
      <c r="IU885" s="22"/>
    </row>
    <row r="886" spans="1:255" ht="30">
      <c r="A886" s="1" t="s">
        <v>67</v>
      </c>
      <c r="B886" s="1" t="s">
        <v>532</v>
      </c>
      <c r="C886" s="1" t="s">
        <v>533</v>
      </c>
      <c r="D886" s="34" t="s">
        <v>534</v>
      </c>
      <c r="E886" s="2" t="s">
        <v>192</v>
      </c>
      <c r="F886" s="5">
        <v>45279</v>
      </c>
      <c r="G886" s="2" t="s">
        <v>790</v>
      </c>
      <c r="H886" s="5">
        <f t="shared" si="19"/>
        <v>45363</v>
      </c>
      <c r="K886" s="22"/>
      <c r="L886" s="23"/>
      <c r="O886" s="22"/>
      <c r="P886" s="23"/>
      <c r="S886" s="22"/>
      <c r="T886" s="23"/>
      <c r="W886" s="22"/>
      <c r="X886" s="23"/>
      <c r="AA886" s="22"/>
      <c r="AB886" s="23"/>
      <c r="AE886" s="22"/>
      <c r="AF886" s="23"/>
      <c r="AI886" s="22"/>
      <c r="AJ886" s="23"/>
      <c r="AM886" s="22"/>
      <c r="AN886" s="23"/>
      <c r="AQ886" s="22"/>
      <c r="AR886" s="23"/>
      <c r="AU886" s="22"/>
      <c r="AV886" s="23"/>
      <c r="AY886" s="22"/>
      <c r="AZ886" s="23"/>
      <c r="BC886" s="22"/>
      <c r="BD886" s="23"/>
      <c r="BG886" s="22"/>
      <c r="BH886" s="23"/>
      <c r="BK886" s="22"/>
      <c r="BL886" s="23"/>
      <c r="BO886" s="22"/>
      <c r="BP886" s="23"/>
      <c r="BS886" s="22"/>
      <c r="BT886" s="23"/>
      <c r="BW886" s="22"/>
      <c r="BX886" s="23"/>
      <c r="CA886" s="22"/>
      <c r="CB886" s="23"/>
      <c r="CE886" s="22"/>
      <c r="CF886" s="23"/>
      <c r="CI886" s="22"/>
      <c r="CJ886" s="23"/>
      <c r="CM886" s="22"/>
      <c r="CN886" s="23"/>
      <c r="CQ886" s="22"/>
      <c r="CR886" s="23"/>
      <c r="CU886" s="22"/>
      <c r="CV886" s="23"/>
      <c r="CY886" s="22"/>
      <c r="CZ886" s="23"/>
      <c r="DC886" s="22"/>
      <c r="DD886" s="23"/>
      <c r="DG886" s="22"/>
      <c r="DH886" s="23"/>
      <c r="DK886" s="22"/>
      <c r="DL886" s="23"/>
      <c r="DO886" s="22"/>
      <c r="DP886" s="23"/>
      <c r="DS886" s="22"/>
      <c r="DT886" s="23"/>
      <c r="DW886" s="22"/>
      <c r="DX886" s="23"/>
      <c r="EA886" s="22"/>
      <c r="EB886" s="23"/>
      <c r="EE886" s="22"/>
      <c r="EF886" s="23"/>
      <c r="EI886" s="22"/>
      <c r="EJ886" s="23"/>
      <c r="EM886" s="22"/>
      <c r="EN886" s="23"/>
      <c r="EQ886" s="22"/>
      <c r="ER886" s="23"/>
      <c r="EU886" s="22"/>
      <c r="EV886" s="23"/>
      <c r="EY886" s="22"/>
      <c r="EZ886" s="23"/>
      <c r="FC886" s="22"/>
      <c r="FD886" s="23"/>
      <c r="FG886" s="22"/>
      <c r="FH886" s="23"/>
      <c r="FK886" s="22"/>
      <c r="FL886" s="23"/>
      <c r="FO886" s="22"/>
      <c r="FP886" s="23"/>
      <c r="FS886" s="22"/>
      <c r="FT886" s="23"/>
      <c r="FW886" s="22"/>
      <c r="FX886" s="23"/>
      <c r="GA886" s="22"/>
      <c r="GB886" s="23"/>
      <c r="GE886" s="22"/>
      <c r="GF886" s="23"/>
      <c r="GI886" s="22"/>
      <c r="GJ886" s="23"/>
      <c r="GM886" s="22"/>
      <c r="GN886" s="23"/>
      <c r="GQ886" s="22"/>
      <c r="GR886" s="23"/>
      <c r="GU886" s="22"/>
      <c r="GV886" s="23"/>
      <c r="GY886" s="22"/>
      <c r="GZ886" s="23"/>
      <c r="HC886" s="22"/>
      <c r="HD886" s="23"/>
      <c r="HG886" s="22"/>
      <c r="HH886" s="23"/>
      <c r="HK886" s="22"/>
      <c r="HL886" s="23"/>
      <c r="HO886" s="22"/>
      <c r="HP886" s="23"/>
      <c r="HS886" s="22"/>
      <c r="HT886" s="23"/>
      <c r="HW886" s="22"/>
      <c r="HX886" s="23"/>
      <c r="IA886" s="22"/>
      <c r="IB886" s="23"/>
      <c r="IE886" s="22"/>
      <c r="IF886" s="23"/>
      <c r="II886" s="22"/>
      <c r="IJ886" s="23"/>
      <c r="IM886" s="22"/>
      <c r="IN886" s="23"/>
      <c r="IQ886" s="22"/>
      <c r="IR886" s="23"/>
      <c r="IU886" s="22"/>
    </row>
    <row r="887" spans="1:255" ht="30">
      <c r="A887" s="1" t="s">
        <v>67</v>
      </c>
      <c r="B887" s="1" t="s">
        <v>267</v>
      </c>
      <c r="C887" s="1" t="s">
        <v>458</v>
      </c>
      <c r="D887" s="34" t="s">
        <v>459</v>
      </c>
      <c r="E887" s="2" t="s">
        <v>192</v>
      </c>
      <c r="F887" s="5">
        <v>45279</v>
      </c>
      <c r="G887" s="2" t="s">
        <v>790</v>
      </c>
      <c r="H887" s="5">
        <f t="shared" si="19"/>
        <v>45363</v>
      </c>
      <c r="K887" s="22"/>
      <c r="L887" s="23"/>
      <c r="O887" s="22"/>
      <c r="P887" s="23"/>
      <c r="S887" s="22"/>
      <c r="T887" s="23"/>
      <c r="W887" s="22"/>
      <c r="X887" s="23"/>
      <c r="AA887" s="22"/>
      <c r="AB887" s="23"/>
      <c r="AE887" s="22"/>
      <c r="AF887" s="23"/>
      <c r="AI887" s="22"/>
      <c r="AJ887" s="23"/>
      <c r="AM887" s="22"/>
      <c r="AN887" s="23"/>
      <c r="AQ887" s="22"/>
      <c r="AR887" s="23"/>
      <c r="AU887" s="22"/>
      <c r="AV887" s="23"/>
      <c r="AY887" s="22"/>
      <c r="AZ887" s="23"/>
      <c r="BC887" s="22"/>
      <c r="BD887" s="23"/>
      <c r="BG887" s="22"/>
      <c r="BH887" s="23"/>
      <c r="BK887" s="22"/>
      <c r="BL887" s="23"/>
      <c r="BO887" s="22"/>
      <c r="BP887" s="23"/>
      <c r="BS887" s="22"/>
      <c r="BT887" s="23"/>
      <c r="BW887" s="22"/>
      <c r="BX887" s="23"/>
      <c r="CA887" s="22"/>
      <c r="CB887" s="23"/>
      <c r="CE887" s="22"/>
      <c r="CF887" s="23"/>
      <c r="CI887" s="22"/>
      <c r="CJ887" s="23"/>
      <c r="CM887" s="22"/>
      <c r="CN887" s="23"/>
      <c r="CQ887" s="22"/>
      <c r="CR887" s="23"/>
      <c r="CU887" s="22"/>
      <c r="CV887" s="23"/>
      <c r="CY887" s="22"/>
      <c r="CZ887" s="23"/>
      <c r="DC887" s="22"/>
      <c r="DD887" s="23"/>
      <c r="DG887" s="22"/>
      <c r="DH887" s="23"/>
      <c r="DK887" s="22"/>
      <c r="DL887" s="23"/>
      <c r="DO887" s="22"/>
      <c r="DP887" s="23"/>
      <c r="DS887" s="22"/>
      <c r="DT887" s="23"/>
      <c r="DW887" s="22"/>
      <c r="DX887" s="23"/>
      <c r="EA887" s="22"/>
      <c r="EB887" s="23"/>
      <c r="EE887" s="22"/>
      <c r="EF887" s="23"/>
      <c r="EI887" s="22"/>
      <c r="EJ887" s="23"/>
      <c r="EM887" s="22"/>
      <c r="EN887" s="23"/>
      <c r="EQ887" s="22"/>
      <c r="ER887" s="23"/>
      <c r="EU887" s="22"/>
      <c r="EV887" s="23"/>
      <c r="EY887" s="22"/>
      <c r="EZ887" s="23"/>
      <c r="FC887" s="22"/>
      <c r="FD887" s="23"/>
      <c r="FG887" s="22"/>
      <c r="FH887" s="23"/>
      <c r="FK887" s="22"/>
      <c r="FL887" s="23"/>
      <c r="FO887" s="22"/>
      <c r="FP887" s="23"/>
      <c r="FS887" s="22"/>
      <c r="FT887" s="23"/>
      <c r="FW887" s="22"/>
      <c r="FX887" s="23"/>
      <c r="GA887" s="22"/>
      <c r="GB887" s="23"/>
      <c r="GE887" s="22"/>
      <c r="GF887" s="23"/>
      <c r="GI887" s="22"/>
      <c r="GJ887" s="23"/>
      <c r="GM887" s="22"/>
      <c r="GN887" s="23"/>
      <c r="GQ887" s="22"/>
      <c r="GR887" s="23"/>
      <c r="GU887" s="22"/>
      <c r="GV887" s="23"/>
      <c r="GY887" s="22"/>
      <c r="GZ887" s="23"/>
      <c r="HC887" s="22"/>
      <c r="HD887" s="23"/>
      <c r="HG887" s="22"/>
      <c r="HH887" s="23"/>
      <c r="HK887" s="22"/>
      <c r="HL887" s="23"/>
      <c r="HO887" s="22"/>
      <c r="HP887" s="23"/>
      <c r="HS887" s="22"/>
      <c r="HT887" s="23"/>
      <c r="HW887" s="22"/>
      <c r="HX887" s="23"/>
      <c r="IA887" s="22"/>
      <c r="IB887" s="23"/>
      <c r="IE887" s="22"/>
      <c r="IF887" s="23"/>
      <c r="II887" s="22"/>
      <c r="IJ887" s="23"/>
      <c r="IM887" s="22"/>
      <c r="IN887" s="23"/>
      <c r="IQ887" s="22"/>
      <c r="IR887" s="23"/>
      <c r="IU887" s="22"/>
    </row>
    <row r="888" spans="1:255" ht="30">
      <c r="A888" s="1" t="s">
        <v>67</v>
      </c>
      <c r="B888" s="1" t="s">
        <v>642</v>
      </c>
      <c r="C888" s="1" t="s">
        <v>643</v>
      </c>
      <c r="D888" s="34" t="s">
        <v>644</v>
      </c>
      <c r="E888" s="2" t="s">
        <v>192</v>
      </c>
      <c r="F888" s="5">
        <v>45279</v>
      </c>
      <c r="G888" s="2" t="s">
        <v>790</v>
      </c>
      <c r="H888" s="5">
        <f t="shared" si="19"/>
        <v>45363</v>
      </c>
      <c r="K888" s="22"/>
      <c r="L888" s="23"/>
      <c r="O888" s="22"/>
      <c r="P888" s="23"/>
      <c r="S888" s="22"/>
      <c r="T888" s="23"/>
      <c r="W888" s="22"/>
      <c r="X888" s="23"/>
      <c r="AA888" s="22"/>
      <c r="AB888" s="23"/>
      <c r="AE888" s="22"/>
      <c r="AF888" s="23"/>
      <c r="AI888" s="22"/>
      <c r="AJ888" s="23"/>
      <c r="AM888" s="22"/>
      <c r="AN888" s="23"/>
      <c r="AQ888" s="22"/>
      <c r="AR888" s="23"/>
      <c r="AU888" s="22"/>
      <c r="AV888" s="23"/>
      <c r="AY888" s="22"/>
      <c r="AZ888" s="23"/>
      <c r="BC888" s="22"/>
      <c r="BD888" s="23"/>
      <c r="BG888" s="22"/>
      <c r="BH888" s="23"/>
      <c r="BK888" s="22"/>
      <c r="BL888" s="23"/>
      <c r="BO888" s="22"/>
      <c r="BP888" s="23"/>
      <c r="BS888" s="22"/>
      <c r="BT888" s="23"/>
      <c r="BW888" s="22"/>
      <c r="BX888" s="23"/>
      <c r="CA888" s="22"/>
      <c r="CB888" s="23"/>
      <c r="CE888" s="22"/>
      <c r="CF888" s="23"/>
      <c r="CI888" s="22"/>
      <c r="CJ888" s="23"/>
      <c r="CM888" s="22"/>
      <c r="CN888" s="23"/>
      <c r="CQ888" s="22"/>
      <c r="CR888" s="23"/>
      <c r="CU888" s="22"/>
      <c r="CV888" s="23"/>
      <c r="CY888" s="22"/>
      <c r="CZ888" s="23"/>
      <c r="DC888" s="22"/>
      <c r="DD888" s="23"/>
      <c r="DG888" s="22"/>
      <c r="DH888" s="23"/>
      <c r="DK888" s="22"/>
      <c r="DL888" s="23"/>
      <c r="DO888" s="22"/>
      <c r="DP888" s="23"/>
      <c r="DS888" s="22"/>
      <c r="DT888" s="23"/>
      <c r="DW888" s="22"/>
      <c r="DX888" s="23"/>
      <c r="EA888" s="22"/>
      <c r="EB888" s="23"/>
      <c r="EE888" s="22"/>
      <c r="EF888" s="23"/>
      <c r="EI888" s="22"/>
      <c r="EJ888" s="23"/>
      <c r="EM888" s="22"/>
      <c r="EN888" s="23"/>
      <c r="EQ888" s="22"/>
      <c r="ER888" s="23"/>
      <c r="EU888" s="22"/>
      <c r="EV888" s="23"/>
      <c r="EY888" s="22"/>
      <c r="EZ888" s="23"/>
      <c r="FC888" s="22"/>
      <c r="FD888" s="23"/>
      <c r="FG888" s="22"/>
      <c r="FH888" s="23"/>
      <c r="FK888" s="22"/>
      <c r="FL888" s="23"/>
      <c r="FO888" s="22"/>
      <c r="FP888" s="23"/>
      <c r="FS888" s="22"/>
      <c r="FT888" s="23"/>
      <c r="FW888" s="22"/>
      <c r="FX888" s="23"/>
      <c r="GA888" s="22"/>
      <c r="GB888" s="23"/>
      <c r="GE888" s="22"/>
      <c r="GF888" s="23"/>
      <c r="GI888" s="22"/>
      <c r="GJ888" s="23"/>
      <c r="GM888" s="22"/>
      <c r="GN888" s="23"/>
      <c r="GQ888" s="22"/>
      <c r="GR888" s="23"/>
      <c r="GU888" s="22"/>
      <c r="GV888" s="23"/>
      <c r="GY888" s="22"/>
      <c r="GZ888" s="23"/>
      <c r="HC888" s="22"/>
      <c r="HD888" s="23"/>
      <c r="HG888" s="22"/>
      <c r="HH888" s="23"/>
      <c r="HK888" s="22"/>
      <c r="HL888" s="23"/>
      <c r="HO888" s="22"/>
      <c r="HP888" s="23"/>
      <c r="HS888" s="22"/>
      <c r="HT888" s="23"/>
      <c r="HW888" s="22"/>
      <c r="HX888" s="23"/>
      <c r="IA888" s="22"/>
      <c r="IB888" s="23"/>
      <c r="IE888" s="22"/>
      <c r="IF888" s="23"/>
      <c r="II888" s="22"/>
      <c r="IJ888" s="23"/>
      <c r="IM888" s="22"/>
      <c r="IN888" s="23"/>
      <c r="IQ888" s="22"/>
      <c r="IR888" s="23"/>
      <c r="IU888" s="22"/>
    </row>
    <row r="889" spans="1:255" ht="30">
      <c r="A889" s="1" t="s">
        <v>67</v>
      </c>
      <c r="B889" s="1" t="s">
        <v>375</v>
      </c>
      <c r="C889" s="1" t="s">
        <v>377</v>
      </c>
      <c r="D889" s="34" t="s">
        <v>379</v>
      </c>
      <c r="E889" s="2" t="s">
        <v>192</v>
      </c>
      <c r="F889" s="5">
        <v>45279</v>
      </c>
      <c r="G889" s="2" t="s">
        <v>790</v>
      </c>
      <c r="H889" s="5">
        <f t="shared" si="19"/>
        <v>45363</v>
      </c>
      <c r="K889" s="22"/>
      <c r="L889" s="23"/>
      <c r="O889" s="22"/>
      <c r="P889" s="23"/>
      <c r="S889" s="22"/>
      <c r="T889" s="23"/>
      <c r="W889" s="22"/>
      <c r="X889" s="23"/>
      <c r="AA889" s="22"/>
      <c r="AB889" s="23"/>
      <c r="AE889" s="22"/>
      <c r="AF889" s="23"/>
      <c r="AI889" s="22"/>
      <c r="AJ889" s="23"/>
      <c r="AM889" s="22"/>
      <c r="AN889" s="23"/>
      <c r="AQ889" s="22"/>
      <c r="AR889" s="23"/>
      <c r="AU889" s="22"/>
      <c r="AV889" s="23"/>
      <c r="AY889" s="22"/>
      <c r="AZ889" s="23"/>
      <c r="BC889" s="22"/>
      <c r="BD889" s="23"/>
      <c r="BG889" s="22"/>
      <c r="BH889" s="23"/>
      <c r="BK889" s="22"/>
      <c r="BL889" s="23"/>
      <c r="BO889" s="22"/>
      <c r="BP889" s="23"/>
      <c r="BS889" s="22"/>
      <c r="BT889" s="23"/>
      <c r="BW889" s="22"/>
      <c r="BX889" s="23"/>
      <c r="CA889" s="22"/>
      <c r="CB889" s="23"/>
      <c r="CE889" s="22"/>
      <c r="CF889" s="23"/>
      <c r="CI889" s="22"/>
      <c r="CJ889" s="23"/>
      <c r="CM889" s="22"/>
      <c r="CN889" s="23"/>
      <c r="CQ889" s="22"/>
      <c r="CR889" s="23"/>
      <c r="CU889" s="22"/>
      <c r="CV889" s="23"/>
      <c r="CY889" s="22"/>
      <c r="CZ889" s="23"/>
      <c r="DC889" s="22"/>
      <c r="DD889" s="23"/>
      <c r="DG889" s="22"/>
      <c r="DH889" s="23"/>
      <c r="DK889" s="22"/>
      <c r="DL889" s="23"/>
      <c r="DO889" s="22"/>
      <c r="DP889" s="23"/>
      <c r="DS889" s="22"/>
      <c r="DT889" s="23"/>
      <c r="DW889" s="22"/>
      <c r="DX889" s="23"/>
      <c r="EA889" s="22"/>
      <c r="EB889" s="23"/>
      <c r="EE889" s="22"/>
      <c r="EF889" s="23"/>
      <c r="EI889" s="22"/>
      <c r="EJ889" s="23"/>
      <c r="EM889" s="22"/>
      <c r="EN889" s="23"/>
      <c r="EQ889" s="22"/>
      <c r="ER889" s="23"/>
      <c r="EU889" s="22"/>
      <c r="EV889" s="23"/>
      <c r="EY889" s="22"/>
      <c r="EZ889" s="23"/>
      <c r="FC889" s="22"/>
      <c r="FD889" s="23"/>
      <c r="FG889" s="22"/>
      <c r="FH889" s="23"/>
      <c r="FK889" s="22"/>
      <c r="FL889" s="23"/>
      <c r="FO889" s="22"/>
      <c r="FP889" s="23"/>
      <c r="FS889" s="22"/>
      <c r="FT889" s="23"/>
      <c r="FW889" s="22"/>
      <c r="FX889" s="23"/>
      <c r="GA889" s="22"/>
      <c r="GB889" s="23"/>
      <c r="GE889" s="22"/>
      <c r="GF889" s="23"/>
      <c r="GI889" s="22"/>
      <c r="GJ889" s="23"/>
      <c r="GM889" s="22"/>
      <c r="GN889" s="23"/>
      <c r="GQ889" s="22"/>
      <c r="GR889" s="23"/>
      <c r="GU889" s="22"/>
      <c r="GV889" s="23"/>
      <c r="GY889" s="22"/>
      <c r="GZ889" s="23"/>
      <c r="HC889" s="22"/>
      <c r="HD889" s="23"/>
      <c r="HG889" s="22"/>
      <c r="HH889" s="23"/>
      <c r="HK889" s="22"/>
      <c r="HL889" s="23"/>
      <c r="HO889" s="22"/>
      <c r="HP889" s="23"/>
      <c r="HS889" s="22"/>
      <c r="HT889" s="23"/>
      <c r="HW889" s="22"/>
      <c r="HX889" s="23"/>
      <c r="IA889" s="22"/>
      <c r="IB889" s="23"/>
      <c r="IE889" s="22"/>
      <c r="IF889" s="23"/>
      <c r="II889" s="22"/>
      <c r="IJ889" s="23"/>
      <c r="IM889" s="22"/>
      <c r="IN889" s="23"/>
      <c r="IQ889" s="22"/>
      <c r="IR889" s="23"/>
      <c r="IU889" s="22"/>
    </row>
    <row r="890" spans="1:255" ht="30">
      <c r="A890" s="1" t="s">
        <v>67</v>
      </c>
      <c r="B890" s="1" t="s">
        <v>93</v>
      </c>
      <c r="C890" s="1" t="s">
        <v>7</v>
      </c>
      <c r="D890" s="34" t="s">
        <v>51</v>
      </c>
      <c r="E890" s="2" t="s">
        <v>192</v>
      </c>
      <c r="F890" s="5">
        <v>45279</v>
      </c>
      <c r="G890" s="2" t="s">
        <v>790</v>
      </c>
      <c r="H890" s="5">
        <f t="shared" si="19"/>
        <v>45363</v>
      </c>
      <c r="K890" s="22"/>
      <c r="L890" s="23"/>
      <c r="O890" s="22"/>
      <c r="P890" s="23"/>
      <c r="S890" s="22"/>
      <c r="T890" s="23"/>
      <c r="W890" s="22"/>
      <c r="X890" s="23"/>
      <c r="AA890" s="22"/>
      <c r="AB890" s="23"/>
      <c r="AE890" s="22"/>
      <c r="AF890" s="23"/>
      <c r="AI890" s="22"/>
      <c r="AJ890" s="23"/>
      <c r="AM890" s="22"/>
      <c r="AN890" s="23"/>
      <c r="AQ890" s="22"/>
      <c r="AR890" s="23"/>
      <c r="AU890" s="22"/>
      <c r="AV890" s="23"/>
      <c r="AY890" s="22"/>
      <c r="AZ890" s="23"/>
      <c r="BC890" s="22"/>
      <c r="BD890" s="23"/>
      <c r="BG890" s="22"/>
      <c r="BH890" s="23"/>
      <c r="BK890" s="22"/>
      <c r="BL890" s="23"/>
      <c r="BO890" s="22"/>
      <c r="BP890" s="23"/>
      <c r="BS890" s="22"/>
      <c r="BT890" s="23"/>
      <c r="BW890" s="22"/>
      <c r="BX890" s="23"/>
      <c r="CA890" s="22"/>
      <c r="CB890" s="23"/>
      <c r="CE890" s="22"/>
      <c r="CF890" s="23"/>
      <c r="CI890" s="22"/>
      <c r="CJ890" s="23"/>
      <c r="CM890" s="22"/>
      <c r="CN890" s="23"/>
      <c r="CQ890" s="22"/>
      <c r="CR890" s="23"/>
      <c r="CU890" s="22"/>
      <c r="CV890" s="23"/>
      <c r="CY890" s="22"/>
      <c r="CZ890" s="23"/>
      <c r="DC890" s="22"/>
      <c r="DD890" s="23"/>
      <c r="DG890" s="22"/>
      <c r="DH890" s="23"/>
      <c r="DK890" s="22"/>
      <c r="DL890" s="23"/>
      <c r="DO890" s="22"/>
      <c r="DP890" s="23"/>
      <c r="DS890" s="22"/>
      <c r="DT890" s="23"/>
      <c r="DW890" s="22"/>
      <c r="DX890" s="23"/>
      <c r="EA890" s="22"/>
      <c r="EB890" s="23"/>
      <c r="EE890" s="22"/>
      <c r="EF890" s="23"/>
      <c r="EI890" s="22"/>
      <c r="EJ890" s="23"/>
      <c r="EM890" s="22"/>
      <c r="EN890" s="23"/>
      <c r="EQ890" s="22"/>
      <c r="ER890" s="23"/>
      <c r="EU890" s="22"/>
      <c r="EV890" s="23"/>
      <c r="EY890" s="22"/>
      <c r="EZ890" s="23"/>
      <c r="FC890" s="22"/>
      <c r="FD890" s="23"/>
      <c r="FG890" s="22"/>
      <c r="FH890" s="23"/>
      <c r="FK890" s="22"/>
      <c r="FL890" s="23"/>
      <c r="FO890" s="22"/>
      <c r="FP890" s="23"/>
      <c r="FS890" s="22"/>
      <c r="FT890" s="23"/>
      <c r="FW890" s="22"/>
      <c r="FX890" s="23"/>
      <c r="GA890" s="22"/>
      <c r="GB890" s="23"/>
      <c r="GE890" s="22"/>
      <c r="GF890" s="23"/>
      <c r="GI890" s="22"/>
      <c r="GJ890" s="23"/>
      <c r="GM890" s="22"/>
      <c r="GN890" s="23"/>
      <c r="GQ890" s="22"/>
      <c r="GR890" s="23"/>
      <c r="GU890" s="22"/>
      <c r="GV890" s="23"/>
      <c r="GY890" s="22"/>
      <c r="GZ890" s="23"/>
      <c r="HC890" s="22"/>
      <c r="HD890" s="23"/>
      <c r="HG890" s="22"/>
      <c r="HH890" s="23"/>
      <c r="HK890" s="22"/>
      <c r="HL890" s="23"/>
      <c r="HO890" s="22"/>
      <c r="HP890" s="23"/>
      <c r="HS890" s="22"/>
      <c r="HT890" s="23"/>
      <c r="HW890" s="22"/>
      <c r="HX890" s="23"/>
      <c r="IA890" s="22"/>
      <c r="IB890" s="23"/>
      <c r="IE890" s="22"/>
      <c r="IF890" s="23"/>
      <c r="II890" s="22"/>
      <c r="IJ890" s="23"/>
      <c r="IM890" s="22"/>
      <c r="IN890" s="23"/>
      <c r="IQ890" s="22"/>
      <c r="IR890" s="23"/>
      <c r="IU890" s="22"/>
    </row>
    <row r="891" spans="1:255" ht="30">
      <c r="A891" s="1" t="s">
        <v>67</v>
      </c>
      <c r="B891" s="1" t="s">
        <v>559</v>
      </c>
      <c r="C891" s="1" t="s">
        <v>560</v>
      </c>
      <c r="D891" s="34" t="s">
        <v>558</v>
      </c>
      <c r="E891" s="2" t="s">
        <v>192</v>
      </c>
      <c r="F891" s="5">
        <v>45279</v>
      </c>
      <c r="G891" s="2" t="s">
        <v>790</v>
      </c>
      <c r="H891" s="5">
        <f t="shared" si="19"/>
        <v>45363</v>
      </c>
      <c r="K891" s="22"/>
      <c r="L891" s="23"/>
      <c r="O891" s="22"/>
      <c r="P891" s="23"/>
      <c r="S891" s="22"/>
      <c r="T891" s="23"/>
      <c r="W891" s="22"/>
      <c r="X891" s="23"/>
      <c r="AA891" s="22"/>
      <c r="AB891" s="23"/>
      <c r="AE891" s="22"/>
      <c r="AF891" s="23"/>
      <c r="AI891" s="22"/>
      <c r="AJ891" s="23"/>
      <c r="AM891" s="22"/>
      <c r="AN891" s="23"/>
      <c r="AQ891" s="22"/>
      <c r="AR891" s="23"/>
      <c r="AU891" s="22"/>
      <c r="AV891" s="23"/>
      <c r="AY891" s="22"/>
      <c r="AZ891" s="23"/>
      <c r="BC891" s="22"/>
      <c r="BD891" s="23"/>
      <c r="BG891" s="22"/>
      <c r="BH891" s="23"/>
      <c r="BK891" s="22"/>
      <c r="BL891" s="23"/>
      <c r="BO891" s="22"/>
      <c r="BP891" s="23"/>
      <c r="BS891" s="22"/>
      <c r="BT891" s="23"/>
      <c r="BW891" s="22"/>
      <c r="BX891" s="23"/>
      <c r="CA891" s="22"/>
      <c r="CB891" s="23"/>
      <c r="CE891" s="22"/>
      <c r="CF891" s="23"/>
      <c r="CI891" s="22"/>
      <c r="CJ891" s="23"/>
      <c r="CM891" s="22"/>
      <c r="CN891" s="23"/>
      <c r="CQ891" s="22"/>
      <c r="CR891" s="23"/>
      <c r="CU891" s="22"/>
      <c r="CV891" s="23"/>
      <c r="CY891" s="22"/>
      <c r="CZ891" s="23"/>
      <c r="DC891" s="22"/>
      <c r="DD891" s="23"/>
      <c r="DG891" s="22"/>
      <c r="DH891" s="23"/>
      <c r="DK891" s="22"/>
      <c r="DL891" s="23"/>
      <c r="DO891" s="22"/>
      <c r="DP891" s="23"/>
      <c r="DS891" s="22"/>
      <c r="DT891" s="23"/>
      <c r="DW891" s="22"/>
      <c r="DX891" s="23"/>
      <c r="EA891" s="22"/>
      <c r="EB891" s="23"/>
      <c r="EE891" s="22"/>
      <c r="EF891" s="23"/>
      <c r="EI891" s="22"/>
      <c r="EJ891" s="23"/>
      <c r="EM891" s="22"/>
      <c r="EN891" s="23"/>
      <c r="EQ891" s="22"/>
      <c r="ER891" s="23"/>
      <c r="EU891" s="22"/>
      <c r="EV891" s="23"/>
      <c r="EY891" s="22"/>
      <c r="EZ891" s="23"/>
      <c r="FC891" s="22"/>
      <c r="FD891" s="23"/>
      <c r="FG891" s="22"/>
      <c r="FH891" s="23"/>
      <c r="FK891" s="22"/>
      <c r="FL891" s="23"/>
      <c r="FO891" s="22"/>
      <c r="FP891" s="23"/>
      <c r="FS891" s="22"/>
      <c r="FT891" s="23"/>
      <c r="FW891" s="22"/>
      <c r="FX891" s="23"/>
      <c r="GA891" s="22"/>
      <c r="GB891" s="23"/>
      <c r="GE891" s="22"/>
      <c r="GF891" s="23"/>
      <c r="GI891" s="22"/>
      <c r="GJ891" s="23"/>
      <c r="GM891" s="22"/>
      <c r="GN891" s="23"/>
      <c r="GQ891" s="22"/>
      <c r="GR891" s="23"/>
      <c r="GU891" s="22"/>
      <c r="GV891" s="23"/>
      <c r="GY891" s="22"/>
      <c r="GZ891" s="23"/>
      <c r="HC891" s="22"/>
      <c r="HD891" s="23"/>
      <c r="HG891" s="22"/>
      <c r="HH891" s="23"/>
      <c r="HK891" s="22"/>
      <c r="HL891" s="23"/>
      <c r="HO891" s="22"/>
      <c r="HP891" s="23"/>
      <c r="HS891" s="22"/>
      <c r="HT891" s="23"/>
      <c r="HW891" s="22"/>
      <c r="HX891" s="23"/>
      <c r="IA891" s="22"/>
      <c r="IB891" s="23"/>
      <c r="IE891" s="22"/>
      <c r="IF891" s="23"/>
      <c r="II891" s="22"/>
      <c r="IJ891" s="23"/>
      <c r="IM891" s="22"/>
      <c r="IN891" s="23"/>
      <c r="IQ891" s="22"/>
      <c r="IR891" s="23"/>
      <c r="IU891" s="22"/>
    </row>
    <row r="892" spans="1:255" ht="30">
      <c r="A892" s="1" t="s">
        <v>67</v>
      </c>
      <c r="B892" s="1" t="s">
        <v>124</v>
      </c>
      <c r="C892" s="1" t="s">
        <v>125</v>
      </c>
      <c r="D892" s="34" t="s">
        <v>126</v>
      </c>
      <c r="E892" s="2" t="s">
        <v>109</v>
      </c>
      <c r="F892" s="5">
        <v>45279</v>
      </c>
      <c r="G892" s="2" t="s">
        <v>790</v>
      </c>
      <c r="H892" s="5">
        <f>F892+28</f>
        <v>45307</v>
      </c>
      <c r="K892" s="22"/>
      <c r="L892" s="23"/>
      <c r="O892" s="22"/>
      <c r="P892" s="23"/>
      <c r="S892" s="22"/>
      <c r="T892" s="23"/>
      <c r="W892" s="22"/>
      <c r="X892" s="23"/>
      <c r="AA892" s="22"/>
      <c r="AB892" s="23"/>
      <c r="AE892" s="22"/>
      <c r="AF892" s="23"/>
      <c r="AI892" s="22"/>
      <c r="AJ892" s="23"/>
      <c r="AM892" s="22"/>
      <c r="AN892" s="23"/>
      <c r="AQ892" s="22"/>
      <c r="AR892" s="23"/>
      <c r="AU892" s="22"/>
      <c r="AV892" s="23"/>
      <c r="AY892" s="22"/>
      <c r="AZ892" s="23"/>
      <c r="BC892" s="22"/>
      <c r="BD892" s="23"/>
      <c r="BG892" s="22"/>
      <c r="BH892" s="23"/>
      <c r="BK892" s="22"/>
      <c r="BL892" s="23"/>
      <c r="BO892" s="22"/>
      <c r="BP892" s="23"/>
      <c r="BS892" s="22"/>
      <c r="BT892" s="23"/>
      <c r="BW892" s="22"/>
      <c r="BX892" s="23"/>
      <c r="CA892" s="22"/>
      <c r="CB892" s="23"/>
      <c r="CE892" s="22"/>
      <c r="CF892" s="23"/>
      <c r="CI892" s="22"/>
      <c r="CJ892" s="23"/>
      <c r="CM892" s="22"/>
      <c r="CN892" s="23"/>
      <c r="CQ892" s="22"/>
      <c r="CR892" s="23"/>
      <c r="CU892" s="22"/>
      <c r="CV892" s="23"/>
      <c r="CY892" s="22"/>
      <c r="CZ892" s="23"/>
      <c r="DC892" s="22"/>
      <c r="DD892" s="23"/>
      <c r="DG892" s="22"/>
      <c r="DH892" s="23"/>
      <c r="DK892" s="22"/>
      <c r="DL892" s="23"/>
      <c r="DO892" s="22"/>
      <c r="DP892" s="23"/>
      <c r="DS892" s="22"/>
      <c r="DT892" s="23"/>
      <c r="DW892" s="22"/>
      <c r="DX892" s="23"/>
      <c r="EA892" s="22"/>
      <c r="EB892" s="23"/>
      <c r="EE892" s="22"/>
      <c r="EF892" s="23"/>
      <c r="EI892" s="22"/>
      <c r="EJ892" s="23"/>
      <c r="EM892" s="22"/>
      <c r="EN892" s="23"/>
      <c r="EQ892" s="22"/>
      <c r="ER892" s="23"/>
      <c r="EU892" s="22"/>
      <c r="EV892" s="23"/>
      <c r="EY892" s="22"/>
      <c r="EZ892" s="23"/>
      <c r="FC892" s="22"/>
      <c r="FD892" s="23"/>
      <c r="FG892" s="22"/>
      <c r="FH892" s="23"/>
      <c r="FK892" s="22"/>
      <c r="FL892" s="23"/>
      <c r="FO892" s="22"/>
      <c r="FP892" s="23"/>
      <c r="FS892" s="22"/>
      <c r="FT892" s="23"/>
      <c r="FW892" s="22"/>
      <c r="FX892" s="23"/>
      <c r="GA892" s="22"/>
      <c r="GB892" s="23"/>
      <c r="GE892" s="22"/>
      <c r="GF892" s="23"/>
      <c r="GI892" s="22"/>
      <c r="GJ892" s="23"/>
      <c r="GM892" s="22"/>
      <c r="GN892" s="23"/>
      <c r="GQ892" s="22"/>
      <c r="GR892" s="23"/>
      <c r="GU892" s="22"/>
      <c r="GV892" s="23"/>
      <c r="GY892" s="22"/>
      <c r="GZ892" s="23"/>
      <c r="HC892" s="22"/>
      <c r="HD892" s="23"/>
      <c r="HG892" s="22"/>
      <c r="HH892" s="23"/>
      <c r="HK892" s="22"/>
      <c r="HL892" s="23"/>
      <c r="HO892" s="22"/>
      <c r="HP892" s="23"/>
      <c r="HS892" s="22"/>
      <c r="HT892" s="23"/>
      <c r="HW892" s="22"/>
      <c r="HX892" s="23"/>
      <c r="IA892" s="22"/>
      <c r="IB892" s="23"/>
      <c r="IE892" s="22"/>
      <c r="IF892" s="23"/>
      <c r="II892" s="22"/>
      <c r="IJ892" s="23"/>
      <c r="IM892" s="22"/>
      <c r="IN892" s="23"/>
      <c r="IQ892" s="22"/>
      <c r="IR892" s="23"/>
      <c r="IU892" s="22"/>
    </row>
    <row r="893" spans="1:255" ht="45">
      <c r="A893" s="1" t="s">
        <v>64</v>
      </c>
      <c r="B893" s="1" t="s">
        <v>130</v>
      </c>
      <c r="C893" s="1" t="s">
        <v>131</v>
      </c>
      <c r="D893" s="1" t="s">
        <v>132</v>
      </c>
      <c r="E893" s="2" t="s">
        <v>91</v>
      </c>
      <c r="F893" s="5">
        <v>45286</v>
      </c>
      <c r="G893" s="2" t="s">
        <v>792</v>
      </c>
      <c r="H893" s="5">
        <f>F893+35</f>
        <v>45321</v>
      </c>
      <c r="K893" s="22"/>
      <c r="L893" s="23"/>
      <c r="O893" s="22"/>
      <c r="P893" s="23"/>
      <c r="S893" s="22"/>
      <c r="T893" s="23"/>
      <c r="W893" s="22"/>
      <c r="X893" s="23"/>
      <c r="AA893" s="22"/>
      <c r="AB893" s="23"/>
      <c r="AE893" s="22"/>
      <c r="AF893" s="23"/>
      <c r="AI893" s="22"/>
      <c r="AJ893" s="23"/>
      <c r="AM893" s="22"/>
      <c r="AN893" s="23"/>
      <c r="AQ893" s="22"/>
      <c r="AR893" s="23"/>
      <c r="AU893" s="22"/>
      <c r="AV893" s="23"/>
      <c r="AY893" s="22"/>
      <c r="AZ893" s="23"/>
      <c r="BC893" s="22"/>
      <c r="BD893" s="23"/>
      <c r="BG893" s="22"/>
      <c r="BH893" s="23"/>
      <c r="BK893" s="22"/>
      <c r="BL893" s="23"/>
      <c r="BO893" s="22"/>
      <c r="BP893" s="23"/>
      <c r="BS893" s="22"/>
      <c r="BT893" s="23"/>
      <c r="BW893" s="22"/>
      <c r="BX893" s="23"/>
      <c r="CA893" s="22"/>
      <c r="CB893" s="23"/>
      <c r="CE893" s="22"/>
      <c r="CF893" s="23"/>
      <c r="CI893" s="22"/>
      <c r="CJ893" s="23"/>
      <c r="CM893" s="22"/>
      <c r="CN893" s="23"/>
      <c r="CQ893" s="22"/>
      <c r="CR893" s="23"/>
      <c r="CU893" s="22"/>
      <c r="CV893" s="23"/>
      <c r="CY893" s="22"/>
      <c r="CZ893" s="23"/>
      <c r="DC893" s="22"/>
      <c r="DD893" s="23"/>
      <c r="DG893" s="22"/>
      <c r="DH893" s="23"/>
      <c r="DK893" s="22"/>
      <c r="DL893" s="23"/>
      <c r="DO893" s="22"/>
      <c r="DP893" s="23"/>
      <c r="DS893" s="22"/>
      <c r="DT893" s="23"/>
      <c r="DW893" s="22"/>
      <c r="DX893" s="23"/>
      <c r="EA893" s="22"/>
      <c r="EB893" s="23"/>
      <c r="EE893" s="22"/>
      <c r="EF893" s="23"/>
      <c r="EI893" s="22"/>
      <c r="EJ893" s="23"/>
      <c r="EM893" s="22"/>
      <c r="EN893" s="23"/>
      <c r="EQ893" s="22"/>
      <c r="ER893" s="23"/>
      <c r="EU893" s="22"/>
      <c r="EV893" s="23"/>
      <c r="EY893" s="22"/>
      <c r="EZ893" s="23"/>
      <c r="FC893" s="22"/>
      <c r="FD893" s="23"/>
      <c r="FG893" s="22"/>
      <c r="FH893" s="23"/>
      <c r="FK893" s="22"/>
      <c r="FL893" s="23"/>
      <c r="FO893" s="22"/>
      <c r="FP893" s="23"/>
      <c r="FS893" s="22"/>
      <c r="FT893" s="23"/>
      <c r="FW893" s="22"/>
      <c r="FX893" s="23"/>
      <c r="GA893" s="22"/>
      <c r="GB893" s="23"/>
      <c r="GE893" s="22"/>
      <c r="GF893" s="23"/>
      <c r="GI893" s="22"/>
      <c r="GJ893" s="23"/>
      <c r="GM893" s="22"/>
      <c r="GN893" s="23"/>
      <c r="GQ893" s="22"/>
      <c r="GR893" s="23"/>
      <c r="GU893" s="22"/>
      <c r="GV893" s="23"/>
      <c r="GY893" s="22"/>
      <c r="GZ893" s="23"/>
      <c r="HC893" s="22"/>
      <c r="HD893" s="23"/>
      <c r="HG893" s="22"/>
      <c r="HH893" s="23"/>
      <c r="HK893" s="22"/>
      <c r="HL893" s="23"/>
      <c r="HO893" s="22"/>
      <c r="HP893" s="23"/>
      <c r="HS893" s="22"/>
      <c r="HT893" s="23"/>
      <c r="HW893" s="22"/>
      <c r="HX893" s="23"/>
      <c r="IA893" s="22"/>
      <c r="IB893" s="23"/>
      <c r="IE893" s="22"/>
      <c r="IF893" s="23"/>
      <c r="II893" s="22"/>
      <c r="IJ893" s="23"/>
      <c r="IM893" s="22"/>
      <c r="IN893" s="23"/>
      <c r="IQ893" s="22"/>
      <c r="IR893" s="23"/>
      <c r="IU893" s="22"/>
    </row>
    <row r="894" spans="1:255" ht="45">
      <c r="A894" s="1" t="s">
        <v>67</v>
      </c>
      <c r="B894" s="1" t="s">
        <v>145</v>
      </c>
      <c r="C894" s="1" t="s">
        <v>146</v>
      </c>
      <c r="D894" s="1" t="s">
        <v>147</v>
      </c>
      <c r="E894" s="2" t="s">
        <v>91</v>
      </c>
      <c r="F894" s="5">
        <v>45286</v>
      </c>
      <c r="G894" s="2" t="s">
        <v>792</v>
      </c>
      <c r="H894" s="5">
        <f>F894+35</f>
        <v>45321</v>
      </c>
      <c r="K894" s="22"/>
      <c r="L894" s="23"/>
      <c r="O894" s="22"/>
      <c r="P894" s="23"/>
      <c r="S894" s="22"/>
      <c r="T894" s="23"/>
      <c r="W894" s="22"/>
      <c r="X894" s="23"/>
      <c r="AA894" s="22"/>
      <c r="AB894" s="23"/>
      <c r="AE894" s="22"/>
      <c r="AF894" s="23"/>
      <c r="AI894" s="22"/>
      <c r="AJ894" s="23"/>
      <c r="AM894" s="22"/>
      <c r="AN894" s="23"/>
      <c r="AQ894" s="22"/>
      <c r="AR894" s="23"/>
      <c r="AU894" s="22"/>
      <c r="AV894" s="23"/>
      <c r="AY894" s="22"/>
      <c r="AZ894" s="23"/>
      <c r="BC894" s="22"/>
      <c r="BD894" s="23"/>
      <c r="BG894" s="22"/>
      <c r="BH894" s="23"/>
      <c r="BK894" s="22"/>
      <c r="BL894" s="23"/>
      <c r="BO894" s="22"/>
      <c r="BP894" s="23"/>
      <c r="BS894" s="22"/>
      <c r="BT894" s="23"/>
      <c r="BW894" s="22"/>
      <c r="BX894" s="23"/>
      <c r="CA894" s="22"/>
      <c r="CB894" s="23"/>
      <c r="CE894" s="22"/>
      <c r="CF894" s="23"/>
      <c r="CI894" s="22"/>
      <c r="CJ894" s="23"/>
      <c r="CM894" s="22"/>
      <c r="CN894" s="23"/>
      <c r="CQ894" s="22"/>
      <c r="CR894" s="23"/>
      <c r="CU894" s="22"/>
      <c r="CV894" s="23"/>
      <c r="CY894" s="22"/>
      <c r="CZ894" s="23"/>
      <c r="DC894" s="22"/>
      <c r="DD894" s="23"/>
      <c r="DG894" s="22"/>
      <c r="DH894" s="23"/>
      <c r="DK894" s="22"/>
      <c r="DL894" s="23"/>
      <c r="DO894" s="22"/>
      <c r="DP894" s="23"/>
      <c r="DS894" s="22"/>
      <c r="DT894" s="23"/>
      <c r="DW894" s="22"/>
      <c r="DX894" s="23"/>
      <c r="EA894" s="22"/>
      <c r="EB894" s="23"/>
      <c r="EE894" s="22"/>
      <c r="EF894" s="23"/>
      <c r="EI894" s="22"/>
      <c r="EJ894" s="23"/>
      <c r="EM894" s="22"/>
      <c r="EN894" s="23"/>
      <c r="EQ894" s="22"/>
      <c r="ER894" s="23"/>
      <c r="EU894" s="22"/>
      <c r="EV894" s="23"/>
      <c r="EY894" s="22"/>
      <c r="EZ894" s="23"/>
      <c r="FC894" s="22"/>
      <c r="FD894" s="23"/>
      <c r="FG894" s="22"/>
      <c r="FH894" s="23"/>
      <c r="FK894" s="22"/>
      <c r="FL894" s="23"/>
      <c r="FO894" s="22"/>
      <c r="FP894" s="23"/>
      <c r="FS894" s="22"/>
      <c r="FT894" s="23"/>
      <c r="FW894" s="22"/>
      <c r="FX894" s="23"/>
      <c r="GA894" s="22"/>
      <c r="GB894" s="23"/>
      <c r="GE894" s="22"/>
      <c r="GF894" s="23"/>
      <c r="GI894" s="22"/>
      <c r="GJ894" s="23"/>
      <c r="GM894" s="22"/>
      <c r="GN894" s="23"/>
      <c r="GQ894" s="22"/>
      <c r="GR894" s="23"/>
      <c r="GU894" s="22"/>
      <c r="GV894" s="23"/>
      <c r="GY894" s="22"/>
      <c r="GZ894" s="23"/>
      <c r="HC894" s="22"/>
      <c r="HD894" s="23"/>
      <c r="HG894" s="22"/>
      <c r="HH894" s="23"/>
      <c r="HK894" s="22"/>
      <c r="HL894" s="23"/>
      <c r="HO894" s="22"/>
      <c r="HP894" s="23"/>
      <c r="HS894" s="22"/>
      <c r="HT894" s="23"/>
      <c r="HW894" s="22"/>
      <c r="HX894" s="23"/>
      <c r="IA894" s="22"/>
      <c r="IB894" s="23"/>
      <c r="IE894" s="22"/>
      <c r="IF894" s="23"/>
      <c r="II894" s="22"/>
      <c r="IJ894" s="23"/>
      <c r="IM894" s="22"/>
      <c r="IN894" s="23"/>
      <c r="IQ894" s="22"/>
      <c r="IR894" s="23"/>
      <c r="IU894" s="22"/>
    </row>
    <row r="895" spans="1:255" ht="45">
      <c r="A895" s="1" t="s">
        <v>67</v>
      </c>
      <c r="B895" s="1" t="s">
        <v>472</v>
      </c>
      <c r="C895" s="1" t="s">
        <v>473</v>
      </c>
      <c r="D895" s="1" t="s">
        <v>474</v>
      </c>
      <c r="E895" s="2" t="s">
        <v>91</v>
      </c>
      <c r="F895" s="5">
        <v>45286</v>
      </c>
      <c r="G895" s="2" t="s">
        <v>792</v>
      </c>
      <c r="H895" s="5">
        <f>F895+21</f>
        <v>45307</v>
      </c>
      <c r="K895" s="22"/>
      <c r="L895" s="23"/>
      <c r="O895" s="22"/>
      <c r="P895" s="23"/>
      <c r="S895" s="22"/>
      <c r="T895" s="23"/>
      <c r="W895" s="22"/>
      <c r="X895" s="23"/>
      <c r="AA895" s="22"/>
      <c r="AB895" s="23"/>
      <c r="AE895" s="22"/>
      <c r="AF895" s="23"/>
      <c r="AI895" s="22"/>
      <c r="AJ895" s="23"/>
      <c r="AM895" s="22"/>
      <c r="AN895" s="23"/>
      <c r="AQ895" s="22"/>
      <c r="AR895" s="23"/>
      <c r="AU895" s="22"/>
      <c r="AV895" s="23"/>
      <c r="AY895" s="22"/>
      <c r="AZ895" s="23"/>
      <c r="BC895" s="22"/>
      <c r="BD895" s="23"/>
      <c r="BG895" s="22"/>
      <c r="BH895" s="23"/>
      <c r="BK895" s="22"/>
      <c r="BL895" s="23"/>
      <c r="BO895" s="22"/>
      <c r="BP895" s="23"/>
      <c r="BS895" s="22"/>
      <c r="BT895" s="23"/>
      <c r="BW895" s="22"/>
      <c r="BX895" s="23"/>
      <c r="CA895" s="22"/>
      <c r="CB895" s="23"/>
      <c r="CE895" s="22"/>
      <c r="CF895" s="23"/>
      <c r="CI895" s="22"/>
      <c r="CJ895" s="23"/>
      <c r="CM895" s="22"/>
      <c r="CN895" s="23"/>
      <c r="CQ895" s="22"/>
      <c r="CR895" s="23"/>
      <c r="CU895" s="22"/>
      <c r="CV895" s="23"/>
      <c r="CY895" s="22"/>
      <c r="CZ895" s="23"/>
      <c r="DC895" s="22"/>
      <c r="DD895" s="23"/>
      <c r="DG895" s="22"/>
      <c r="DH895" s="23"/>
      <c r="DK895" s="22"/>
      <c r="DL895" s="23"/>
      <c r="DO895" s="22"/>
      <c r="DP895" s="23"/>
      <c r="DS895" s="22"/>
      <c r="DT895" s="23"/>
      <c r="DW895" s="22"/>
      <c r="DX895" s="23"/>
      <c r="EA895" s="22"/>
      <c r="EB895" s="23"/>
      <c r="EE895" s="22"/>
      <c r="EF895" s="23"/>
      <c r="EI895" s="22"/>
      <c r="EJ895" s="23"/>
      <c r="EM895" s="22"/>
      <c r="EN895" s="23"/>
      <c r="EQ895" s="22"/>
      <c r="ER895" s="23"/>
      <c r="EU895" s="22"/>
      <c r="EV895" s="23"/>
      <c r="EY895" s="22"/>
      <c r="EZ895" s="23"/>
      <c r="FC895" s="22"/>
      <c r="FD895" s="23"/>
      <c r="FG895" s="22"/>
      <c r="FH895" s="23"/>
      <c r="FK895" s="22"/>
      <c r="FL895" s="23"/>
      <c r="FO895" s="22"/>
      <c r="FP895" s="23"/>
      <c r="FS895" s="22"/>
      <c r="FT895" s="23"/>
      <c r="FW895" s="22"/>
      <c r="FX895" s="23"/>
      <c r="GA895" s="22"/>
      <c r="GB895" s="23"/>
      <c r="GE895" s="22"/>
      <c r="GF895" s="23"/>
      <c r="GI895" s="22"/>
      <c r="GJ895" s="23"/>
      <c r="GM895" s="22"/>
      <c r="GN895" s="23"/>
      <c r="GQ895" s="22"/>
      <c r="GR895" s="23"/>
      <c r="GU895" s="22"/>
      <c r="GV895" s="23"/>
      <c r="GY895" s="22"/>
      <c r="GZ895" s="23"/>
      <c r="HC895" s="22"/>
      <c r="HD895" s="23"/>
      <c r="HG895" s="22"/>
      <c r="HH895" s="23"/>
      <c r="HK895" s="22"/>
      <c r="HL895" s="23"/>
      <c r="HO895" s="22"/>
      <c r="HP895" s="23"/>
      <c r="HS895" s="22"/>
      <c r="HT895" s="23"/>
      <c r="HW895" s="22"/>
      <c r="HX895" s="23"/>
      <c r="IA895" s="22"/>
      <c r="IB895" s="23"/>
      <c r="IE895" s="22"/>
      <c r="IF895" s="23"/>
      <c r="II895" s="22"/>
      <c r="IJ895" s="23"/>
      <c r="IM895" s="22"/>
      <c r="IN895" s="23"/>
      <c r="IQ895" s="22"/>
      <c r="IR895" s="23"/>
      <c r="IU895" s="22"/>
    </row>
    <row r="896" spans="1:255" ht="45">
      <c r="A896" s="1" t="s">
        <v>67</v>
      </c>
      <c r="B896" s="1" t="s">
        <v>476</v>
      </c>
      <c r="C896" s="1" t="s">
        <v>477</v>
      </c>
      <c r="D896" s="1" t="s">
        <v>475</v>
      </c>
      <c r="E896" s="2" t="s">
        <v>91</v>
      </c>
      <c r="F896" s="5">
        <v>45286</v>
      </c>
      <c r="G896" s="2" t="s">
        <v>792</v>
      </c>
      <c r="H896" s="5">
        <f>F896+35</f>
        <v>45321</v>
      </c>
      <c r="K896" s="22"/>
      <c r="L896" s="23"/>
      <c r="O896" s="22"/>
      <c r="P896" s="23"/>
      <c r="S896" s="22"/>
      <c r="T896" s="23"/>
      <c r="W896" s="22"/>
      <c r="X896" s="23"/>
      <c r="AA896" s="22"/>
      <c r="AB896" s="23"/>
      <c r="AE896" s="22"/>
      <c r="AF896" s="23"/>
      <c r="AI896" s="22"/>
      <c r="AJ896" s="23"/>
      <c r="AM896" s="22"/>
      <c r="AN896" s="23"/>
      <c r="AQ896" s="22"/>
      <c r="AR896" s="23"/>
      <c r="AU896" s="22"/>
      <c r="AV896" s="23"/>
      <c r="AY896" s="22"/>
      <c r="AZ896" s="23"/>
      <c r="BC896" s="22"/>
      <c r="BD896" s="23"/>
      <c r="BG896" s="22"/>
      <c r="BH896" s="23"/>
      <c r="BK896" s="22"/>
      <c r="BL896" s="23"/>
      <c r="BO896" s="22"/>
      <c r="BP896" s="23"/>
      <c r="BS896" s="22"/>
      <c r="BT896" s="23"/>
      <c r="BW896" s="22"/>
      <c r="BX896" s="23"/>
      <c r="CA896" s="22"/>
      <c r="CB896" s="23"/>
      <c r="CE896" s="22"/>
      <c r="CF896" s="23"/>
      <c r="CI896" s="22"/>
      <c r="CJ896" s="23"/>
      <c r="CM896" s="22"/>
      <c r="CN896" s="23"/>
      <c r="CQ896" s="22"/>
      <c r="CR896" s="23"/>
      <c r="CU896" s="22"/>
      <c r="CV896" s="23"/>
      <c r="CY896" s="22"/>
      <c r="CZ896" s="23"/>
      <c r="DC896" s="22"/>
      <c r="DD896" s="23"/>
      <c r="DG896" s="22"/>
      <c r="DH896" s="23"/>
      <c r="DK896" s="22"/>
      <c r="DL896" s="23"/>
      <c r="DO896" s="22"/>
      <c r="DP896" s="23"/>
      <c r="DS896" s="22"/>
      <c r="DT896" s="23"/>
      <c r="DW896" s="22"/>
      <c r="DX896" s="23"/>
      <c r="EA896" s="22"/>
      <c r="EB896" s="23"/>
      <c r="EE896" s="22"/>
      <c r="EF896" s="23"/>
      <c r="EI896" s="22"/>
      <c r="EJ896" s="23"/>
      <c r="EM896" s="22"/>
      <c r="EN896" s="23"/>
      <c r="EQ896" s="22"/>
      <c r="ER896" s="23"/>
      <c r="EU896" s="22"/>
      <c r="EV896" s="23"/>
      <c r="EY896" s="22"/>
      <c r="EZ896" s="23"/>
      <c r="FC896" s="22"/>
      <c r="FD896" s="23"/>
      <c r="FG896" s="22"/>
      <c r="FH896" s="23"/>
      <c r="FK896" s="22"/>
      <c r="FL896" s="23"/>
      <c r="FO896" s="22"/>
      <c r="FP896" s="23"/>
      <c r="FS896" s="22"/>
      <c r="FT896" s="23"/>
      <c r="FW896" s="22"/>
      <c r="FX896" s="23"/>
      <c r="GA896" s="22"/>
      <c r="GB896" s="23"/>
      <c r="GE896" s="22"/>
      <c r="GF896" s="23"/>
      <c r="GI896" s="22"/>
      <c r="GJ896" s="23"/>
      <c r="GM896" s="22"/>
      <c r="GN896" s="23"/>
      <c r="GQ896" s="22"/>
      <c r="GR896" s="23"/>
      <c r="GU896" s="22"/>
      <c r="GV896" s="23"/>
      <c r="GY896" s="22"/>
      <c r="GZ896" s="23"/>
      <c r="HC896" s="22"/>
      <c r="HD896" s="23"/>
      <c r="HG896" s="22"/>
      <c r="HH896" s="23"/>
      <c r="HK896" s="22"/>
      <c r="HL896" s="23"/>
      <c r="HO896" s="22"/>
      <c r="HP896" s="23"/>
      <c r="HS896" s="22"/>
      <c r="HT896" s="23"/>
      <c r="HW896" s="22"/>
      <c r="HX896" s="23"/>
      <c r="IA896" s="22"/>
      <c r="IB896" s="23"/>
      <c r="IE896" s="22"/>
      <c r="IF896" s="23"/>
      <c r="II896" s="22"/>
      <c r="IJ896" s="23"/>
      <c r="IM896" s="22"/>
      <c r="IN896" s="23"/>
      <c r="IQ896" s="22"/>
      <c r="IR896" s="23"/>
      <c r="IU896" s="22"/>
    </row>
    <row r="897" spans="1:255" ht="45">
      <c r="A897" s="1" t="s">
        <v>67</v>
      </c>
      <c r="B897" s="1" t="s">
        <v>74</v>
      </c>
      <c r="C897" s="1" t="s">
        <v>478</v>
      </c>
      <c r="D897" s="34" t="s">
        <v>479</v>
      </c>
      <c r="E897" s="2" t="s">
        <v>91</v>
      </c>
      <c r="F897" s="5">
        <v>45286</v>
      </c>
      <c r="G897" s="2" t="s">
        <v>792</v>
      </c>
      <c r="H897" s="5">
        <f>F897+35</f>
        <v>45321</v>
      </c>
      <c r="K897" s="22"/>
      <c r="L897" s="23"/>
      <c r="O897" s="22"/>
      <c r="P897" s="23"/>
      <c r="S897" s="22"/>
      <c r="T897" s="23"/>
      <c r="W897" s="22"/>
      <c r="X897" s="23"/>
      <c r="AA897" s="22"/>
      <c r="AB897" s="23"/>
      <c r="AE897" s="22"/>
      <c r="AF897" s="23"/>
      <c r="AI897" s="22"/>
      <c r="AJ897" s="23"/>
      <c r="AM897" s="22"/>
      <c r="AN897" s="23"/>
      <c r="AQ897" s="22"/>
      <c r="AR897" s="23"/>
      <c r="AU897" s="22"/>
      <c r="AV897" s="23"/>
      <c r="AY897" s="22"/>
      <c r="AZ897" s="23"/>
      <c r="BC897" s="22"/>
      <c r="BD897" s="23"/>
      <c r="BG897" s="22"/>
      <c r="BH897" s="23"/>
      <c r="BK897" s="22"/>
      <c r="BL897" s="23"/>
      <c r="BO897" s="22"/>
      <c r="BP897" s="23"/>
      <c r="BS897" s="22"/>
      <c r="BT897" s="23"/>
      <c r="BW897" s="22"/>
      <c r="BX897" s="23"/>
      <c r="CA897" s="22"/>
      <c r="CB897" s="23"/>
      <c r="CE897" s="22"/>
      <c r="CF897" s="23"/>
      <c r="CI897" s="22"/>
      <c r="CJ897" s="23"/>
      <c r="CM897" s="22"/>
      <c r="CN897" s="23"/>
      <c r="CQ897" s="22"/>
      <c r="CR897" s="23"/>
      <c r="CU897" s="22"/>
      <c r="CV897" s="23"/>
      <c r="CY897" s="22"/>
      <c r="CZ897" s="23"/>
      <c r="DC897" s="22"/>
      <c r="DD897" s="23"/>
      <c r="DG897" s="22"/>
      <c r="DH897" s="23"/>
      <c r="DK897" s="22"/>
      <c r="DL897" s="23"/>
      <c r="DO897" s="22"/>
      <c r="DP897" s="23"/>
      <c r="DS897" s="22"/>
      <c r="DT897" s="23"/>
      <c r="DW897" s="22"/>
      <c r="DX897" s="23"/>
      <c r="EA897" s="22"/>
      <c r="EB897" s="23"/>
      <c r="EE897" s="22"/>
      <c r="EF897" s="23"/>
      <c r="EI897" s="22"/>
      <c r="EJ897" s="23"/>
      <c r="EM897" s="22"/>
      <c r="EN897" s="23"/>
      <c r="EQ897" s="22"/>
      <c r="ER897" s="23"/>
      <c r="EU897" s="22"/>
      <c r="EV897" s="23"/>
      <c r="EY897" s="22"/>
      <c r="EZ897" s="23"/>
      <c r="FC897" s="22"/>
      <c r="FD897" s="23"/>
      <c r="FG897" s="22"/>
      <c r="FH897" s="23"/>
      <c r="FK897" s="22"/>
      <c r="FL897" s="23"/>
      <c r="FO897" s="22"/>
      <c r="FP897" s="23"/>
      <c r="FS897" s="22"/>
      <c r="FT897" s="23"/>
      <c r="FW897" s="22"/>
      <c r="FX897" s="23"/>
      <c r="GA897" s="22"/>
      <c r="GB897" s="23"/>
      <c r="GE897" s="22"/>
      <c r="GF897" s="23"/>
      <c r="GI897" s="22"/>
      <c r="GJ897" s="23"/>
      <c r="GM897" s="22"/>
      <c r="GN897" s="23"/>
      <c r="GQ897" s="22"/>
      <c r="GR897" s="23"/>
      <c r="GU897" s="22"/>
      <c r="GV897" s="23"/>
      <c r="GY897" s="22"/>
      <c r="GZ897" s="23"/>
      <c r="HC897" s="22"/>
      <c r="HD897" s="23"/>
      <c r="HG897" s="22"/>
      <c r="HH897" s="23"/>
      <c r="HK897" s="22"/>
      <c r="HL897" s="23"/>
      <c r="HO897" s="22"/>
      <c r="HP897" s="23"/>
      <c r="HS897" s="22"/>
      <c r="HT897" s="23"/>
      <c r="HW897" s="22"/>
      <c r="HX897" s="23"/>
      <c r="IA897" s="22"/>
      <c r="IB897" s="23"/>
      <c r="IE897" s="22"/>
      <c r="IF897" s="23"/>
      <c r="II897" s="22"/>
      <c r="IJ897" s="23"/>
      <c r="IM897" s="22"/>
      <c r="IN897" s="23"/>
      <c r="IQ897" s="22"/>
      <c r="IR897" s="23"/>
      <c r="IU897" s="22"/>
    </row>
    <row r="898" spans="1:255" ht="45">
      <c r="A898" s="1" t="s">
        <v>67</v>
      </c>
      <c r="B898" s="1" t="s">
        <v>187</v>
      </c>
      <c r="C898" s="1" t="s">
        <v>188</v>
      </c>
      <c r="D898" s="34" t="s">
        <v>189</v>
      </c>
      <c r="E898" s="2" t="s">
        <v>91</v>
      </c>
      <c r="F898" s="5">
        <v>45286</v>
      </c>
      <c r="G898" s="2" t="s">
        <v>792</v>
      </c>
      <c r="H898" s="5">
        <f>F898+28</f>
        <v>45314</v>
      </c>
      <c r="K898" s="22"/>
      <c r="L898" s="23"/>
      <c r="O898" s="22"/>
      <c r="P898" s="23"/>
      <c r="S898" s="22"/>
      <c r="T898" s="23"/>
      <c r="W898" s="22"/>
      <c r="X898" s="23"/>
      <c r="AA898" s="22"/>
      <c r="AB898" s="23"/>
      <c r="AE898" s="22"/>
      <c r="AF898" s="23"/>
      <c r="AI898" s="22"/>
      <c r="AJ898" s="23"/>
      <c r="AM898" s="22"/>
      <c r="AN898" s="23"/>
      <c r="AQ898" s="22"/>
      <c r="AR898" s="23"/>
      <c r="AU898" s="22"/>
      <c r="AV898" s="23"/>
      <c r="AY898" s="22"/>
      <c r="AZ898" s="23"/>
      <c r="BC898" s="22"/>
      <c r="BD898" s="23"/>
      <c r="BG898" s="22"/>
      <c r="BH898" s="23"/>
      <c r="BK898" s="22"/>
      <c r="BL898" s="23"/>
      <c r="BO898" s="22"/>
      <c r="BP898" s="23"/>
      <c r="BS898" s="22"/>
      <c r="BT898" s="23"/>
      <c r="BW898" s="22"/>
      <c r="BX898" s="23"/>
      <c r="CA898" s="22"/>
      <c r="CB898" s="23"/>
      <c r="CE898" s="22"/>
      <c r="CF898" s="23"/>
      <c r="CI898" s="22"/>
      <c r="CJ898" s="23"/>
      <c r="CM898" s="22"/>
      <c r="CN898" s="23"/>
      <c r="CQ898" s="22"/>
      <c r="CR898" s="23"/>
      <c r="CU898" s="22"/>
      <c r="CV898" s="23"/>
      <c r="CY898" s="22"/>
      <c r="CZ898" s="23"/>
      <c r="DC898" s="22"/>
      <c r="DD898" s="23"/>
      <c r="DG898" s="22"/>
      <c r="DH898" s="23"/>
      <c r="DK898" s="22"/>
      <c r="DL898" s="23"/>
      <c r="DO898" s="22"/>
      <c r="DP898" s="23"/>
      <c r="DS898" s="22"/>
      <c r="DT898" s="23"/>
      <c r="DW898" s="22"/>
      <c r="DX898" s="23"/>
      <c r="EA898" s="22"/>
      <c r="EB898" s="23"/>
      <c r="EE898" s="22"/>
      <c r="EF898" s="23"/>
      <c r="EI898" s="22"/>
      <c r="EJ898" s="23"/>
      <c r="EM898" s="22"/>
      <c r="EN898" s="23"/>
      <c r="EQ898" s="22"/>
      <c r="ER898" s="23"/>
      <c r="EU898" s="22"/>
      <c r="EV898" s="23"/>
      <c r="EY898" s="22"/>
      <c r="EZ898" s="23"/>
      <c r="FC898" s="22"/>
      <c r="FD898" s="23"/>
      <c r="FG898" s="22"/>
      <c r="FH898" s="23"/>
      <c r="FK898" s="22"/>
      <c r="FL898" s="23"/>
      <c r="FO898" s="22"/>
      <c r="FP898" s="23"/>
      <c r="FS898" s="22"/>
      <c r="FT898" s="23"/>
      <c r="FW898" s="22"/>
      <c r="FX898" s="23"/>
      <c r="GA898" s="22"/>
      <c r="GB898" s="23"/>
      <c r="GE898" s="22"/>
      <c r="GF898" s="23"/>
      <c r="GI898" s="22"/>
      <c r="GJ898" s="23"/>
      <c r="GM898" s="22"/>
      <c r="GN898" s="23"/>
      <c r="GQ898" s="22"/>
      <c r="GR898" s="23"/>
      <c r="GU898" s="22"/>
      <c r="GV898" s="23"/>
      <c r="GY898" s="22"/>
      <c r="GZ898" s="23"/>
      <c r="HC898" s="22"/>
      <c r="HD898" s="23"/>
      <c r="HG898" s="22"/>
      <c r="HH898" s="23"/>
      <c r="HK898" s="22"/>
      <c r="HL898" s="23"/>
      <c r="HO898" s="22"/>
      <c r="HP898" s="23"/>
      <c r="HS898" s="22"/>
      <c r="HT898" s="23"/>
      <c r="HW898" s="22"/>
      <c r="HX898" s="23"/>
      <c r="IA898" s="22"/>
      <c r="IB898" s="23"/>
      <c r="IE898" s="22"/>
      <c r="IF898" s="23"/>
      <c r="II898" s="22"/>
      <c r="IJ898" s="23"/>
      <c r="IM898" s="22"/>
      <c r="IN898" s="23"/>
      <c r="IQ898" s="22"/>
      <c r="IR898" s="23"/>
      <c r="IU898" s="22"/>
    </row>
    <row r="899" spans="1:255" ht="45">
      <c r="A899" s="1" t="s">
        <v>67</v>
      </c>
      <c r="B899" s="1" t="s">
        <v>629</v>
      </c>
      <c r="C899" s="1" t="s">
        <v>630</v>
      </c>
      <c r="D899" s="34" t="s">
        <v>631</v>
      </c>
      <c r="E899" s="2" t="s">
        <v>91</v>
      </c>
      <c r="F899" s="5">
        <v>45286</v>
      </c>
      <c r="G899" s="2" t="s">
        <v>792</v>
      </c>
      <c r="H899" s="5">
        <f>F899+28</f>
        <v>45314</v>
      </c>
      <c r="K899" s="22"/>
      <c r="L899" s="23"/>
      <c r="O899" s="22"/>
      <c r="P899" s="23"/>
      <c r="S899" s="22"/>
      <c r="T899" s="23"/>
      <c r="W899" s="22"/>
      <c r="X899" s="23"/>
      <c r="AA899" s="22"/>
      <c r="AB899" s="23"/>
      <c r="AE899" s="22"/>
      <c r="AF899" s="23"/>
      <c r="AI899" s="22"/>
      <c r="AJ899" s="23"/>
      <c r="AM899" s="22"/>
      <c r="AN899" s="23"/>
      <c r="AQ899" s="22"/>
      <c r="AR899" s="23"/>
      <c r="AU899" s="22"/>
      <c r="AV899" s="23"/>
      <c r="AY899" s="22"/>
      <c r="AZ899" s="23"/>
      <c r="BC899" s="22"/>
      <c r="BD899" s="23"/>
      <c r="BG899" s="22"/>
      <c r="BH899" s="23"/>
      <c r="BK899" s="22"/>
      <c r="BL899" s="23"/>
      <c r="BO899" s="22"/>
      <c r="BP899" s="23"/>
      <c r="BS899" s="22"/>
      <c r="BT899" s="23"/>
      <c r="BW899" s="22"/>
      <c r="BX899" s="23"/>
      <c r="CA899" s="22"/>
      <c r="CB899" s="23"/>
      <c r="CE899" s="22"/>
      <c r="CF899" s="23"/>
      <c r="CI899" s="22"/>
      <c r="CJ899" s="23"/>
      <c r="CM899" s="22"/>
      <c r="CN899" s="23"/>
      <c r="CQ899" s="22"/>
      <c r="CR899" s="23"/>
      <c r="CU899" s="22"/>
      <c r="CV899" s="23"/>
      <c r="CY899" s="22"/>
      <c r="CZ899" s="23"/>
      <c r="DC899" s="22"/>
      <c r="DD899" s="23"/>
      <c r="DG899" s="22"/>
      <c r="DH899" s="23"/>
      <c r="DK899" s="22"/>
      <c r="DL899" s="23"/>
      <c r="DO899" s="22"/>
      <c r="DP899" s="23"/>
      <c r="DS899" s="22"/>
      <c r="DT899" s="23"/>
      <c r="DW899" s="22"/>
      <c r="DX899" s="23"/>
      <c r="EA899" s="22"/>
      <c r="EB899" s="23"/>
      <c r="EE899" s="22"/>
      <c r="EF899" s="23"/>
      <c r="EI899" s="22"/>
      <c r="EJ899" s="23"/>
      <c r="EM899" s="22"/>
      <c r="EN899" s="23"/>
      <c r="EQ899" s="22"/>
      <c r="ER899" s="23"/>
      <c r="EU899" s="22"/>
      <c r="EV899" s="23"/>
      <c r="EY899" s="22"/>
      <c r="EZ899" s="23"/>
      <c r="FC899" s="22"/>
      <c r="FD899" s="23"/>
      <c r="FG899" s="22"/>
      <c r="FH899" s="23"/>
      <c r="FK899" s="22"/>
      <c r="FL899" s="23"/>
      <c r="FO899" s="22"/>
      <c r="FP899" s="23"/>
      <c r="FS899" s="22"/>
      <c r="FT899" s="23"/>
      <c r="FW899" s="22"/>
      <c r="FX899" s="23"/>
      <c r="GA899" s="22"/>
      <c r="GB899" s="23"/>
      <c r="GE899" s="22"/>
      <c r="GF899" s="23"/>
      <c r="GI899" s="22"/>
      <c r="GJ899" s="23"/>
      <c r="GM899" s="22"/>
      <c r="GN899" s="23"/>
      <c r="GQ899" s="22"/>
      <c r="GR899" s="23"/>
      <c r="GU899" s="22"/>
      <c r="GV899" s="23"/>
      <c r="GY899" s="22"/>
      <c r="GZ899" s="23"/>
      <c r="HC899" s="22"/>
      <c r="HD899" s="23"/>
      <c r="HG899" s="22"/>
      <c r="HH899" s="23"/>
      <c r="HK899" s="22"/>
      <c r="HL899" s="23"/>
      <c r="HO899" s="22"/>
      <c r="HP899" s="23"/>
      <c r="HS899" s="22"/>
      <c r="HT899" s="23"/>
      <c r="HW899" s="22"/>
      <c r="HX899" s="23"/>
      <c r="IA899" s="22"/>
      <c r="IB899" s="23"/>
      <c r="IE899" s="22"/>
      <c r="IF899" s="23"/>
      <c r="II899" s="22"/>
      <c r="IJ899" s="23"/>
      <c r="IM899" s="22"/>
      <c r="IN899" s="23"/>
      <c r="IQ899" s="22"/>
      <c r="IR899" s="23"/>
      <c r="IU899" s="22"/>
    </row>
    <row r="900" spans="1:255" ht="45">
      <c r="A900" s="1" t="s">
        <v>67</v>
      </c>
      <c r="B900" s="1" t="s">
        <v>184</v>
      </c>
      <c r="C900" s="1" t="s">
        <v>185</v>
      </c>
      <c r="D900" s="34" t="s">
        <v>186</v>
      </c>
      <c r="E900" s="2" t="s">
        <v>91</v>
      </c>
      <c r="F900" s="5">
        <v>45286</v>
      </c>
      <c r="G900" s="2" t="s">
        <v>792</v>
      </c>
      <c r="H900" s="5">
        <f>F900+28</f>
        <v>45314</v>
      </c>
      <c r="K900" s="22"/>
      <c r="L900" s="23"/>
      <c r="O900" s="22"/>
      <c r="P900" s="23"/>
      <c r="S900" s="22"/>
      <c r="T900" s="23"/>
      <c r="W900" s="22"/>
      <c r="X900" s="23"/>
      <c r="AA900" s="22"/>
      <c r="AB900" s="23"/>
      <c r="AE900" s="22"/>
      <c r="AF900" s="23"/>
      <c r="AI900" s="22"/>
      <c r="AJ900" s="23"/>
      <c r="AM900" s="22"/>
      <c r="AN900" s="23"/>
      <c r="AQ900" s="22"/>
      <c r="AR900" s="23"/>
      <c r="AU900" s="22"/>
      <c r="AV900" s="23"/>
      <c r="AY900" s="22"/>
      <c r="AZ900" s="23"/>
      <c r="BC900" s="22"/>
      <c r="BD900" s="23"/>
      <c r="BG900" s="22"/>
      <c r="BH900" s="23"/>
      <c r="BK900" s="22"/>
      <c r="BL900" s="23"/>
      <c r="BO900" s="22"/>
      <c r="BP900" s="23"/>
      <c r="BS900" s="22"/>
      <c r="BT900" s="23"/>
      <c r="BW900" s="22"/>
      <c r="BX900" s="23"/>
      <c r="CA900" s="22"/>
      <c r="CB900" s="23"/>
      <c r="CE900" s="22"/>
      <c r="CF900" s="23"/>
      <c r="CI900" s="22"/>
      <c r="CJ900" s="23"/>
      <c r="CM900" s="22"/>
      <c r="CN900" s="23"/>
      <c r="CQ900" s="22"/>
      <c r="CR900" s="23"/>
      <c r="CU900" s="22"/>
      <c r="CV900" s="23"/>
      <c r="CY900" s="22"/>
      <c r="CZ900" s="23"/>
      <c r="DC900" s="22"/>
      <c r="DD900" s="23"/>
      <c r="DG900" s="22"/>
      <c r="DH900" s="23"/>
      <c r="DK900" s="22"/>
      <c r="DL900" s="23"/>
      <c r="DO900" s="22"/>
      <c r="DP900" s="23"/>
      <c r="DS900" s="22"/>
      <c r="DT900" s="23"/>
      <c r="DW900" s="22"/>
      <c r="DX900" s="23"/>
      <c r="EA900" s="22"/>
      <c r="EB900" s="23"/>
      <c r="EE900" s="22"/>
      <c r="EF900" s="23"/>
      <c r="EI900" s="22"/>
      <c r="EJ900" s="23"/>
      <c r="EM900" s="22"/>
      <c r="EN900" s="23"/>
      <c r="EQ900" s="22"/>
      <c r="ER900" s="23"/>
      <c r="EU900" s="22"/>
      <c r="EV900" s="23"/>
      <c r="EY900" s="22"/>
      <c r="EZ900" s="23"/>
      <c r="FC900" s="22"/>
      <c r="FD900" s="23"/>
      <c r="FG900" s="22"/>
      <c r="FH900" s="23"/>
      <c r="FK900" s="22"/>
      <c r="FL900" s="23"/>
      <c r="FO900" s="22"/>
      <c r="FP900" s="23"/>
      <c r="FS900" s="22"/>
      <c r="FT900" s="23"/>
      <c r="FW900" s="22"/>
      <c r="FX900" s="23"/>
      <c r="GA900" s="22"/>
      <c r="GB900" s="23"/>
      <c r="GE900" s="22"/>
      <c r="GF900" s="23"/>
      <c r="GI900" s="22"/>
      <c r="GJ900" s="23"/>
      <c r="GM900" s="22"/>
      <c r="GN900" s="23"/>
      <c r="GQ900" s="22"/>
      <c r="GR900" s="23"/>
      <c r="GU900" s="22"/>
      <c r="GV900" s="23"/>
      <c r="GY900" s="22"/>
      <c r="GZ900" s="23"/>
      <c r="HC900" s="22"/>
      <c r="HD900" s="23"/>
      <c r="HG900" s="22"/>
      <c r="HH900" s="23"/>
      <c r="HK900" s="22"/>
      <c r="HL900" s="23"/>
      <c r="HO900" s="22"/>
      <c r="HP900" s="23"/>
      <c r="HS900" s="22"/>
      <c r="HT900" s="23"/>
      <c r="HW900" s="22"/>
      <c r="HX900" s="23"/>
      <c r="IA900" s="22"/>
      <c r="IB900" s="23"/>
      <c r="IE900" s="22"/>
      <c r="IF900" s="23"/>
      <c r="II900" s="22"/>
      <c r="IJ900" s="23"/>
      <c r="IM900" s="22"/>
      <c r="IN900" s="23"/>
      <c r="IQ900" s="22"/>
      <c r="IR900" s="23"/>
      <c r="IU900" s="22"/>
    </row>
    <row r="901" spans="1:255" ht="30">
      <c r="A901" s="1" t="s">
        <v>67</v>
      </c>
      <c r="B901" s="1" t="s">
        <v>561</v>
      </c>
      <c r="C901" s="1" t="s">
        <v>562</v>
      </c>
      <c r="D901" s="34" t="s">
        <v>563</v>
      </c>
      <c r="E901" s="2" t="s">
        <v>104</v>
      </c>
      <c r="F901" s="5">
        <v>45286</v>
      </c>
      <c r="G901" s="2" t="s">
        <v>792</v>
      </c>
      <c r="H901" s="29" t="s">
        <v>82</v>
      </c>
      <c r="K901" s="22"/>
      <c r="L901" s="23"/>
      <c r="O901" s="22"/>
      <c r="P901" s="23"/>
      <c r="S901" s="22"/>
      <c r="T901" s="23"/>
      <c r="W901" s="22"/>
      <c r="X901" s="23"/>
      <c r="AA901" s="22"/>
      <c r="AB901" s="23"/>
      <c r="AE901" s="22"/>
      <c r="AF901" s="23"/>
      <c r="AI901" s="22"/>
      <c r="AJ901" s="23"/>
      <c r="AM901" s="22"/>
      <c r="AN901" s="23"/>
      <c r="AQ901" s="22"/>
      <c r="AR901" s="23"/>
      <c r="AU901" s="22"/>
      <c r="AV901" s="23"/>
      <c r="AY901" s="22"/>
      <c r="AZ901" s="23"/>
      <c r="BC901" s="22"/>
      <c r="BD901" s="23"/>
      <c r="BG901" s="22"/>
      <c r="BH901" s="23"/>
      <c r="BK901" s="22"/>
      <c r="BL901" s="23"/>
      <c r="BO901" s="22"/>
      <c r="BP901" s="23"/>
      <c r="BS901" s="22"/>
      <c r="BT901" s="23"/>
      <c r="BW901" s="22"/>
      <c r="BX901" s="23"/>
      <c r="CA901" s="22"/>
      <c r="CB901" s="23"/>
      <c r="CE901" s="22"/>
      <c r="CF901" s="23"/>
      <c r="CI901" s="22"/>
      <c r="CJ901" s="23"/>
      <c r="CM901" s="22"/>
      <c r="CN901" s="23"/>
      <c r="CQ901" s="22"/>
      <c r="CR901" s="23"/>
      <c r="CU901" s="22"/>
      <c r="CV901" s="23"/>
      <c r="CY901" s="22"/>
      <c r="CZ901" s="23"/>
      <c r="DC901" s="22"/>
      <c r="DD901" s="23"/>
      <c r="DG901" s="22"/>
      <c r="DH901" s="23"/>
      <c r="DK901" s="22"/>
      <c r="DL901" s="23"/>
      <c r="DO901" s="22"/>
      <c r="DP901" s="23"/>
      <c r="DS901" s="22"/>
      <c r="DT901" s="23"/>
      <c r="DW901" s="22"/>
      <c r="DX901" s="23"/>
      <c r="EA901" s="22"/>
      <c r="EB901" s="23"/>
      <c r="EE901" s="22"/>
      <c r="EF901" s="23"/>
      <c r="EI901" s="22"/>
      <c r="EJ901" s="23"/>
      <c r="EM901" s="22"/>
      <c r="EN901" s="23"/>
      <c r="EQ901" s="22"/>
      <c r="ER901" s="23"/>
      <c r="EU901" s="22"/>
      <c r="EV901" s="23"/>
      <c r="EY901" s="22"/>
      <c r="EZ901" s="23"/>
      <c r="FC901" s="22"/>
      <c r="FD901" s="23"/>
      <c r="FG901" s="22"/>
      <c r="FH901" s="23"/>
      <c r="FK901" s="22"/>
      <c r="FL901" s="23"/>
      <c r="FO901" s="22"/>
      <c r="FP901" s="23"/>
      <c r="FS901" s="22"/>
      <c r="FT901" s="23"/>
      <c r="FW901" s="22"/>
      <c r="FX901" s="23"/>
      <c r="GA901" s="22"/>
      <c r="GB901" s="23"/>
      <c r="GE901" s="22"/>
      <c r="GF901" s="23"/>
      <c r="GI901" s="22"/>
      <c r="GJ901" s="23"/>
      <c r="GM901" s="22"/>
      <c r="GN901" s="23"/>
      <c r="GQ901" s="22"/>
      <c r="GR901" s="23"/>
      <c r="GU901" s="22"/>
      <c r="GV901" s="23"/>
      <c r="GY901" s="22"/>
      <c r="GZ901" s="23"/>
      <c r="HC901" s="22"/>
      <c r="HD901" s="23"/>
      <c r="HG901" s="22"/>
      <c r="HH901" s="23"/>
      <c r="HK901" s="22"/>
      <c r="HL901" s="23"/>
      <c r="HO901" s="22"/>
      <c r="HP901" s="23"/>
      <c r="HS901" s="22"/>
      <c r="HT901" s="23"/>
      <c r="HW901" s="22"/>
      <c r="HX901" s="23"/>
      <c r="IA901" s="22"/>
      <c r="IB901" s="23"/>
      <c r="IE901" s="22"/>
      <c r="IF901" s="23"/>
      <c r="II901" s="22"/>
      <c r="IJ901" s="23"/>
      <c r="IM901" s="22"/>
      <c r="IN901" s="23"/>
      <c r="IQ901" s="22"/>
      <c r="IR901" s="23"/>
      <c r="IU901" s="22"/>
    </row>
    <row r="902" spans="1:255" ht="15">
      <c r="A902" s="20"/>
      <c r="B902" s="20"/>
      <c r="C902" s="20"/>
      <c r="D902" s="20"/>
      <c r="E902" s="24"/>
      <c r="F902" s="28"/>
      <c r="G902" s="24"/>
      <c r="H902" s="33"/>
      <c r="K902" s="22"/>
      <c r="L902" s="23"/>
      <c r="O902" s="22"/>
      <c r="P902" s="23"/>
      <c r="S902" s="22"/>
      <c r="T902" s="23"/>
      <c r="W902" s="22"/>
      <c r="X902" s="23"/>
      <c r="AA902" s="22"/>
      <c r="AB902" s="23"/>
      <c r="AE902" s="22"/>
      <c r="AF902" s="23"/>
      <c r="AI902" s="22"/>
      <c r="AJ902" s="23"/>
      <c r="AM902" s="22"/>
      <c r="AN902" s="23"/>
      <c r="AQ902" s="22"/>
      <c r="AR902" s="23"/>
      <c r="AU902" s="22"/>
      <c r="AV902" s="23"/>
      <c r="AY902" s="22"/>
      <c r="AZ902" s="23"/>
      <c r="BC902" s="22"/>
      <c r="BD902" s="23"/>
      <c r="BG902" s="22"/>
      <c r="BH902" s="23"/>
      <c r="BK902" s="22"/>
      <c r="BL902" s="23"/>
      <c r="BO902" s="22"/>
      <c r="BP902" s="23"/>
      <c r="BS902" s="22"/>
      <c r="BT902" s="23"/>
      <c r="BW902" s="22"/>
      <c r="BX902" s="23"/>
      <c r="CA902" s="22"/>
      <c r="CB902" s="23"/>
      <c r="CE902" s="22"/>
      <c r="CF902" s="23"/>
      <c r="CI902" s="22"/>
      <c r="CJ902" s="23"/>
      <c r="CM902" s="22"/>
      <c r="CN902" s="23"/>
      <c r="CQ902" s="22"/>
      <c r="CR902" s="23"/>
      <c r="CU902" s="22"/>
      <c r="CV902" s="23"/>
      <c r="CY902" s="22"/>
      <c r="CZ902" s="23"/>
      <c r="DC902" s="22"/>
      <c r="DD902" s="23"/>
      <c r="DG902" s="22"/>
      <c r="DH902" s="23"/>
      <c r="DK902" s="22"/>
      <c r="DL902" s="23"/>
      <c r="DO902" s="22"/>
      <c r="DP902" s="23"/>
      <c r="DS902" s="22"/>
      <c r="DT902" s="23"/>
      <c r="DW902" s="22"/>
      <c r="DX902" s="23"/>
      <c r="EA902" s="22"/>
      <c r="EB902" s="23"/>
      <c r="EE902" s="22"/>
      <c r="EF902" s="23"/>
      <c r="EI902" s="22"/>
      <c r="EJ902" s="23"/>
      <c r="EM902" s="22"/>
      <c r="EN902" s="23"/>
      <c r="EQ902" s="22"/>
      <c r="ER902" s="23"/>
      <c r="EU902" s="22"/>
      <c r="EV902" s="23"/>
      <c r="EY902" s="22"/>
      <c r="EZ902" s="23"/>
      <c r="FC902" s="22"/>
      <c r="FD902" s="23"/>
      <c r="FG902" s="22"/>
      <c r="FH902" s="23"/>
      <c r="FK902" s="22"/>
      <c r="FL902" s="23"/>
      <c r="FO902" s="22"/>
      <c r="FP902" s="23"/>
      <c r="FS902" s="22"/>
      <c r="FT902" s="23"/>
      <c r="FW902" s="22"/>
      <c r="FX902" s="23"/>
      <c r="GA902" s="22"/>
      <c r="GB902" s="23"/>
      <c r="GE902" s="22"/>
      <c r="GF902" s="23"/>
      <c r="GI902" s="22"/>
      <c r="GJ902" s="23"/>
      <c r="GM902" s="22"/>
      <c r="GN902" s="23"/>
      <c r="GQ902" s="22"/>
      <c r="GR902" s="23"/>
      <c r="GU902" s="22"/>
      <c r="GV902" s="23"/>
      <c r="GY902" s="22"/>
      <c r="GZ902" s="23"/>
      <c r="HC902" s="22"/>
      <c r="HD902" s="23"/>
      <c r="HG902" s="22"/>
      <c r="HH902" s="23"/>
      <c r="HK902" s="22"/>
      <c r="HL902" s="23"/>
      <c r="HO902" s="22"/>
      <c r="HP902" s="23"/>
      <c r="HS902" s="22"/>
      <c r="HT902" s="23"/>
      <c r="HW902" s="22"/>
      <c r="HX902" s="23"/>
      <c r="IA902" s="22"/>
      <c r="IB902" s="23"/>
      <c r="IE902" s="22"/>
      <c r="IF902" s="23"/>
      <c r="II902" s="22"/>
      <c r="IJ902" s="23"/>
      <c r="IM902" s="22"/>
      <c r="IN902" s="23"/>
      <c r="IQ902" s="22"/>
      <c r="IR902" s="23"/>
      <c r="IU902" s="22"/>
    </row>
    <row r="903" spans="1:255" ht="15">
      <c r="A903" s="20"/>
      <c r="B903" s="20"/>
      <c r="C903" s="20"/>
      <c r="D903" s="20"/>
      <c r="E903" s="24"/>
      <c r="F903" s="28"/>
      <c r="G903" s="24"/>
      <c r="H903" s="33"/>
      <c r="K903" s="22"/>
      <c r="L903" s="23"/>
      <c r="O903" s="22"/>
      <c r="P903" s="23"/>
      <c r="S903" s="22"/>
      <c r="T903" s="23"/>
      <c r="W903" s="22"/>
      <c r="X903" s="23"/>
      <c r="AA903" s="22"/>
      <c r="AB903" s="23"/>
      <c r="AE903" s="22"/>
      <c r="AF903" s="23"/>
      <c r="AI903" s="22"/>
      <c r="AJ903" s="23"/>
      <c r="AM903" s="22"/>
      <c r="AN903" s="23"/>
      <c r="AQ903" s="22"/>
      <c r="AR903" s="23"/>
      <c r="AU903" s="22"/>
      <c r="AV903" s="23"/>
      <c r="AY903" s="22"/>
      <c r="AZ903" s="23"/>
      <c r="BC903" s="22"/>
      <c r="BD903" s="23"/>
      <c r="BG903" s="22"/>
      <c r="BH903" s="23"/>
      <c r="BK903" s="22"/>
      <c r="BL903" s="23"/>
      <c r="BO903" s="22"/>
      <c r="BP903" s="23"/>
      <c r="BS903" s="22"/>
      <c r="BT903" s="23"/>
      <c r="BW903" s="22"/>
      <c r="BX903" s="23"/>
      <c r="CA903" s="22"/>
      <c r="CB903" s="23"/>
      <c r="CE903" s="22"/>
      <c r="CF903" s="23"/>
      <c r="CI903" s="22"/>
      <c r="CJ903" s="23"/>
      <c r="CM903" s="22"/>
      <c r="CN903" s="23"/>
      <c r="CQ903" s="22"/>
      <c r="CR903" s="23"/>
      <c r="CU903" s="22"/>
      <c r="CV903" s="23"/>
      <c r="CY903" s="22"/>
      <c r="CZ903" s="23"/>
      <c r="DC903" s="22"/>
      <c r="DD903" s="23"/>
      <c r="DG903" s="22"/>
      <c r="DH903" s="23"/>
      <c r="DK903" s="22"/>
      <c r="DL903" s="23"/>
      <c r="DO903" s="22"/>
      <c r="DP903" s="23"/>
      <c r="DS903" s="22"/>
      <c r="DT903" s="23"/>
      <c r="DW903" s="22"/>
      <c r="DX903" s="23"/>
      <c r="EA903" s="22"/>
      <c r="EB903" s="23"/>
      <c r="EE903" s="22"/>
      <c r="EF903" s="23"/>
      <c r="EI903" s="22"/>
      <c r="EJ903" s="23"/>
      <c r="EM903" s="22"/>
      <c r="EN903" s="23"/>
      <c r="EQ903" s="22"/>
      <c r="ER903" s="23"/>
      <c r="EU903" s="22"/>
      <c r="EV903" s="23"/>
      <c r="EY903" s="22"/>
      <c r="EZ903" s="23"/>
      <c r="FC903" s="22"/>
      <c r="FD903" s="23"/>
      <c r="FG903" s="22"/>
      <c r="FH903" s="23"/>
      <c r="FK903" s="22"/>
      <c r="FL903" s="23"/>
      <c r="FO903" s="22"/>
      <c r="FP903" s="23"/>
      <c r="FS903" s="22"/>
      <c r="FT903" s="23"/>
      <c r="FW903" s="22"/>
      <c r="FX903" s="23"/>
      <c r="GA903" s="22"/>
      <c r="GB903" s="23"/>
      <c r="GE903" s="22"/>
      <c r="GF903" s="23"/>
      <c r="GI903" s="22"/>
      <c r="GJ903" s="23"/>
      <c r="GM903" s="22"/>
      <c r="GN903" s="23"/>
      <c r="GQ903" s="22"/>
      <c r="GR903" s="23"/>
      <c r="GU903" s="22"/>
      <c r="GV903" s="23"/>
      <c r="GY903" s="22"/>
      <c r="GZ903" s="23"/>
      <c r="HC903" s="22"/>
      <c r="HD903" s="23"/>
      <c r="HG903" s="22"/>
      <c r="HH903" s="23"/>
      <c r="HK903" s="22"/>
      <c r="HL903" s="23"/>
      <c r="HO903" s="22"/>
      <c r="HP903" s="23"/>
      <c r="HS903" s="22"/>
      <c r="HT903" s="23"/>
      <c r="HW903" s="22"/>
      <c r="HX903" s="23"/>
      <c r="IA903" s="22"/>
      <c r="IB903" s="23"/>
      <c r="IE903" s="22"/>
      <c r="IF903" s="23"/>
      <c r="II903" s="22"/>
      <c r="IJ903" s="23"/>
      <c r="IM903" s="22"/>
      <c r="IN903" s="23"/>
      <c r="IQ903" s="22"/>
      <c r="IR903" s="23"/>
      <c r="IU903" s="22"/>
    </row>
    <row r="904" spans="1:255" ht="15">
      <c r="A904" s="20"/>
      <c r="B904" s="20"/>
      <c r="C904" s="20"/>
      <c r="D904" s="20"/>
      <c r="E904" s="24"/>
      <c r="F904" s="28"/>
      <c r="G904" s="24"/>
      <c r="H904" s="33"/>
      <c r="K904" s="22"/>
      <c r="L904" s="23"/>
      <c r="O904" s="22"/>
      <c r="P904" s="23"/>
      <c r="S904" s="22"/>
      <c r="T904" s="23"/>
      <c r="W904" s="22"/>
      <c r="X904" s="23"/>
      <c r="AA904" s="22"/>
      <c r="AB904" s="23"/>
      <c r="AE904" s="22"/>
      <c r="AF904" s="23"/>
      <c r="AI904" s="22"/>
      <c r="AJ904" s="23"/>
      <c r="AM904" s="22"/>
      <c r="AN904" s="23"/>
      <c r="AQ904" s="22"/>
      <c r="AR904" s="23"/>
      <c r="AU904" s="22"/>
      <c r="AV904" s="23"/>
      <c r="AY904" s="22"/>
      <c r="AZ904" s="23"/>
      <c r="BC904" s="22"/>
      <c r="BD904" s="23"/>
      <c r="BG904" s="22"/>
      <c r="BH904" s="23"/>
      <c r="BK904" s="22"/>
      <c r="BL904" s="23"/>
      <c r="BO904" s="22"/>
      <c r="BP904" s="23"/>
      <c r="BS904" s="22"/>
      <c r="BT904" s="23"/>
      <c r="BW904" s="22"/>
      <c r="BX904" s="23"/>
      <c r="CA904" s="22"/>
      <c r="CB904" s="23"/>
      <c r="CE904" s="22"/>
      <c r="CF904" s="23"/>
      <c r="CI904" s="22"/>
      <c r="CJ904" s="23"/>
      <c r="CM904" s="22"/>
      <c r="CN904" s="23"/>
      <c r="CQ904" s="22"/>
      <c r="CR904" s="23"/>
      <c r="CU904" s="22"/>
      <c r="CV904" s="23"/>
      <c r="CY904" s="22"/>
      <c r="CZ904" s="23"/>
      <c r="DC904" s="22"/>
      <c r="DD904" s="23"/>
      <c r="DG904" s="22"/>
      <c r="DH904" s="23"/>
      <c r="DK904" s="22"/>
      <c r="DL904" s="23"/>
      <c r="DO904" s="22"/>
      <c r="DP904" s="23"/>
      <c r="DS904" s="22"/>
      <c r="DT904" s="23"/>
      <c r="DW904" s="22"/>
      <c r="DX904" s="23"/>
      <c r="EA904" s="22"/>
      <c r="EB904" s="23"/>
      <c r="EE904" s="22"/>
      <c r="EF904" s="23"/>
      <c r="EI904" s="22"/>
      <c r="EJ904" s="23"/>
      <c r="EM904" s="22"/>
      <c r="EN904" s="23"/>
      <c r="EQ904" s="22"/>
      <c r="ER904" s="23"/>
      <c r="EU904" s="22"/>
      <c r="EV904" s="23"/>
      <c r="EY904" s="22"/>
      <c r="EZ904" s="23"/>
      <c r="FC904" s="22"/>
      <c r="FD904" s="23"/>
      <c r="FG904" s="22"/>
      <c r="FH904" s="23"/>
      <c r="FK904" s="22"/>
      <c r="FL904" s="23"/>
      <c r="FO904" s="22"/>
      <c r="FP904" s="23"/>
      <c r="FS904" s="22"/>
      <c r="FT904" s="23"/>
      <c r="FW904" s="22"/>
      <c r="FX904" s="23"/>
      <c r="GA904" s="22"/>
      <c r="GB904" s="23"/>
      <c r="GE904" s="22"/>
      <c r="GF904" s="23"/>
      <c r="GI904" s="22"/>
      <c r="GJ904" s="23"/>
      <c r="GM904" s="22"/>
      <c r="GN904" s="23"/>
      <c r="GQ904" s="22"/>
      <c r="GR904" s="23"/>
      <c r="GU904" s="22"/>
      <c r="GV904" s="23"/>
      <c r="GY904" s="22"/>
      <c r="GZ904" s="23"/>
      <c r="HC904" s="22"/>
      <c r="HD904" s="23"/>
      <c r="HG904" s="22"/>
      <c r="HH904" s="23"/>
      <c r="HK904" s="22"/>
      <c r="HL904" s="23"/>
      <c r="HO904" s="22"/>
      <c r="HP904" s="23"/>
      <c r="HS904" s="22"/>
      <c r="HT904" s="23"/>
      <c r="HW904" s="22"/>
      <c r="HX904" s="23"/>
      <c r="IA904" s="22"/>
      <c r="IB904" s="23"/>
      <c r="IE904" s="22"/>
      <c r="IF904" s="23"/>
      <c r="II904" s="22"/>
      <c r="IJ904" s="23"/>
      <c r="IM904" s="22"/>
      <c r="IN904" s="23"/>
      <c r="IQ904" s="22"/>
      <c r="IR904" s="23"/>
      <c r="IU904" s="22"/>
    </row>
    <row r="905" spans="5:8" ht="13.5" customHeight="1">
      <c r="E905" s="23"/>
      <c r="H905" s="22"/>
    </row>
    <row r="906" spans="2:8" ht="13.5" customHeight="1">
      <c r="B906" s="10" t="s">
        <v>85</v>
      </c>
      <c r="C906" s="11"/>
      <c r="D906" s="31"/>
      <c r="E906" s="30"/>
      <c r="F906" s="11"/>
      <c r="G906" s="37" t="s">
        <v>86</v>
      </c>
      <c r="H906" s="37"/>
    </row>
    <row r="907" spans="1:8" ht="15" customHeight="1">
      <c r="A907" s="16"/>
      <c r="B907" s="12" t="s">
        <v>87</v>
      </c>
      <c r="C907" s="13"/>
      <c r="D907" s="32"/>
      <c r="E907" s="12" t="s">
        <v>88</v>
      </c>
      <c r="F907" s="14"/>
      <c r="G907" s="36" t="s">
        <v>89</v>
      </c>
      <c r="H907" s="36"/>
    </row>
    <row r="908" spans="1:8" ht="15">
      <c r="A908" s="19"/>
      <c r="B908" s="15"/>
      <c r="C908" s="7"/>
      <c r="D908" s="7"/>
      <c r="E908" s="7"/>
      <c r="F908" s="7"/>
      <c r="G908" s="7"/>
      <c r="H908" s="21"/>
    </row>
    <row r="909" spans="1:8" ht="15">
      <c r="A909" s="3"/>
      <c r="B909" s="9" t="s">
        <v>791</v>
      </c>
      <c r="C909" s="16"/>
      <c r="D909" s="17"/>
      <c r="E909" s="16"/>
      <c r="F909" s="18" t="s">
        <v>90</v>
      </c>
      <c r="G909" s="17"/>
      <c r="H909" s="17"/>
    </row>
    <row r="910" ht="15">
      <c r="A910" s="3"/>
    </row>
  </sheetData>
  <sheetProtection password="C67F" sheet="1" autoFilter="0"/>
  <autoFilter ref="A2:H901"/>
  <mergeCells count="3">
    <mergeCell ref="A1:H1"/>
    <mergeCell ref="G906:H906"/>
    <mergeCell ref="G907:H90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2023-04-17T15:13:43Z</cp:lastPrinted>
  <dcterms:created xsi:type="dcterms:W3CDTF">2014-10-01T06:22:51Z</dcterms:created>
  <dcterms:modified xsi:type="dcterms:W3CDTF">2023-12-27T11:54:44Z</dcterms:modified>
  <cp:category/>
  <cp:version/>
  <cp:contentType/>
  <cp:contentStatus/>
</cp:coreProperties>
</file>