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15" windowHeight="8070" tabRatio="780" activeTab="0"/>
  </bookViews>
  <sheets>
    <sheet name="Меры дисц.воздействия" sheetId="1" r:id="rId1"/>
  </sheets>
  <definedNames>
    <definedName name="_xlnm._FilterDatabase" localSheetId="0" hidden="1">'Меры дисц.воздействия'!$A$2:$H$381</definedName>
  </definedNames>
  <calcPr fullCalcOnLoad="1" refMode="R1C1"/>
</workbook>
</file>

<file path=xl/sharedStrings.xml><?xml version="1.0" encoding="utf-8"?>
<sst xmlns="http://schemas.openxmlformats.org/spreadsheetml/2006/main" count="2307" uniqueCount="529">
  <si>
    <t>7811125719</t>
  </si>
  <si>
    <t>ЭНЕРГОТЕХСЕРВИС</t>
  </si>
  <si>
    <t>0256014080</t>
  </si>
  <si>
    <t>7805520485</t>
  </si>
  <si>
    <t>7814458603</t>
  </si>
  <si>
    <t>1101038362</t>
  </si>
  <si>
    <t>7841383548</t>
  </si>
  <si>
    <t>7806145364</t>
  </si>
  <si>
    <t>7810075783</t>
  </si>
  <si>
    <t>7810239255</t>
  </si>
  <si>
    <t>166</t>
  </si>
  <si>
    <t xml:space="preserve">087 </t>
  </si>
  <si>
    <t xml:space="preserve">083 </t>
  </si>
  <si>
    <t>144</t>
  </si>
  <si>
    <t>133</t>
  </si>
  <si>
    <t>БАЗИС-ПРОЕКТ</t>
  </si>
  <si>
    <t>ГПС</t>
  </si>
  <si>
    <t>ДизайнПроектСервис</t>
  </si>
  <si>
    <t>Строитель</t>
  </si>
  <si>
    <t>2901123347</t>
  </si>
  <si>
    <t>7826721136</t>
  </si>
  <si>
    <t>7806112986</t>
  </si>
  <si>
    <t>5405310472</t>
  </si>
  <si>
    <t>7810232997</t>
  </si>
  <si>
    <t>7716584575</t>
  </si>
  <si>
    <t>Монт СПб</t>
  </si>
  <si>
    <t>СКВ</t>
  </si>
  <si>
    <t>Цербер</t>
  </si>
  <si>
    <t>Эн Эйч Инжиниринг</t>
  </si>
  <si>
    <t>Сокращенное наименование организации</t>
  </si>
  <si>
    <t>040</t>
  </si>
  <si>
    <t>093</t>
  </si>
  <si>
    <t xml:space="preserve">015 </t>
  </si>
  <si>
    <t>101</t>
  </si>
  <si>
    <t>115</t>
  </si>
  <si>
    <t xml:space="preserve">124 </t>
  </si>
  <si>
    <t>167</t>
  </si>
  <si>
    <t>095</t>
  </si>
  <si>
    <t>079</t>
  </si>
  <si>
    <t>094</t>
  </si>
  <si>
    <t>060</t>
  </si>
  <si>
    <t>031</t>
  </si>
  <si>
    <t xml:space="preserve">Реестр. номер </t>
  </si>
  <si>
    <t>№ протокола</t>
  </si>
  <si>
    <t>ИНН организации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</si>
  <si>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</si>
  <si>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</si>
  <si>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</si>
  <si>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</si>
  <si>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</si>
  <si>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Алагаз</t>
  </si>
  <si>
    <t>ТЭТ-РС</t>
  </si>
  <si>
    <t>ООО</t>
  </si>
  <si>
    <t>ТЭП</t>
  </si>
  <si>
    <t>ТГС</t>
  </si>
  <si>
    <t>Петрострой инжиниринг</t>
  </si>
  <si>
    <t>7814555614</t>
  </si>
  <si>
    <t>---</t>
  </si>
  <si>
    <t>7802051482</t>
  </si>
  <si>
    <t>АО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</si>
  <si>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</si>
  <si>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</si>
  <si>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</si>
  <si>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</si>
  <si>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</si>
  <si>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</si>
  <si>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</si>
  <si>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Вынесено ПРЕДПИСАНИЕ об обязательном устранении членом Ассоциации выявленных нарушений в установленные сроки</t>
  </si>
  <si>
    <t>Сведения о применении мер дисциплинарного воздействия Ассоциации проектировщиков "Саморегулируемая организация "Инженерные системы - проект"</t>
  </si>
  <si>
    <t>ПСК "ПромСтройГаз"</t>
  </si>
  <si>
    <t>ИЦ "СКАДА"</t>
  </si>
  <si>
    <t>НПО "Тепломаш"</t>
  </si>
  <si>
    <t>ГУП ТеплоЭнергоПроект № 1</t>
  </si>
  <si>
    <t>НПФ "УРАН-СПб"</t>
  </si>
  <si>
    <t>7841060427</t>
  </si>
  <si>
    <t>ЭНЕРГОТЕХМОНТАЖ</t>
  </si>
  <si>
    <t>ВОЗОБНОВЛЕНО право осуществлять подготовку проектной документации</t>
  </si>
  <si>
    <t>ВОЗОБНОВЛЕНО право осуществлять подготовку проектной документации с ПРЕДПИСАНИЕМ</t>
  </si>
  <si>
    <t>РЕКОМЕНДАЦИЯ об исключении лица из членов Ассоциации</t>
  </si>
  <si>
    <t>Компания ИСКЛЮЧЕНА из членов Ассоциации</t>
  </si>
  <si>
    <t>ИП</t>
  </si>
  <si>
    <t>ИК "ТЕПЛОПРОЕКТ"</t>
  </si>
  <si>
    <t>8602279202</t>
  </si>
  <si>
    <t>187</t>
  </si>
  <si>
    <t>АГАСМОС</t>
  </si>
  <si>
    <t>7714733380</t>
  </si>
  <si>
    <t>193</t>
  </si>
  <si>
    <t>Богданов И.В.</t>
  </si>
  <si>
    <t>910104208854</t>
  </si>
  <si>
    <t>194</t>
  </si>
  <si>
    <t>ТРИНИТИ</t>
  </si>
  <si>
    <t>7802114622</t>
  </si>
  <si>
    <t>196</t>
  </si>
  <si>
    <t>НПО ВЭСТ</t>
  </si>
  <si>
    <t>7020032645</t>
  </si>
  <si>
    <t>204</t>
  </si>
  <si>
    <t>ИТЦ СОВПЛИМ</t>
  </si>
  <si>
    <t>6670458887</t>
  </si>
  <si>
    <t>213</t>
  </si>
  <si>
    <t>АСМ ГРУПП</t>
  </si>
  <si>
    <t>НОВОЕ БТИ</t>
  </si>
  <si>
    <t>7840040040</t>
  </si>
  <si>
    <t>3025014441</t>
  </si>
  <si>
    <t>215</t>
  </si>
  <si>
    <t>217</t>
  </si>
  <si>
    <t>А4</t>
  </si>
  <si>
    <t>4205278526</t>
  </si>
  <si>
    <t>219</t>
  </si>
  <si>
    <t>НАВИТЕЛ</t>
  </si>
  <si>
    <t>7801248895</t>
  </si>
  <si>
    <t>222</t>
  </si>
  <si>
    <t>7816565551</t>
  </si>
  <si>
    <t>7801324384</t>
  </si>
  <si>
    <t>225</t>
  </si>
  <si>
    <t>228</t>
  </si>
  <si>
    <t>СЛОИ АРКИТЕКТС</t>
  </si>
  <si>
    <t>УК ВЕГА-ПРО</t>
  </si>
  <si>
    <t>7804435406</t>
  </si>
  <si>
    <t>231</t>
  </si>
  <si>
    <t>7719805078</t>
  </si>
  <si>
    <t>232</t>
  </si>
  <si>
    <t>ИСТ</t>
  </si>
  <si>
    <t>ЭКСПРОС</t>
  </si>
  <si>
    <t>234</t>
  </si>
  <si>
    <t>8603183599</t>
  </si>
  <si>
    <t>СПНГ</t>
  </si>
  <si>
    <t>7203211458</t>
  </si>
  <si>
    <t>8603159490</t>
  </si>
  <si>
    <t>235</t>
  </si>
  <si>
    <t>236</t>
  </si>
  <si>
    <t>ЭКОПРОЕКТ</t>
  </si>
  <si>
    <t>8602069477</t>
  </si>
  <si>
    <t>238</t>
  </si>
  <si>
    <t>ТИНГ</t>
  </si>
  <si>
    <t>7202128609</t>
  </si>
  <si>
    <t>241</t>
  </si>
  <si>
    <t>КОННЕКТ</t>
  </si>
  <si>
    <t>КОМПА</t>
  </si>
  <si>
    <t xml:space="preserve"> ПРИОСТАНОВЛЕНО право осуществлять подготовку проектной документации</t>
  </si>
  <si>
    <t>242</t>
  </si>
  <si>
    <t>243</t>
  </si>
  <si>
    <t>8904056555</t>
  </si>
  <si>
    <t>7719771206</t>
  </si>
  <si>
    <t>250</t>
  </si>
  <si>
    <t>251</t>
  </si>
  <si>
    <t>ЦОИС</t>
  </si>
  <si>
    <t>ИНЖЕНЕРНЫЕ СИСТЕМЫ</t>
  </si>
  <si>
    <t>ОМЕГА-И</t>
  </si>
  <si>
    <t>253</t>
  </si>
  <si>
    <t>ПРОЕКТПУТЬСТРОЙ</t>
  </si>
  <si>
    <t>5029225574</t>
  </si>
  <si>
    <t>254</t>
  </si>
  <si>
    <t>АСП</t>
  </si>
  <si>
    <t>8604059629</t>
  </si>
  <si>
    <t>261</t>
  </si>
  <si>
    <t>6234108385</t>
  </si>
  <si>
    <t>264</t>
  </si>
  <si>
    <t>КАПИТАЛПРОЕКТ</t>
  </si>
  <si>
    <t>СЕРВИССОФТ ИНЖИНИРИНГ</t>
  </si>
  <si>
    <t>7105522261</t>
  </si>
  <si>
    <t>268</t>
  </si>
  <si>
    <t>7810767400</t>
  </si>
  <si>
    <t>271</t>
  </si>
  <si>
    <t>ПК "ПЕТЭК"</t>
  </si>
  <si>
    <t>СК "ЮГРАГРАНИТ"</t>
  </si>
  <si>
    <t>8603174322</t>
  </si>
  <si>
    <t>274</t>
  </si>
  <si>
    <t>НИК</t>
  </si>
  <si>
    <t>8601058056</t>
  </si>
  <si>
    <t>276</t>
  </si>
  <si>
    <t>ЭЛИТА-ПЕТЕРБУРГ</t>
  </si>
  <si>
    <t>7811539082</t>
  </si>
  <si>
    <t>278</t>
  </si>
  <si>
    <t>ПРОМ-КОТЕЛ</t>
  </si>
  <si>
    <t>7721808319</t>
  </si>
  <si>
    <t>280</t>
  </si>
  <si>
    <t>283</t>
  </si>
  <si>
    <t>Компания "КРИСТАЛЬ"</t>
  </si>
  <si>
    <t>7842493889</t>
  </si>
  <si>
    <t>7810094391</t>
  </si>
  <si>
    <t>7842510774</t>
  </si>
  <si>
    <t>БАЛТЭНЕРГОГАЗ</t>
  </si>
  <si>
    <t>ИСТОК</t>
  </si>
  <si>
    <t>7814559640</t>
  </si>
  <si>
    <t>8906008691</t>
  </si>
  <si>
    <t>285</t>
  </si>
  <si>
    <t>286</t>
  </si>
  <si>
    <t>М-ЗАВОД</t>
  </si>
  <si>
    <t>7810676551</t>
  </si>
  <si>
    <t>287</t>
  </si>
  <si>
    <t>РЭС СЕВЕРО-ЗАПАД</t>
  </si>
  <si>
    <t>7806445400</t>
  </si>
  <si>
    <t>288</t>
  </si>
  <si>
    <t>СТРОЙПРОЕКТ ЛОГОС</t>
  </si>
  <si>
    <t>7801631233</t>
  </si>
  <si>
    <t>290</t>
  </si>
  <si>
    <t>7811420834</t>
  </si>
  <si>
    <t>292</t>
  </si>
  <si>
    <t>ГБ - 1</t>
  </si>
  <si>
    <t>НПО ПРОМТЭКО</t>
  </si>
  <si>
    <t>МАСТЕР-ПЛЮС</t>
  </si>
  <si>
    <t>НПО МАЛАЯ ГЕНЕРАЦИЯ</t>
  </si>
  <si>
    <t>7224068047</t>
  </si>
  <si>
    <t>2502026905</t>
  </si>
  <si>
    <t>7017094761</t>
  </si>
  <si>
    <t>294</t>
  </si>
  <si>
    <t>295</t>
  </si>
  <si>
    <t>296</t>
  </si>
  <si>
    <t>ДЕЛЬТА В ПРОЕКТ</t>
  </si>
  <si>
    <t>7743206251</t>
  </si>
  <si>
    <t>298</t>
  </si>
  <si>
    <t>КСР</t>
  </si>
  <si>
    <t>7804079187</t>
  </si>
  <si>
    <t>301</t>
  </si>
  <si>
    <t>ЭЛКОМ</t>
  </si>
  <si>
    <t>7816422120</t>
  </si>
  <si>
    <t>314</t>
  </si>
  <si>
    <t>ДУОЛАН СТРОЙ</t>
  </si>
  <si>
    <t>1435278148</t>
  </si>
  <si>
    <t>1435083501</t>
  </si>
  <si>
    <t>325</t>
  </si>
  <si>
    <t>ФАВОРИТ - 96</t>
  </si>
  <si>
    <t>332</t>
  </si>
  <si>
    <t>7723435782</t>
  </si>
  <si>
    <t>АКМИЛАЙТ</t>
  </si>
  <si>
    <t>ТРИО</t>
  </si>
  <si>
    <t>2224138270</t>
  </si>
  <si>
    <t>336</t>
  </si>
  <si>
    <t>337</t>
  </si>
  <si>
    <t>2222808280</t>
  </si>
  <si>
    <t>СК БЕРЕЗИТ</t>
  </si>
  <si>
    <t>6658461724</t>
  </si>
  <si>
    <t>342</t>
  </si>
  <si>
    <t>7203428228</t>
  </si>
  <si>
    <t>348</t>
  </si>
  <si>
    <t>ЭЙФЕЛ ТАУЭР</t>
  </si>
  <si>
    <t>8901036840</t>
  </si>
  <si>
    <t>350</t>
  </si>
  <si>
    <t>ГРУППА А</t>
  </si>
  <si>
    <t>СЕВЕРНЫЙ ГОРОД</t>
  </si>
  <si>
    <t>7805635408</t>
  </si>
  <si>
    <t>7801586414</t>
  </si>
  <si>
    <t>360</t>
  </si>
  <si>
    <t>361</t>
  </si>
  <si>
    <t>Бурмистров А.А.</t>
  </si>
  <si>
    <t>231295379395</t>
  </si>
  <si>
    <t>368</t>
  </si>
  <si>
    <t>АЛМА</t>
  </si>
  <si>
    <t>1435278758</t>
  </si>
  <si>
    <t>373</t>
  </si>
  <si>
    <t>379</t>
  </si>
  <si>
    <t>РСК КОНТРФОРС</t>
  </si>
  <si>
    <t>7816554550</t>
  </si>
  <si>
    <t>МД ГРУПП</t>
  </si>
  <si>
    <t>МАСТЕР-ТЕЛЕКОМ</t>
  </si>
  <si>
    <t>7610061166</t>
  </si>
  <si>
    <t>383</t>
  </si>
  <si>
    <t>384</t>
  </si>
  <si>
    <t>ЛЕСТЕР</t>
  </si>
  <si>
    <t>3906958310</t>
  </si>
  <si>
    <t>ОПОРА</t>
  </si>
  <si>
    <t>3702670844</t>
  </si>
  <si>
    <t>386</t>
  </si>
  <si>
    <t>ЭНЕРГОМОНТАЖ-55</t>
  </si>
  <si>
    <t>7813627400</t>
  </si>
  <si>
    <t>389</t>
  </si>
  <si>
    <t>ПСК</t>
  </si>
  <si>
    <t>7802637982</t>
  </si>
  <si>
    <t>391</t>
  </si>
  <si>
    <t>Гаранина М.В.</t>
  </si>
  <si>
    <t>471113435948</t>
  </si>
  <si>
    <t>393</t>
  </si>
  <si>
    <t>ПРОМЭНЕРГОРЕМОНТ</t>
  </si>
  <si>
    <t>398</t>
  </si>
  <si>
    <t>4705021952</t>
  </si>
  <si>
    <t>ПЛАН</t>
  </si>
  <si>
    <t>Нагайцев Д.В.</t>
  </si>
  <si>
    <t>7703664343</t>
  </si>
  <si>
    <t>222202096924</t>
  </si>
  <si>
    <t>401</t>
  </si>
  <si>
    <t>402</t>
  </si>
  <si>
    <t>405</t>
  </si>
  <si>
    <t>ТЕПЛОСТРОЙПРОЕКТ</t>
  </si>
  <si>
    <t>7536175083</t>
  </si>
  <si>
    <t>ДИС ПРОЕКТ</t>
  </si>
  <si>
    <t>СПС</t>
  </si>
  <si>
    <t>9715340259</t>
  </si>
  <si>
    <t>7816689660</t>
  </si>
  <si>
    <t>1901128350</t>
  </si>
  <si>
    <t>408</t>
  </si>
  <si>
    <t>410</t>
  </si>
  <si>
    <t>411</t>
  </si>
  <si>
    <t>417</t>
  </si>
  <si>
    <t>ПГК</t>
  </si>
  <si>
    <t>СТРОЙГРУПП</t>
  </si>
  <si>
    <t>5254488278</t>
  </si>
  <si>
    <t>432</t>
  </si>
  <si>
    <t>РБКА</t>
  </si>
  <si>
    <t>7804598545</t>
  </si>
  <si>
    <t>434</t>
  </si>
  <si>
    <t>СТРОЙЭКСПЕРТ</t>
  </si>
  <si>
    <t>7814763491</t>
  </si>
  <si>
    <t>453</t>
  </si>
  <si>
    <t>5404057509</t>
  </si>
  <si>
    <t>457</t>
  </si>
  <si>
    <t>ГРАНД ЭКСПРЕСС ПРОДЖЕКТ</t>
  </si>
  <si>
    <t>7802665820</t>
  </si>
  <si>
    <t>458</t>
  </si>
  <si>
    <t>472</t>
  </si>
  <si>
    <t>МАКО ГРУПП</t>
  </si>
  <si>
    <t>7709830117</t>
  </si>
  <si>
    <t>7839120196</t>
  </si>
  <si>
    <t>474</t>
  </si>
  <si>
    <t>477</t>
  </si>
  <si>
    <t>ГАЗПРОМПРОЕКТ</t>
  </si>
  <si>
    <t>6454112718</t>
  </si>
  <si>
    <t>ИНТЕЛ-СБ</t>
  </si>
  <si>
    <t>8603140838</t>
  </si>
  <si>
    <t>480</t>
  </si>
  <si>
    <t>481</t>
  </si>
  <si>
    <t>ПСП "РИТОН-Н"</t>
  </si>
  <si>
    <t>8603141380</t>
  </si>
  <si>
    <t>ОЛАНДР</t>
  </si>
  <si>
    <t>7734615868</t>
  </si>
  <si>
    <t>482</t>
  </si>
  <si>
    <t>МСТ</t>
  </si>
  <si>
    <t>2463241092</t>
  </si>
  <si>
    <t>484</t>
  </si>
  <si>
    <t>488</t>
  </si>
  <si>
    <t>ПЭП</t>
  </si>
  <si>
    <t>7743321381</t>
  </si>
  <si>
    <t>5036163939</t>
  </si>
  <si>
    <t>490</t>
  </si>
  <si>
    <t>ДЕЛЕОН</t>
  </si>
  <si>
    <t>4101165817</t>
  </si>
  <si>
    <t>492</t>
  </si>
  <si>
    <t>ТАМБОВ-АЛЬЯНС</t>
  </si>
  <si>
    <t>6829036232</t>
  </si>
  <si>
    <t>496</t>
  </si>
  <si>
    <t>ПРОМТЕХСТРОЙСЕРВИС</t>
  </si>
  <si>
    <t>7203442350</t>
  </si>
  <si>
    <t>497</t>
  </si>
  <si>
    <t>7710949491</t>
  </si>
  <si>
    <t>501</t>
  </si>
  <si>
    <t>ТЭК СПБ</t>
  </si>
  <si>
    <t>7805623113</t>
  </si>
  <si>
    <t>502</t>
  </si>
  <si>
    <t>КИРУС</t>
  </si>
  <si>
    <t>ФИРМА РКК</t>
  </si>
  <si>
    <t>ГК "СТРОЙЭКСПЕРТ"</t>
  </si>
  <si>
    <t>2015041490</t>
  </si>
  <si>
    <t>5006005325</t>
  </si>
  <si>
    <t>1655306351</t>
  </si>
  <si>
    <t>504</t>
  </si>
  <si>
    <t>505</t>
  </si>
  <si>
    <t>506</t>
  </si>
  <si>
    <t>НАСТАВНИК</t>
  </si>
  <si>
    <t>3525420794</t>
  </si>
  <si>
    <t>516</t>
  </si>
  <si>
    <t>ПДС ГРУПП</t>
  </si>
  <si>
    <t>5040159050</t>
  </si>
  <si>
    <t>521</t>
  </si>
  <si>
    <t>522</t>
  </si>
  <si>
    <t>КИРШИН</t>
  </si>
  <si>
    <t>2901256971</t>
  </si>
  <si>
    <t>ИНТЕХКОМ</t>
  </si>
  <si>
    <t>6454101258</t>
  </si>
  <si>
    <t>523</t>
  </si>
  <si>
    <t>524</t>
  </si>
  <si>
    <t>Ликсанов Д.В.</t>
  </si>
  <si>
    <t>500100776464</t>
  </si>
  <si>
    <t>7840437582</t>
  </si>
  <si>
    <t>525</t>
  </si>
  <si>
    <t>СИСТЕМНЫЕ ТЕХНОЛОГИИ</t>
  </si>
  <si>
    <t>526</t>
  </si>
  <si>
    <t>5257172498</t>
  </si>
  <si>
    <t>АТС</t>
  </si>
  <si>
    <t>РУССКИЙ ПРОЕКТ</t>
  </si>
  <si>
    <t>7733641706</t>
  </si>
  <si>
    <t>532</t>
  </si>
  <si>
    <t>ИТЭЛЬ</t>
  </si>
  <si>
    <t>1433028368</t>
  </si>
  <si>
    <t>534</t>
  </si>
  <si>
    <t>АГРЕГАТ</t>
  </si>
  <si>
    <t>3812527886</t>
  </si>
  <si>
    <t>542</t>
  </si>
  <si>
    <t>ПОЛИТЕХ</t>
  </si>
  <si>
    <t>551</t>
  </si>
  <si>
    <t>ЭЛЕКТРОИНЖИНИРИНГ</t>
  </si>
  <si>
    <t>3460079012</t>
  </si>
  <si>
    <t>СОДРУЖЕСТВО</t>
  </si>
  <si>
    <t>7802826725</t>
  </si>
  <si>
    <t>554</t>
  </si>
  <si>
    <t>555</t>
  </si>
  <si>
    <t>ЭНЕРГОПРОМЦЕНТР</t>
  </si>
  <si>
    <t>3455001349</t>
  </si>
  <si>
    <t>562</t>
  </si>
  <si>
    <t>2721230082</t>
  </si>
  <si>
    <t>РЦТИ</t>
  </si>
  <si>
    <t>7838380554</t>
  </si>
  <si>
    <t>ИНСИБ</t>
  </si>
  <si>
    <t>5507267480</t>
  </si>
  <si>
    <t>563</t>
  </si>
  <si>
    <t>АТОМ СТРОЙ РЕСУРС</t>
  </si>
  <si>
    <t>3662290219</t>
  </si>
  <si>
    <t>565</t>
  </si>
  <si>
    <t>ТЕРРАСТРОЙ</t>
  </si>
  <si>
    <t>3917051788</t>
  </si>
  <si>
    <t>567</t>
  </si>
  <si>
    <t>СМУ-53</t>
  </si>
  <si>
    <t>7825006341</t>
  </si>
  <si>
    <t>568</t>
  </si>
  <si>
    <t>СЗРК+</t>
  </si>
  <si>
    <t>7839112678</t>
  </si>
  <si>
    <t>574</t>
  </si>
  <si>
    <t>ГЕКТАР ГРУПП ИНЖИНИРИНГ</t>
  </si>
  <si>
    <t>ВОЛЖСКИЙ КОМПОЗИТ</t>
  </si>
  <si>
    <t>6321432444</t>
  </si>
  <si>
    <t>590</t>
  </si>
  <si>
    <t>С-СЕРВИС</t>
  </si>
  <si>
    <t>7804561802</t>
  </si>
  <si>
    <t>592</t>
  </si>
  <si>
    <t>ПГСП</t>
  </si>
  <si>
    <t>7802916256</t>
  </si>
  <si>
    <t>597</t>
  </si>
  <si>
    <t>КВАНТ</t>
  </si>
  <si>
    <t>7811256983</t>
  </si>
  <si>
    <t>603</t>
  </si>
  <si>
    <t>СМС</t>
  </si>
  <si>
    <t>7811678103</t>
  </si>
  <si>
    <t>609</t>
  </si>
  <si>
    <t>ЦЕНТР-СЕРВИС +</t>
  </si>
  <si>
    <t>5809903005</t>
  </si>
  <si>
    <t>610</t>
  </si>
  <si>
    <t>СТРОИТЕЛЬНАЯ КОМПАНИЯ ВАЛДАЙ</t>
  </si>
  <si>
    <t>7806559118</t>
  </si>
  <si>
    <t>611</t>
  </si>
  <si>
    <t>7813229953</t>
  </si>
  <si>
    <t>615</t>
  </si>
  <si>
    <t>ИНВЕСТСТРОЙ</t>
  </si>
  <si>
    <t>ДИВАЙС ИНЖИНИРИНГ</t>
  </si>
  <si>
    <t>7810517696</t>
  </si>
  <si>
    <t>617</t>
  </si>
  <si>
    <t>РУПРОЕКТ</t>
  </si>
  <si>
    <t>НОРД СТРОЙ ПРОЕКТ</t>
  </si>
  <si>
    <t>СИТ</t>
  </si>
  <si>
    <t>5029254092</t>
  </si>
  <si>
    <t>619</t>
  </si>
  <si>
    <t>КАСКАД ГРУПП</t>
  </si>
  <si>
    <t>ВКС ПРОЕКТ</t>
  </si>
  <si>
    <t>ЭВИ ПРИЕМОЧНАЯ КОМПАНИЯ</t>
  </si>
  <si>
    <t>7814805600</t>
  </si>
  <si>
    <t>7804692146</t>
  </si>
  <si>
    <t>621</t>
  </si>
  <si>
    <t>622</t>
  </si>
  <si>
    <t>ГК АС-ТЕРМ</t>
  </si>
  <si>
    <t>7811453660</t>
  </si>
  <si>
    <t>623</t>
  </si>
  <si>
    <t>624</t>
  </si>
  <si>
    <t>КАПИТАЛ-СТРОЙ</t>
  </si>
  <si>
    <t>2224202208</t>
  </si>
  <si>
    <t>ФЛАЙ ХАЙ</t>
  </si>
  <si>
    <t>7813276897</t>
  </si>
  <si>
    <t>626</t>
  </si>
  <si>
    <t>СУПЕРТЭК</t>
  </si>
  <si>
    <t>6950203923</t>
  </si>
  <si>
    <t>637</t>
  </si>
  <si>
    <t>АНПСТРОЙ</t>
  </si>
  <si>
    <t>РИГГИНГ КРЮ</t>
  </si>
  <si>
    <t>7805778597</t>
  </si>
  <si>
    <t>9702023372</t>
  </si>
  <si>
    <t>645</t>
  </si>
  <si>
    <t>646</t>
  </si>
  <si>
    <t>647</t>
  </si>
  <si>
    <t>КВАДРАТ-И</t>
  </si>
  <si>
    <t>7810926755</t>
  </si>
  <si>
    <t>ОЭС ГРУПП</t>
  </si>
  <si>
    <t>7723481010</t>
  </si>
  <si>
    <t>648</t>
  </si>
  <si>
    <t>Антонов Ю.В.</t>
  </si>
  <si>
    <t>780622248744</t>
  </si>
  <si>
    <t>651</t>
  </si>
  <si>
    <t>652</t>
  </si>
  <si>
    <t>АЛЬТЕРНАТИВА</t>
  </si>
  <si>
    <t>3702201472</t>
  </si>
  <si>
    <t>РСК</t>
  </si>
  <si>
    <t>7801345169</t>
  </si>
  <si>
    <t>654</t>
  </si>
  <si>
    <t>ГК ФРЕГАТ</t>
  </si>
  <si>
    <t>7816082931</t>
  </si>
  <si>
    <t>656</t>
  </si>
  <si>
    <t>ЛОГОС</t>
  </si>
  <si>
    <t>ОКНА ОТ ПРИРОДЫ</t>
  </si>
  <si>
    <t>7810912946</t>
  </si>
  <si>
    <t>7804546346</t>
  </si>
  <si>
    <t>658</t>
  </si>
  <si>
    <t>659</t>
  </si>
  <si>
    <t>ЗЭТА</t>
  </si>
  <si>
    <t>7816652684</t>
  </si>
  <si>
    <t>661</t>
  </si>
  <si>
    <t>7806271760</t>
  </si>
  <si>
    <t>662</t>
  </si>
  <si>
    <t>ИСУ</t>
  </si>
  <si>
    <t>4706043606</t>
  </si>
  <si>
    <t>663</t>
  </si>
  <si>
    <t>СЛОИ АРКИТЕКТС РУС</t>
  </si>
  <si>
    <t>7801727062</t>
  </si>
  <si>
    <t>674</t>
  </si>
  <si>
    <t>01/24 ИСПДК</t>
  </si>
  <si>
    <t>02/24 ИСП (Совет)</t>
  </si>
  <si>
    <t>02/24 ИСПДК</t>
  </si>
  <si>
    <t>03/24 ИСПДК</t>
  </si>
  <si>
    <t>04/24 ИСПДК</t>
  </si>
  <si>
    <t>05/24 ИСПДК</t>
  </si>
  <si>
    <t>06/24 ИСПДК</t>
  </si>
  <si>
    <t>07/24 ИСПДК</t>
  </si>
  <si>
    <t>08/24 ИСПДК</t>
  </si>
  <si>
    <t>ЕКС-ГРУПП (ЕСК)</t>
  </si>
  <si>
    <t>09/24 ИСПДК</t>
  </si>
  <si>
    <t>10/24 ИСПДК</t>
  </si>
  <si>
    <t>11/24 ИСПДК</t>
  </si>
  <si>
    <t>12/24 ИСПДК</t>
  </si>
  <si>
    <t>13/24 ИСПДК</t>
  </si>
  <si>
    <t>14/24 ИСПДК</t>
  </si>
  <si>
    <t>15/24 ИСПДК</t>
  </si>
  <si>
    <t>16/24 ИСПДК</t>
  </si>
  <si>
    <t>17/24 ИСПДК</t>
  </si>
  <si>
    <t>07 мая 2024 г.</t>
  </si>
  <si>
    <t>18/24 ИСПДК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</si>
</sst>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  <numFmt numFmtId="181" formatCode="000000000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top"/>
    </xf>
    <xf numFmtId="14" fontId="2" fillId="0" borderId="0" xfId="0" applyNumberFormat="1" applyFont="1" applyFill="1" applyBorder="1" applyAlignment="1" quotePrefix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0"/>
  <sheetViews>
    <sheetView tabSelected="1" zoomScalePageLayoutView="0" workbookViewId="0" topLeftCell="A1">
      <pane ySplit="2" topLeftCell="A3" activePane="bottomLeft" state="frozen"/>
      <selection pane="topLeft" activeCell="D6" sqref="D6"/>
      <selection pane="bottomLeft" activeCell="A3" sqref="A3"/>
    </sheetView>
  </sheetViews>
  <sheetFormatPr defaultColWidth="9.00390625" defaultRowHeight="12.75"/>
  <cols>
    <col min="1" max="1" width="6.25390625" style="21" customWidth="1"/>
    <col min="2" max="2" width="26.375" style="6" customWidth="1"/>
    <col min="3" max="3" width="14.00390625" style="6" customWidth="1"/>
    <col min="4" max="4" width="9.875" style="20" customWidth="1"/>
    <col min="5" max="5" width="49.75390625" style="6" customWidth="1"/>
    <col min="6" max="6" width="12.75390625" style="6" customWidth="1"/>
    <col min="7" max="7" width="11.125" style="6" customWidth="1"/>
    <col min="8" max="8" width="21.25390625" style="6" customWidth="1"/>
    <col min="9" max="16384" width="9.125" style="6" customWidth="1"/>
  </cols>
  <sheetData>
    <row r="1" spans="1:8" ht="48" customHeight="1" thickBot="1">
      <c r="A1" s="33" t="s">
        <v>68</v>
      </c>
      <c r="B1" s="33"/>
      <c r="C1" s="33"/>
      <c r="D1" s="33"/>
      <c r="E1" s="33"/>
      <c r="F1" s="33"/>
      <c r="G1" s="33"/>
      <c r="H1" s="33"/>
    </row>
    <row r="2" spans="1:8" ht="43.5" thickBot="1">
      <c r="A2" s="23" t="s">
        <v>48</v>
      </c>
      <c r="B2" s="24" t="s">
        <v>29</v>
      </c>
      <c r="C2" s="24" t="s">
        <v>44</v>
      </c>
      <c r="D2" s="25" t="s">
        <v>42</v>
      </c>
      <c r="E2" s="24" t="s">
        <v>45</v>
      </c>
      <c r="F2" s="24" t="s">
        <v>47</v>
      </c>
      <c r="G2" s="24" t="s">
        <v>43</v>
      </c>
      <c r="H2" s="24" t="s">
        <v>46</v>
      </c>
    </row>
    <row r="3" spans="1:255" ht="45">
      <c r="A3" s="1" t="s">
        <v>52</v>
      </c>
      <c r="B3" s="1" t="s">
        <v>333</v>
      </c>
      <c r="C3" s="1" t="s">
        <v>334</v>
      </c>
      <c r="D3" s="1" t="s">
        <v>335</v>
      </c>
      <c r="E3" s="2" t="s">
        <v>67</v>
      </c>
      <c r="F3" s="4">
        <v>45300</v>
      </c>
      <c r="G3" s="2" t="s">
        <v>508</v>
      </c>
      <c r="H3" s="4">
        <f>F3+14</f>
        <v>45314</v>
      </c>
      <c r="K3" s="20"/>
      <c r="L3" s="21"/>
      <c r="O3" s="20"/>
      <c r="P3" s="21"/>
      <c r="S3" s="20"/>
      <c r="T3" s="21"/>
      <c r="W3" s="20"/>
      <c r="X3" s="21"/>
      <c r="AA3" s="20"/>
      <c r="AB3" s="21"/>
      <c r="AE3" s="20"/>
      <c r="AF3" s="21"/>
      <c r="AI3" s="20"/>
      <c r="AJ3" s="21"/>
      <c r="AM3" s="20"/>
      <c r="AN3" s="21"/>
      <c r="AQ3" s="20"/>
      <c r="AR3" s="21"/>
      <c r="AU3" s="20"/>
      <c r="AV3" s="21"/>
      <c r="AY3" s="20"/>
      <c r="AZ3" s="21"/>
      <c r="BC3" s="20"/>
      <c r="BD3" s="21"/>
      <c r="BG3" s="20"/>
      <c r="BH3" s="21"/>
      <c r="BK3" s="20"/>
      <c r="BL3" s="21"/>
      <c r="BO3" s="20"/>
      <c r="BP3" s="21"/>
      <c r="BS3" s="20"/>
      <c r="BT3" s="21"/>
      <c r="BW3" s="20"/>
      <c r="BX3" s="21"/>
      <c r="CA3" s="20"/>
      <c r="CB3" s="21"/>
      <c r="CE3" s="20"/>
      <c r="CF3" s="21"/>
      <c r="CI3" s="20"/>
      <c r="CJ3" s="21"/>
      <c r="CM3" s="20"/>
      <c r="CN3" s="21"/>
      <c r="CQ3" s="20"/>
      <c r="CR3" s="21"/>
      <c r="CU3" s="20"/>
      <c r="CV3" s="21"/>
      <c r="CY3" s="20"/>
      <c r="CZ3" s="21"/>
      <c r="DC3" s="20"/>
      <c r="DD3" s="21"/>
      <c r="DG3" s="20"/>
      <c r="DH3" s="21"/>
      <c r="DK3" s="20"/>
      <c r="DL3" s="21"/>
      <c r="DO3" s="20"/>
      <c r="DP3" s="21"/>
      <c r="DS3" s="20"/>
      <c r="DT3" s="21"/>
      <c r="DW3" s="20"/>
      <c r="DX3" s="21"/>
      <c r="EA3" s="20"/>
      <c r="EB3" s="21"/>
      <c r="EE3" s="20"/>
      <c r="EF3" s="21"/>
      <c r="EI3" s="20"/>
      <c r="EJ3" s="21"/>
      <c r="EM3" s="20"/>
      <c r="EN3" s="21"/>
      <c r="EQ3" s="20"/>
      <c r="ER3" s="21"/>
      <c r="EU3" s="20"/>
      <c r="EV3" s="21"/>
      <c r="EY3" s="20"/>
      <c r="EZ3" s="21"/>
      <c r="FC3" s="20"/>
      <c r="FD3" s="21"/>
      <c r="FG3" s="20"/>
      <c r="FH3" s="21"/>
      <c r="FK3" s="20"/>
      <c r="FL3" s="21"/>
      <c r="FO3" s="20"/>
      <c r="FP3" s="21"/>
      <c r="FS3" s="20"/>
      <c r="FT3" s="21"/>
      <c r="FW3" s="20"/>
      <c r="FX3" s="21"/>
      <c r="GA3" s="20"/>
      <c r="GB3" s="21"/>
      <c r="GE3" s="20"/>
      <c r="GF3" s="21"/>
      <c r="GI3" s="20"/>
      <c r="GJ3" s="21"/>
      <c r="GM3" s="20"/>
      <c r="GN3" s="21"/>
      <c r="GQ3" s="20"/>
      <c r="GR3" s="21"/>
      <c r="GU3" s="20"/>
      <c r="GV3" s="21"/>
      <c r="GY3" s="20"/>
      <c r="GZ3" s="21"/>
      <c r="HC3" s="20"/>
      <c r="HD3" s="21"/>
      <c r="HG3" s="20"/>
      <c r="HH3" s="21"/>
      <c r="HK3" s="20"/>
      <c r="HL3" s="21"/>
      <c r="HO3" s="20"/>
      <c r="HP3" s="21"/>
      <c r="HS3" s="20"/>
      <c r="HT3" s="21"/>
      <c r="HW3" s="20"/>
      <c r="HX3" s="21"/>
      <c r="IA3" s="20"/>
      <c r="IB3" s="21"/>
      <c r="IE3" s="20"/>
      <c r="IF3" s="21"/>
      <c r="II3" s="20"/>
      <c r="IJ3" s="21"/>
      <c r="IM3" s="20"/>
      <c r="IN3" s="21"/>
      <c r="IQ3" s="20"/>
      <c r="IR3" s="21"/>
      <c r="IU3" s="20"/>
    </row>
    <row r="4" spans="1:255" ht="45">
      <c r="A4" s="1" t="s">
        <v>52</v>
      </c>
      <c r="B4" s="1" t="s">
        <v>137</v>
      </c>
      <c r="C4" s="1" t="s">
        <v>180</v>
      </c>
      <c r="D4" s="1" t="s">
        <v>140</v>
      </c>
      <c r="E4" s="2" t="s">
        <v>67</v>
      </c>
      <c r="F4" s="4">
        <v>45300</v>
      </c>
      <c r="G4" s="2" t="s">
        <v>508</v>
      </c>
      <c r="H4" s="4">
        <f>F4+14</f>
        <v>45314</v>
      </c>
      <c r="K4" s="20"/>
      <c r="L4" s="21"/>
      <c r="O4" s="20"/>
      <c r="P4" s="21"/>
      <c r="S4" s="20"/>
      <c r="T4" s="21"/>
      <c r="W4" s="20"/>
      <c r="X4" s="21"/>
      <c r="AA4" s="20"/>
      <c r="AB4" s="21"/>
      <c r="AE4" s="20"/>
      <c r="AF4" s="21"/>
      <c r="AI4" s="20"/>
      <c r="AJ4" s="21"/>
      <c r="AM4" s="20"/>
      <c r="AN4" s="21"/>
      <c r="AQ4" s="20"/>
      <c r="AR4" s="21"/>
      <c r="AU4" s="20"/>
      <c r="AV4" s="21"/>
      <c r="AY4" s="20"/>
      <c r="AZ4" s="21"/>
      <c r="BC4" s="20"/>
      <c r="BD4" s="21"/>
      <c r="BG4" s="20"/>
      <c r="BH4" s="21"/>
      <c r="BK4" s="20"/>
      <c r="BL4" s="21"/>
      <c r="BO4" s="20"/>
      <c r="BP4" s="21"/>
      <c r="BS4" s="20"/>
      <c r="BT4" s="21"/>
      <c r="BW4" s="20"/>
      <c r="BX4" s="21"/>
      <c r="CA4" s="20"/>
      <c r="CB4" s="21"/>
      <c r="CE4" s="20"/>
      <c r="CF4" s="21"/>
      <c r="CI4" s="20"/>
      <c r="CJ4" s="21"/>
      <c r="CM4" s="20"/>
      <c r="CN4" s="21"/>
      <c r="CQ4" s="20"/>
      <c r="CR4" s="21"/>
      <c r="CU4" s="20"/>
      <c r="CV4" s="21"/>
      <c r="CY4" s="20"/>
      <c r="CZ4" s="21"/>
      <c r="DC4" s="20"/>
      <c r="DD4" s="21"/>
      <c r="DG4" s="20"/>
      <c r="DH4" s="21"/>
      <c r="DK4" s="20"/>
      <c r="DL4" s="21"/>
      <c r="DO4" s="20"/>
      <c r="DP4" s="21"/>
      <c r="DS4" s="20"/>
      <c r="DT4" s="21"/>
      <c r="DW4" s="20"/>
      <c r="DX4" s="21"/>
      <c r="EA4" s="20"/>
      <c r="EB4" s="21"/>
      <c r="EE4" s="20"/>
      <c r="EF4" s="21"/>
      <c r="EI4" s="20"/>
      <c r="EJ4" s="21"/>
      <c r="EM4" s="20"/>
      <c r="EN4" s="21"/>
      <c r="EQ4" s="20"/>
      <c r="ER4" s="21"/>
      <c r="EU4" s="20"/>
      <c r="EV4" s="21"/>
      <c r="EY4" s="20"/>
      <c r="EZ4" s="21"/>
      <c r="FC4" s="20"/>
      <c r="FD4" s="21"/>
      <c r="FG4" s="20"/>
      <c r="FH4" s="21"/>
      <c r="FK4" s="20"/>
      <c r="FL4" s="21"/>
      <c r="FO4" s="20"/>
      <c r="FP4" s="21"/>
      <c r="FS4" s="20"/>
      <c r="FT4" s="21"/>
      <c r="FW4" s="20"/>
      <c r="FX4" s="21"/>
      <c r="GA4" s="20"/>
      <c r="GB4" s="21"/>
      <c r="GE4" s="20"/>
      <c r="GF4" s="21"/>
      <c r="GI4" s="20"/>
      <c r="GJ4" s="21"/>
      <c r="GM4" s="20"/>
      <c r="GN4" s="21"/>
      <c r="GQ4" s="20"/>
      <c r="GR4" s="21"/>
      <c r="GU4" s="20"/>
      <c r="GV4" s="21"/>
      <c r="GY4" s="20"/>
      <c r="GZ4" s="21"/>
      <c r="HC4" s="20"/>
      <c r="HD4" s="21"/>
      <c r="HG4" s="20"/>
      <c r="HH4" s="21"/>
      <c r="HK4" s="20"/>
      <c r="HL4" s="21"/>
      <c r="HO4" s="20"/>
      <c r="HP4" s="21"/>
      <c r="HS4" s="20"/>
      <c r="HT4" s="21"/>
      <c r="HW4" s="20"/>
      <c r="HX4" s="21"/>
      <c r="IA4" s="20"/>
      <c r="IB4" s="21"/>
      <c r="IE4" s="20"/>
      <c r="IF4" s="21"/>
      <c r="II4" s="20"/>
      <c r="IJ4" s="21"/>
      <c r="IM4" s="20"/>
      <c r="IN4" s="21"/>
      <c r="IQ4" s="20"/>
      <c r="IR4" s="21"/>
      <c r="IU4" s="20"/>
    </row>
    <row r="5" spans="1:255" ht="45">
      <c r="A5" s="1" t="s">
        <v>52</v>
      </c>
      <c r="B5" s="1" t="s">
        <v>254</v>
      </c>
      <c r="C5" s="1" t="s">
        <v>255</v>
      </c>
      <c r="D5" s="1" t="s">
        <v>256</v>
      </c>
      <c r="E5" s="2" t="s">
        <v>67</v>
      </c>
      <c r="F5" s="4">
        <v>45300</v>
      </c>
      <c r="G5" s="2" t="s">
        <v>508</v>
      </c>
      <c r="H5" s="4">
        <f>F5+14</f>
        <v>45314</v>
      </c>
      <c r="K5" s="20"/>
      <c r="L5" s="21"/>
      <c r="O5" s="20"/>
      <c r="P5" s="21"/>
      <c r="S5" s="20"/>
      <c r="T5" s="21"/>
      <c r="W5" s="20"/>
      <c r="X5" s="21"/>
      <c r="AA5" s="20"/>
      <c r="AB5" s="21"/>
      <c r="AE5" s="20"/>
      <c r="AF5" s="21"/>
      <c r="AI5" s="20"/>
      <c r="AJ5" s="21"/>
      <c r="AM5" s="20"/>
      <c r="AN5" s="21"/>
      <c r="AQ5" s="20"/>
      <c r="AR5" s="21"/>
      <c r="AU5" s="20"/>
      <c r="AV5" s="21"/>
      <c r="AY5" s="20"/>
      <c r="AZ5" s="21"/>
      <c r="BC5" s="20"/>
      <c r="BD5" s="21"/>
      <c r="BG5" s="20"/>
      <c r="BH5" s="21"/>
      <c r="BK5" s="20"/>
      <c r="BL5" s="21"/>
      <c r="BO5" s="20"/>
      <c r="BP5" s="21"/>
      <c r="BS5" s="20"/>
      <c r="BT5" s="21"/>
      <c r="BW5" s="20"/>
      <c r="BX5" s="21"/>
      <c r="CA5" s="20"/>
      <c r="CB5" s="21"/>
      <c r="CE5" s="20"/>
      <c r="CF5" s="21"/>
      <c r="CI5" s="20"/>
      <c r="CJ5" s="21"/>
      <c r="CM5" s="20"/>
      <c r="CN5" s="21"/>
      <c r="CQ5" s="20"/>
      <c r="CR5" s="21"/>
      <c r="CU5" s="20"/>
      <c r="CV5" s="21"/>
      <c r="CY5" s="20"/>
      <c r="CZ5" s="21"/>
      <c r="DC5" s="20"/>
      <c r="DD5" s="21"/>
      <c r="DG5" s="20"/>
      <c r="DH5" s="21"/>
      <c r="DK5" s="20"/>
      <c r="DL5" s="21"/>
      <c r="DO5" s="20"/>
      <c r="DP5" s="21"/>
      <c r="DS5" s="20"/>
      <c r="DT5" s="21"/>
      <c r="DW5" s="20"/>
      <c r="DX5" s="21"/>
      <c r="EA5" s="20"/>
      <c r="EB5" s="21"/>
      <c r="EE5" s="20"/>
      <c r="EF5" s="21"/>
      <c r="EI5" s="20"/>
      <c r="EJ5" s="21"/>
      <c r="EM5" s="20"/>
      <c r="EN5" s="21"/>
      <c r="EQ5" s="20"/>
      <c r="ER5" s="21"/>
      <c r="EU5" s="20"/>
      <c r="EV5" s="21"/>
      <c r="EY5" s="20"/>
      <c r="EZ5" s="21"/>
      <c r="FC5" s="20"/>
      <c r="FD5" s="21"/>
      <c r="FG5" s="20"/>
      <c r="FH5" s="21"/>
      <c r="FK5" s="20"/>
      <c r="FL5" s="21"/>
      <c r="FO5" s="20"/>
      <c r="FP5" s="21"/>
      <c r="FS5" s="20"/>
      <c r="FT5" s="21"/>
      <c r="FW5" s="20"/>
      <c r="FX5" s="21"/>
      <c r="GA5" s="20"/>
      <c r="GB5" s="21"/>
      <c r="GE5" s="20"/>
      <c r="GF5" s="21"/>
      <c r="GI5" s="20"/>
      <c r="GJ5" s="21"/>
      <c r="GM5" s="20"/>
      <c r="GN5" s="21"/>
      <c r="GQ5" s="20"/>
      <c r="GR5" s="21"/>
      <c r="GU5" s="20"/>
      <c r="GV5" s="21"/>
      <c r="GY5" s="20"/>
      <c r="GZ5" s="21"/>
      <c r="HC5" s="20"/>
      <c r="HD5" s="21"/>
      <c r="HG5" s="20"/>
      <c r="HH5" s="21"/>
      <c r="HK5" s="20"/>
      <c r="HL5" s="21"/>
      <c r="HO5" s="20"/>
      <c r="HP5" s="21"/>
      <c r="HS5" s="20"/>
      <c r="HT5" s="21"/>
      <c r="HW5" s="20"/>
      <c r="HX5" s="21"/>
      <c r="IA5" s="20"/>
      <c r="IB5" s="21"/>
      <c r="IE5" s="20"/>
      <c r="IF5" s="21"/>
      <c r="II5" s="20"/>
      <c r="IJ5" s="21"/>
      <c r="IM5" s="20"/>
      <c r="IN5" s="21"/>
      <c r="IQ5" s="20"/>
      <c r="IR5" s="21"/>
      <c r="IU5" s="20"/>
    </row>
    <row r="6" spans="1:255" ht="45">
      <c r="A6" s="1" t="s">
        <v>80</v>
      </c>
      <c r="B6" s="1" t="s">
        <v>479</v>
      </c>
      <c r="C6" s="1" t="s">
        <v>480</v>
      </c>
      <c r="D6" s="1" t="s">
        <v>481</v>
      </c>
      <c r="E6" s="2" t="s">
        <v>67</v>
      </c>
      <c r="F6" s="4">
        <v>45307</v>
      </c>
      <c r="G6" s="2" t="s">
        <v>510</v>
      </c>
      <c r="H6" s="4">
        <f>F6+14</f>
        <v>45321</v>
      </c>
      <c r="K6" s="20"/>
      <c r="L6" s="21"/>
      <c r="O6" s="20"/>
      <c r="P6" s="21"/>
      <c r="S6" s="20"/>
      <c r="T6" s="21"/>
      <c r="W6" s="20"/>
      <c r="X6" s="21"/>
      <c r="AA6" s="20"/>
      <c r="AB6" s="21"/>
      <c r="AE6" s="20"/>
      <c r="AF6" s="21"/>
      <c r="AI6" s="20"/>
      <c r="AJ6" s="21"/>
      <c r="AM6" s="20"/>
      <c r="AN6" s="21"/>
      <c r="AQ6" s="20"/>
      <c r="AR6" s="21"/>
      <c r="AU6" s="20"/>
      <c r="AV6" s="21"/>
      <c r="AY6" s="20"/>
      <c r="AZ6" s="21"/>
      <c r="BC6" s="20"/>
      <c r="BD6" s="21"/>
      <c r="BG6" s="20"/>
      <c r="BH6" s="21"/>
      <c r="BK6" s="20"/>
      <c r="BL6" s="21"/>
      <c r="BO6" s="20"/>
      <c r="BP6" s="21"/>
      <c r="BS6" s="20"/>
      <c r="BT6" s="21"/>
      <c r="BW6" s="20"/>
      <c r="BX6" s="21"/>
      <c r="CA6" s="20"/>
      <c r="CB6" s="21"/>
      <c r="CE6" s="20"/>
      <c r="CF6" s="21"/>
      <c r="CI6" s="20"/>
      <c r="CJ6" s="21"/>
      <c r="CM6" s="20"/>
      <c r="CN6" s="21"/>
      <c r="CQ6" s="20"/>
      <c r="CR6" s="21"/>
      <c r="CU6" s="20"/>
      <c r="CV6" s="21"/>
      <c r="CY6" s="20"/>
      <c r="CZ6" s="21"/>
      <c r="DC6" s="20"/>
      <c r="DD6" s="21"/>
      <c r="DG6" s="20"/>
      <c r="DH6" s="21"/>
      <c r="DK6" s="20"/>
      <c r="DL6" s="21"/>
      <c r="DO6" s="20"/>
      <c r="DP6" s="21"/>
      <c r="DS6" s="20"/>
      <c r="DT6" s="21"/>
      <c r="DW6" s="20"/>
      <c r="DX6" s="21"/>
      <c r="EA6" s="20"/>
      <c r="EB6" s="21"/>
      <c r="EE6" s="20"/>
      <c r="EF6" s="21"/>
      <c r="EI6" s="20"/>
      <c r="EJ6" s="21"/>
      <c r="EM6" s="20"/>
      <c r="EN6" s="21"/>
      <c r="EQ6" s="20"/>
      <c r="ER6" s="21"/>
      <c r="EU6" s="20"/>
      <c r="EV6" s="21"/>
      <c r="EY6" s="20"/>
      <c r="EZ6" s="21"/>
      <c r="FC6" s="20"/>
      <c r="FD6" s="21"/>
      <c r="FG6" s="20"/>
      <c r="FH6" s="21"/>
      <c r="FK6" s="20"/>
      <c r="FL6" s="21"/>
      <c r="FO6" s="20"/>
      <c r="FP6" s="21"/>
      <c r="FS6" s="20"/>
      <c r="FT6" s="21"/>
      <c r="FW6" s="20"/>
      <c r="FX6" s="21"/>
      <c r="GA6" s="20"/>
      <c r="GB6" s="21"/>
      <c r="GE6" s="20"/>
      <c r="GF6" s="21"/>
      <c r="GI6" s="20"/>
      <c r="GJ6" s="21"/>
      <c r="GM6" s="20"/>
      <c r="GN6" s="21"/>
      <c r="GQ6" s="20"/>
      <c r="GR6" s="21"/>
      <c r="GU6" s="20"/>
      <c r="GV6" s="21"/>
      <c r="GY6" s="20"/>
      <c r="GZ6" s="21"/>
      <c r="HC6" s="20"/>
      <c r="HD6" s="21"/>
      <c r="HG6" s="20"/>
      <c r="HH6" s="21"/>
      <c r="HK6" s="20"/>
      <c r="HL6" s="21"/>
      <c r="HO6" s="20"/>
      <c r="HP6" s="21"/>
      <c r="HS6" s="20"/>
      <c r="HT6" s="21"/>
      <c r="HW6" s="20"/>
      <c r="HX6" s="21"/>
      <c r="IA6" s="20"/>
      <c r="IB6" s="21"/>
      <c r="IE6" s="20"/>
      <c r="IF6" s="21"/>
      <c r="II6" s="20"/>
      <c r="IJ6" s="21"/>
      <c r="IM6" s="20"/>
      <c r="IN6" s="21"/>
      <c r="IQ6" s="20"/>
      <c r="IR6" s="21"/>
      <c r="IU6" s="20"/>
    </row>
    <row r="7" spans="1:255" ht="45">
      <c r="A7" s="1" t="s">
        <v>52</v>
      </c>
      <c r="B7" s="1" t="s">
        <v>483</v>
      </c>
      <c r="C7" s="1" t="s">
        <v>484</v>
      </c>
      <c r="D7" s="1" t="s">
        <v>482</v>
      </c>
      <c r="E7" s="2" t="s">
        <v>67</v>
      </c>
      <c r="F7" s="4">
        <v>45307</v>
      </c>
      <c r="G7" s="2" t="s">
        <v>510</v>
      </c>
      <c r="H7" s="4">
        <f aca="true" t="shared" si="0" ref="H7:H12">F7+14</f>
        <v>45321</v>
      </c>
      <c r="K7" s="20"/>
      <c r="L7" s="21"/>
      <c r="O7" s="20"/>
      <c r="P7" s="21"/>
      <c r="S7" s="20"/>
      <c r="T7" s="21"/>
      <c r="W7" s="20"/>
      <c r="X7" s="21"/>
      <c r="AA7" s="20"/>
      <c r="AB7" s="21"/>
      <c r="AE7" s="20"/>
      <c r="AF7" s="21"/>
      <c r="AI7" s="20"/>
      <c r="AJ7" s="21"/>
      <c r="AM7" s="20"/>
      <c r="AN7" s="21"/>
      <c r="AQ7" s="20"/>
      <c r="AR7" s="21"/>
      <c r="AU7" s="20"/>
      <c r="AV7" s="21"/>
      <c r="AY7" s="20"/>
      <c r="AZ7" s="21"/>
      <c r="BC7" s="20"/>
      <c r="BD7" s="21"/>
      <c r="BG7" s="20"/>
      <c r="BH7" s="21"/>
      <c r="BK7" s="20"/>
      <c r="BL7" s="21"/>
      <c r="BO7" s="20"/>
      <c r="BP7" s="21"/>
      <c r="BS7" s="20"/>
      <c r="BT7" s="21"/>
      <c r="BW7" s="20"/>
      <c r="BX7" s="21"/>
      <c r="CA7" s="20"/>
      <c r="CB7" s="21"/>
      <c r="CE7" s="20"/>
      <c r="CF7" s="21"/>
      <c r="CI7" s="20"/>
      <c r="CJ7" s="21"/>
      <c r="CM7" s="20"/>
      <c r="CN7" s="21"/>
      <c r="CQ7" s="20"/>
      <c r="CR7" s="21"/>
      <c r="CU7" s="20"/>
      <c r="CV7" s="21"/>
      <c r="CY7" s="20"/>
      <c r="CZ7" s="21"/>
      <c r="DC7" s="20"/>
      <c r="DD7" s="21"/>
      <c r="DG7" s="20"/>
      <c r="DH7" s="21"/>
      <c r="DK7" s="20"/>
      <c r="DL7" s="21"/>
      <c r="DO7" s="20"/>
      <c r="DP7" s="21"/>
      <c r="DS7" s="20"/>
      <c r="DT7" s="21"/>
      <c r="DW7" s="20"/>
      <c r="DX7" s="21"/>
      <c r="EA7" s="20"/>
      <c r="EB7" s="21"/>
      <c r="EE7" s="20"/>
      <c r="EF7" s="21"/>
      <c r="EI7" s="20"/>
      <c r="EJ7" s="21"/>
      <c r="EM7" s="20"/>
      <c r="EN7" s="21"/>
      <c r="EQ7" s="20"/>
      <c r="ER7" s="21"/>
      <c r="EU7" s="20"/>
      <c r="EV7" s="21"/>
      <c r="EY7" s="20"/>
      <c r="EZ7" s="21"/>
      <c r="FC7" s="20"/>
      <c r="FD7" s="21"/>
      <c r="FG7" s="20"/>
      <c r="FH7" s="21"/>
      <c r="FK7" s="20"/>
      <c r="FL7" s="21"/>
      <c r="FO7" s="20"/>
      <c r="FP7" s="21"/>
      <c r="FS7" s="20"/>
      <c r="FT7" s="21"/>
      <c r="FW7" s="20"/>
      <c r="FX7" s="21"/>
      <c r="GA7" s="20"/>
      <c r="GB7" s="21"/>
      <c r="GE7" s="20"/>
      <c r="GF7" s="21"/>
      <c r="GI7" s="20"/>
      <c r="GJ7" s="21"/>
      <c r="GM7" s="20"/>
      <c r="GN7" s="21"/>
      <c r="GQ7" s="20"/>
      <c r="GR7" s="21"/>
      <c r="GU7" s="20"/>
      <c r="GV7" s="21"/>
      <c r="GY7" s="20"/>
      <c r="GZ7" s="21"/>
      <c r="HC7" s="20"/>
      <c r="HD7" s="21"/>
      <c r="HG7" s="20"/>
      <c r="HH7" s="21"/>
      <c r="HK7" s="20"/>
      <c r="HL7" s="21"/>
      <c r="HO7" s="20"/>
      <c r="HP7" s="21"/>
      <c r="HS7" s="20"/>
      <c r="HT7" s="21"/>
      <c r="HW7" s="20"/>
      <c r="HX7" s="21"/>
      <c r="IA7" s="20"/>
      <c r="IB7" s="21"/>
      <c r="IE7" s="20"/>
      <c r="IF7" s="21"/>
      <c r="II7" s="20"/>
      <c r="IJ7" s="21"/>
      <c r="IM7" s="20"/>
      <c r="IN7" s="21"/>
      <c r="IQ7" s="20"/>
      <c r="IR7" s="21"/>
      <c r="IU7" s="20"/>
    </row>
    <row r="8" spans="1:255" ht="45">
      <c r="A8" s="1" t="s">
        <v>52</v>
      </c>
      <c r="B8" s="1" t="s">
        <v>146</v>
      </c>
      <c r="C8" s="1" t="s">
        <v>141</v>
      </c>
      <c r="D8" s="1" t="s">
        <v>143</v>
      </c>
      <c r="E8" s="2" t="s">
        <v>67</v>
      </c>
      <c r="F8" s="4">
        <v>45307</v>
      </c>
      <c r="G8" s="2" t="s">
        <v>510</v>
      </c>
      <c r="H8" s="4">
        <f t="shared" si="0"/>
        <v>45321</v>
      </c>
      <c r="K8" s="20"/>
      <c r="L8" s="21"/>
      <c r="O8" s="20"/>
      <c r="P8" s="21"/>
      <c r="S8" s="20"/>
      <c r="T8" s="21"/>
      <c r="W8" s="20"/>
      <c r="X8" s="21"/>
      <c r="AA8" s="20"/>
      <c r="AB8" s="21"/>
      <c r="AE8" s="20"/>
      <c r="AF8" s="21"/>
      <c r="AI8" s="20"/>
      <c r="AJ8" s="21"/>
      <c r="AM8" s="20"/>
      <c r="AN8" s="21"/>
      <c r="AQ8" s="20"/>
      <c r="AR8" s="21"/>
      <c r="AU8" s="20"/>
      <c r="AV8" s="21"/>
      <c r="AY8" s="20"/>
      <c r="AZ8" s="21"/>
      <c r="BC8" s="20"/>
      <c r="BD8" s="21"/>
      <c r="BG8" s="20"/>
      <c r="BH8" s="21"/>
      <c r="BK8" s="20"/>
      <c r="BL8" s="21"/>
      <c r="BO8" s="20"/>
      <c r="BP8" s="21"/>
      <c r="BS8" s="20"/>
      <c r="BT8" s="21"/>
      <c r="BW8" s="20"/>
      <c r="BX8" s="21"/>
      <c r="CA8" s="20"/>
      <c r="CB8" s="21"/>
      <c r="CE8" s="20"/>
      <c r="CF8" s="21"/>
      <c r="CI8" s="20"/>
      <c r="CJ8" s="21"/>
      <c r="CM8" s="20"/>
      <c r="CN8" s="21"/>
      <c r="CQ8" s="20"/>
      <c r="CR8" s="21"/>
      <c r="CU8" s="20"/>
      <c r="CV8" s="21"/>
      <c r="CY8" s="20"/>
      <c r="CZ8" s="21"/>
      <c r="DC8" s="20"/>
      <c r="DD8" s="21"/>
      <c r="DG8" s="20"/>
      <c r="DH8" s="21"/>
      <c r="DK8" s="20"/>
      <c r="DL8" s="21"/>
      <c r="DO8" s="20"/>
      <c r="DP8" s="21"/>
      <c r="DS8" s="20"/>
      <c r="DT8" s="21"/>
      <c r="DW8" s="20"/>
      <c r="DX8" s="21"/>
      <c r="EA8" s="20"/>
      <c r="EB8" s="21"/>
      <c r="EE8" s="20"/>
      <c r="EF8" s="21"/>
      <c r="EI8" s="20"/>
      <c r="EJ8" s="21"/>
      <c r="EM8" s="20"/>
      <c r="EN8" s="21"/>
      <c r="EQ8" s="20"/>
      <c r="ER8" s="21"/>
      <c r="EU8" s="20"/>
      <c r="EV8" s="21"/>
      <c r="EY8" s="20"/>
      <c r="EZ8" s="21"/>
      <c r="FC8" s="20"/>
      <c r="FD8" s="21"/>
      <c r="FG8" s="20"/>
      <c r="FH8" s="21"/>
      <c r="FK8" s="20"/>
      <c r="FL8" s="21"/>
      <c r="FO8" s="20"/>
      <c r="FP8" s="21"/>
      <c r="FS8" s="20"/>
      <c r="FT8" s="21"/>
      <c r="FW8" s="20"/>
      <c r="FX8" s="21"/>
      <c r="GA8" s="20"/>
      <c r="GB8" s="21"/>
      <c r="GE8" s="20"/>
      <c r="GF8" s="21"/>
      <c r="GI8" s="20"/>
      <c r="GJ8" s="21"/>
      <c r="GM8" s="20"/>
      <c r="GN8" s="21"/>
      <c r="GQ8" s="20"/>
      <c r="GR8" s="21"/>
      <c r="GU8" s="20"/>
      <c r="GV8" s="21"/>
      <c r="GY8" s="20"/>
      <c r="GZ8" s="21"/>
      <c r="HC8" s="20"/>
      <c r="HD8" s="21"/>
      <c r="HG8" s="20"/>
      <c r="HH8" s="21"/>
      <c r="HK8" s="20"/>
      <c r="HL8" s="21"/>
      <c r="HO8" s="20"/>
      <c r="HP8" s="21"/>
      <c r="HS8" s="20"/>
      <c r="HT8" s="21"/>
      <c r="HW8" s="20"/>
      <c r="HX8" s="21"/>
      <c r="IA8" s="20"/>
      <c r="IB8" s="21"/>
      <c r="IE8" s="20"/>
      <c r="IF8" s="21"/>
      <c r="II8" s="20"/>
      <c r="IJ8" s="21"/>
      <c r="IM8" s="20"/>
      <c r="IN8" s="21"/>
      <c r="IQ8" s="20"/>
      <c r="IR8" s="21"/>
      <c r="IU8" s="20"/>
    </row>
    <row r="9" spans="1:255" ht="45">
      <c r="A9" s="1" t="s">
        <v>52</v>
      </c>
      <c r="B9" s="1" t="s">
        <v>258</v>
      </c>
      <c r="C9" s="1" t="s">
        <v>259</v>
      </c>
      <c r="D9" s="1" t="s">
        <v>257</v>
      </c>
      <c r="E9" s="2" t="s">
        <v>67</v>
      </c>
      <c r="F9" s="4">
        <v>45307</v>
      </c>
      <c r="G9" s="2" t="s">
        <v>510</v>
      </c>
      <c r="H9" s="4">
        <f t="shared" si="0"/>
        <v>45321</v>
      </c>
      <c r="K9" s="20"/>
      <c r="L9" s="21"/>
      <c r="O9" s="20"/>
      <c r="P9" s="21"/>
      <c r="S9" s="20"/>
      <c r="T9" s="21"/>
      <c r="W9" s="20"/>
      <c r="X9" s="21"/>
      <c r="AA9" s="20"/>
      <c r="AB9" s="21"/>
      <c r="AE9" s="20"/>
      <c r="AF9" s="21"/>
      <c r="AI9" s="20"/>
      <c r="AJ9" s="21"/>
      <c r="AM9" s="20"/>
      <c r="AN9" s="21"/>
      <c r="AQ9" s="20"/>
      <c r="AR9" s="21"/>
      <c r="AU9" s="20"/>
      <c r="AV9" s="21"/>
      <c r="AY9" s="20"/>
      <c r="AZ9" s="21"/>
      <c r="BC9" s="20"/>
      <c r="BD9" s="21"/>
      <c r="BG9" s="20"/>
      <c r="BH9" s="21"/>
      <c r="BK9" s="20"/>
      <c r="BL9" s="21"/>
      <c r="BO9" s="20"/>
      <c r="BP9" s="21"/>
      <c r="BS9" s="20"/>
      <c r="BT9" s="21"/>
      <c r="BW9" s="20"/>
      <c r="BX9" s="21"/>
      <c r="CA9" s="20"/>
      <c r="CB9" s="21"/>
      <c r="CE9" s="20"/>
      <c r="CF9" s="21"/>
      <c r="CI9" s="20"/>
      <c r="CJ9" s="21"/>
      <c r="CM9" s="20"/>
      <c r="CN9" s="21"/>
      <c r="CQ9" s="20"/>
      <c r="CR9" s="21"/>
      <c r="CU9" s="20"/>
      <c r="CV9" s="21"/>
      <c r="CY9" s="20"/>
      <c r="CZ9" s="21"/>
      <c r="DC9" s="20"/>
      <c r="DD9" s="21"/>
      <c r="DG9" s="20"/>
      <c r="DH9" s="21"/>
      <c r="DK9" s="20"/>
      <c r="DL9" s="21"/>
      <c r="DO9" s="20"/>
      <c r="DP9" s="21"/>
      <c r="DS9" s="20"/>
      <c r="DT9" s="21"/>
      <c r="DW9" s="20"/>
      <c r="DX9" s="21"/>
      <c r="EA9" s="20"/>
      <c r="EB9" s="21"/>
      <c r="EE9" s="20"/>
      <c r="EF9" s="21"/>
      <c r="EI9" s="20"/>
      <c r="EJ9" s="21"/>
      <c r="EM9" s="20"/>
      <c r="EN9" s="21"/>
      <c r="EQ9" s="20"/>
      <c r="ER9" s="21"/>
      <c r="EU9" s="20"/>
      <c r="EV9" s="21"/>
      <c r="EY9" s="20"/>
      <c r="EZ9" s="21"/>
      <c r="FC9" s="20"/>
      <c r="FD9" s="21"/>
      <c r="FG9" s="20"/>
      <c r="FH9" s="21"/>
      <c r="FK9" s="20"/>
      <c r="FL9" s="21"/>
      <c r="FO9" s="20"/>
      <c r="FP9" s="21"/>
      <c r="FS9" s="20"/>
      <c r="FT9" s="21"/>
      <c r="FW9" s="20"/>
      <c r="FX9" s="21"/>
      <c r="GA9" s="20"/>
      <c r="GB9" s="21"/>
      <c r="GE9" s="20"/>
      <c r="GF9" s="21"/>
      <c r="GI9" s="20"/>
      <c r="GJ9" s="21"/>
      <c r="GM9" s="20"/>
      <c r="GN9" s="21"/>
      <c r="GQ9" s="20"/>
      <c r="GR9" s="21"/>
      <c r="GU9" s="20"/>
      <c r="GV9" s="21"/>
      <c r="GY9" s="20"/>
      <c r="GZ9" s="21"/>
      <c r="HC9" s="20"/>
      <c r="HD9" s="21"/>
      <c r="HG9" s="20"/>
      <c r="HH9" s="21"/>
      <c r="HK9" s="20"/>
      <c r="HL9" s="21"/>
      <c r="HO9" s="20"/>
      <c r="HP9" s="21"/>
      <c r="HS9" s="20"/>
      <c r="HT9" s="21"/>
      <c r="HW9" s="20"/>
      <c r="HX9" s="21"/>
      <c r="IA9" s="20"/>
      <c r="IB9" s="21"/>
      <c r="IE9" s="20"/>
      <c r="IF9" s="21"/>
      <c r="II9" s="20"/>
      <c r="IJ9" s="21"/>
      <c r="IM9" s="20"/>
      <c r="IN9" s="21"/>
      <c r="IQ9" s="20"/>
      <c r="IR9" s="21"/>
      <c r="IU9" s="20"/>
    </row>
    <row r="10" spans="1:255" ht="45">
      <c r="A10" s="1" t="s">
        <v>52</v>
      </c>
      <c r="B10" s="1" t="s">
        <v>339</v>
      </c>
      <c r="C10" s="1" t="s">
        <v>340</v>
      </c>
      <c r="D10" s="1" t="s">
        <v>341</v>
      </c>
      <c r="E10" s="2" t="s">
        <v>67</v>
      </c>
      <c r="F10" s="4">
        <v>45307</v>
      </c>
      <c r="G10" s="2" t="s">
        <v>510</v>
      </c>
      <c r="H10" s="4">
        <f>F10+28</f>
        <v>45335</v>
      </c>
      <c r="K10" s="20"/>
      <c r="L10" s="21"/>
      <c r="O10" s="20"/>
      <c r="P10" s="21"/>
      <c r="S10" s="20"/>
      <c r="T10" s="21"/>
      <c r="W10" s="20"/>
      <c r="X10" s="21"/>
      <c r="AA10" s="20"/>
      <c r="AB10" s="21"/>
      <c r="AE10" s="20"/>
      <c r="AF10" s="21"/>
      <c r="AI10" s="20"/>
      <c r="AJ10" s="21"/>
      <c r="AM10" s="20"/>
      <c r="AN10" s="21"/>
      <c r="AQ10" s="20"/>
      <c r="AR10" s="21"/>
      <c r="AU10" s="20"/>
      <c r="AV10" s="21"/>
      <c r="AY10" s="20"/>
      <c r="AZ10" s="21"/>
      <c r="BC10" s="20"/>
      <c r="BD10" s="21"/>
      <c r="BG10" s="20"/>
      <c r="BH10" s="21"/>
      <c r="BK10" s="20"/>
      <c r="BL10" s="21"/>
      <c r="BO10" s="20"/>
      <c r="BP10" s="21"/>
      <c r="BS10" s="20"/>
      <c r="BT10" s="21"/>
      <c r="BW10" s="20"/>
      <c r="BX10" s="21"/>
      <c r="CA10" s="20"/>
      <c r="CB10" s="21"/>
      <c r="CE10" s="20"/>
      <c r="CF10" s="21"/>
      <c r="CI10" s="20"/>
      <c r="CJ10" s="21"/>
      <c r="CM10" s="20"/>
      <c r="CN10" s="21"/>
      <c r="CQ10" s="20"/>
      <c r="CR10" s="21"/>
      <c r="CU10" s="20"/>
      <c r="CV10" s="21"/>
      <c r="CY10" s="20"/>
      <c r="CZ10" s="21"/>
      <c r="DC10" s="20"/>
      <c r="DD10" s="21"/>
      <c r="DG10" s="20"/>
      <c r="DH10" s="21"/>
      <c r="DK10" s="20"/>
      <c r="DL10" s="21"/>
      <c r="DO10" s="20"/>
      <c r="DP10" s="21"/>
      <c r="DS10" s="20"/>
      <c r="DT10" s="21"/>
      <c r="DW10" s="20"/>
      <c r="DX10" s="21"/>
      <c r="EA10" s="20"/>
      <c r="EB10" s="21"/>
      <c r="EE10" s="20"/>
      <c r="EF10" s="21"/>
      <c r="EI10" s="20"/>
      <c r="EJ10" s="21"/>
      <c r="EM10" s="20"/>
      <c r="EN10" s="21"/>
      <c r="EQ10" s="20"/>
      <c r="ER10" s="21"/>
      <c r="EU10" s="20"/>
      <c r="EV10" s="21"/>
      <c r="EY10" s="20"/>
      <c r="EZ10" s="21"/>
      <c r="FC10" s="20"/>
      <c r="FD10" s="21"/>
      <c r="FG10" s="20"/>
      <c r="FH10" s="21"/>
      <c r="FK10" s="20"/>
      <c r="FL10" s="21"/>
      <c r="FO10" s="20"/>
      <c r="FP10" s="21"/>
      <c r="FS10" s="20"/>
      <c r="FT10" s="21"/>
      <c r="FW10" s="20"/>
      <c r="FX10" s="21"/>
      <c r="GA10" s="20"/>
      <c r="GB10" s="21"/>
      <c r="GE10" s="20"/>
      <c r="GF10" s="21"/>
      <c r="GI10" s="20"/>
      <c r="GJ10" s="21"/>
      <c r="GM10" s="20"/>
      <c r="GN10" s="21"/>
      <c r="GQ10" s="20"/>
      <c r="GR10" s="21"/>
      <c r="GU10" s="20"/>
      <c r="GV10" s="21"/>
      <c r="GY10" s="20"/>
      <c r="GZ10" s="21"/>
      <c r="HC10" s="20"/>
      <c r="HD10" s="21"/>
      <c r="HG10" s="20"/>
      <c r="HH10" s="21"/>
      <c r="HK10" s="20"/>
      <c r="HL10" s="21"/>
      <c r="HO10" s="20"/>
      <c r="HP10" s="21"/>
      <c r="HS10" s="20"/>
      <c r="HT10" s="21"/>
      <c r="HW10" s="20"/>
      <c r="HX10" s="21"/>
      <c r="IA10" s="20"/>
      <c r="IB10" s="21"/>
      <c r="IE10" s="20"/>
      <c r="IF10" s="21"/>
      <c r="II10" s="20"/>
      <c r="IJ10" s="21"/>
      <c r="IM10" s="20"/>
      <c r="IN10" s="21"/>
      <c r="IQ10" s="20"/>
      <c r="IR10" s="21"/>
      <c r="IU10" s="20"/>
    </row>
    <row r="11" spans="1:255" ht="45">
      <c r="A11" s="1" t="s">
        <v>52</v>
      </c>
      <c r="B11" s="1" t="s">
        <v>145</v>
      </c>
      <c r="C11" s="1" t="s">
        <v>142</v>
      </c>
      <c r="D11" s="1" t="s">
        <v>144</v>
      </c>
      <c r="E11" s="2" t="s">
        <v>67</v>
      </c>
      <c r="F11" s="4">
        <v>45307</v>
      </c>
      <c r="G11" s="2" t="s">
        <v>510</v>
      </c>
      <c r="H11" s="4">
        <f t="shared" si="0"/>
        <v>45321</v>
      </c>
      <c r="K11" s="20"/>
      <c r="L11" s="21"/>
      <c r="O11" s="20"/>
      <c r="P11" s="21"/>
      <c r="S11" s="20"/>
      <c r="T11" s="21"/>
      <c r="W11" s="20"/>
      <c r="X11" s="21"/>
      <c r="AA11" s="20"/>
      <c r="AB11" s="21"/>
      <c r="AE11" s="20"/>
      <c r="AF11" s="21"/>
      <c r="AI11" s="20"/>
      <c r="AJ11" s="21"/>
      <c r="AM11" s="20"/>
      <c r="AN11" s="21"/>
      <c r="AQ11" s="20"/>
      <c r="AR11" s="21"/>
      <c r="AU11" s="20"/>
      <c r="AV11" s="21"/>
      <c r="AY11" s="20"/>
      <c r="AZ11" s="21"/>
      <c r="BC11" s="20"/>
      <c r="BD11" s="21"/>
      <c r="BG11" s="20"/>
      <c r="BH11" s="21"/>
      <c r="BK11" s="20"/>
      <c r="BL11" s="21"/>
      <c r="BO11" s="20"/>
      <c r="BP11" s="21"/>
      <c r="BS11" s="20"/>
      <c r="BT11" s="21"/>
      <c r="BW11" s="20"/>
      <c r="BX11" s="21"/>
      <c r="CA11" s="20"/>
      <c r="CB11" s="21"/>
      <c r="CE11" s="20"/>
      <c r="CF11" s="21"/>
      <c r="CI11" s="20"/>
      <c r="CJ11" s="21"/>
      <c r="CM11" s="20"/>
      <c r="CN11" s="21"/>
      <c r="CQ11" s="20"/>
      <c r="CR11" s="21"/>
      <c r="CU11" s="20"/>
      <c r="CV11" s="21"/>
      <c r="CY11" s="20"/>
      <c r="CZ11" s="21"/>
      <c r="DC11" s="20"/>
      <c r="DD11" s="21"/>
      <c r="DG11" s="20"/>
      <c r="DH11" s="21"/>
      <c r="DK11" s="20"/>
      <c r="DL11" s="21"/>
      <c r="DO11" s="20"/>
      <c r="DP11" s="21"/>
      <c r="DS11" s="20"/>
      <c r="DT11" s="21"/>
      <c r="DW11" s="20"/>
      <c r="DX11" s="21"/>
      <c r="EA11" s="20"/>
      <c r="EB11" s="21"/>
      <c r="EE11" s="20"/>
      <c r="EF11" s="21"/>
      <c r="EI11" s="20"/>
      <c r="EJ11" s="21"/>
      <c r="EM11" s="20"/>
      <c r="EN11" s="21"/>
      <c r="EQ11" s="20"/>
      <c r="ER11" s="21"/>
      <c r="EU11" s="20"/>
      <c r="EV11" s="21"/>
      <c r="EY11" s="20"/>
      <c r="EZ11" s="21"/>
      <c r="FC11" s="20"/>
      <c r="FD11" s="21"/>
      <c r="FG11" s="20"/>
      <c r="FH11" s="21"/>
      <c r="FK11" s="20"/>
      <c r="FL11" s="21"/>
      <c r="FO11" s="20"/>
      <c r="FP11" s="21"/>
      <c r="FS11" s="20"/>
      <c r="FT11" s="21"/>
      <c r="FW11" s="20"/>
      <c r="FX11" s="21"/>
      <c r="GA11" s="20"/>
      <c r="GB11" s="21"/>
      <c r="GE11" s="20"/>
      <c r="GF11" s="21"/>
      <c r="GI11" s="20"/>
      <c r="GJ11" s="21"/>
      <c r="GM11" s="20"/>
      <c r="GN11" s="21"/>
      <c r="GQ11" s="20"/>
      <c r="GR11" s="21"/>
      <c r="GU11" s="20"/>
      <c r="GV11" s="21"/>
      <c r="GY11" s="20"/>
      <c r="GZ11" s="21"/>
      <c r="HC11" s="20"/>
      <c r="HD11" s="21"/>
      <c r="HG11" s="20"/>
      <c r="HH11" s="21"/>
      <c r="HK11" s="20"/>
      <c r="HL11" s="21"/>
      <c r="HO11" s="20"/>
      <c r="HP11" s="21"/>
      <c r="HS11" s="20"/>
      <c r="HT11" s="21"/>
      <c r="HW11" s="20"/>
      <c r="HX11" s="21"/>
      <c r="IA11" s="20"/>
      <c r="IB11" s="21"/>
      <c r="IE11" s="20"/>
      <c r="IF11" s="21"/>
      <c r="II11" s="20"/>
      <c r="IJ11" s="21"/>
      <c r="IM11" s="20"/>
      <c r="IN11" s="21"/>
      <c r="IQ11" s="20"/>
      <c r="IR11" s="21"/>
      <c r="IU11" s="20"/>
    </row>
    <row r="12" spans="1:255" ht="45">
      <c r="A12" s="1" t="s">
        <v>49</v>
      </c>
      <c r="B12" s="1" t="s">
        <v>108</v>
      </c>
      <c r="C12" s="1" t="s">
        <v>109</v>
      </c>
      <c r="D12" s="32" t="s">
        <v>110</v>
      </c>
      <c r="E12" s="2" t="s">
        <v>67</v>
      </c>
      <c r="F12" s="4">
        <v>45307</v>
      </c>
      <c r="G12" s="2" t="s">
        <v>510</v>
      </c>
      <c r="H12" s="4">
        <f t="shared" si="0"/>
        <v>45321</v>
      </c>
      <c r="K12" s="20"/>
      <c r="L12" s="21"/>
      <c r="O12" s="20"/>
      <c r="P12" s="21"/>
      <c r="S12" s="20"/>
      <c r="T12" s="21"/>
      <c r="W12" s="20"/>
      <c r="X12" s="21"/>
      <c r="AA12" s="20"/>
      <c r="AB12" s="21"/>
      <c r="AE12" s="20"/>
      <c r="AF12" s="21"/>
      <c r="AI12" s="20"/>
      <c r="AJ12" s="21"/>
      <c r="AM12" s="20"/>
      <c r="AN12" s="21"/>
      <c r="AQ12" s="20"/>
      <c r="AR12" s="21"/>
      <c r="AU12" s="20"/>
      <c r="AV12" s="21"/>
      <c r="AY12" s="20"/>
      <c r="AZ12" s="21"/>
      <c r="BC12" s="20"/>
      <c r="BD12" s="21"/>
      <c r="BG12" s="20"/>
      <c r="BH12" s="21"/>
      <c r="BK12" s="20"/>
      <c r="BL12" s="21"/>
      <c r="BO12" s="20"/>
      <c r="BP12" s="21"/>
      <c r="BS12" s="20"/>
      <c r="BT12" s="21"/>
      <c r="BW12" s="20"/>
      <c r="BX12" s="21"/>
      <c r="CA12" s="20"/>
      <c r="CB12" s="21"/>
      <c r="CE12" s="20"/>
      <c r="CF12" s="21"/>
      <c r="CI12" s="20"/>
      <c r="CJ12" s="21"/>
      <c r="CM12" s="20"/>
      <c r="CN12" s="21"/>
      <c r="CQ12" s="20"/>
      <c r="CR12" s="21"/>
      <c r="CU12" s="20"/>
      <c r="CV12" s="21"/>
      <c r="CY12" s="20"/>
      <c r="CZ12" s="21"/>
      <c r="DC12" s="20"/>
      <c r="DD12" s="21"/>
      <c r="DG12" s="20"/>
      <c r="DH12" s="21"/>
      <c r="DK12" s="20"/>
      <c r="DL12" s="21"/>
      <c r="DO12" s="20"/>
      <c r="DP12" s="21"/>
      <c r="DS12" s="20"/>
      <c r="DT12" s="21"/>
      <c r="DW12" s="20"/>
      <c r="DX12" s="21"/>
      <c r="EA12" s="20"/>
      <c r="EB12" s="21"/>
      <c r="EE12" s="20"/>
      <c r="EF12" s="21"/>
      <c r="EI12" s="20"/>
      <c r="EJ12" s="21"/>
      <c r="EM12" s="20"/>
      <c r="EN12" s="21"/>
      <c r="EQ12" s="20"/>
      <c r="ER12" s="21"/>
      <c r="EU12" s="20"/>
      <c r="EV12" s="21"/>
      <c r="EY12" s="20"/>
      <c r="EZ12" s="21"/>
      <c r="FC12" s="20"/>
      <c r="FD12" s="21"/>
      <c r="FG12" s="20"/>
      <c r="FH12" s="21"/>
      <c r="FK12" s="20"/>
      <c r="FL12" s="21"/>
      <c r="FO12" s="20"/>
      <c r="FP12" s="21"/>
      <c r="FS12" s="20"/>
      <c r="FT12" s="21"/>
      <c r="FW12" s="20"/>
      <c r="FX12" s="21"/>
      <c r="GA12" s="20"/>
      <c r="GB12" s="21"/>
      <c r="GE12" s="20"/>
      <c r="GF12" s="21"/>
      <c r="GI12" s="20"/>
      <c r="GJ12" s="21"/>
      <c r="GM12" s="20"/>
      <c r="GN12" s="21"/>
      <c r="GQ12" s="20"/>
      <c r="GR12" s="21"/>
      <c r="GU12" s="20"/>
      <c r="GV12" s="21"/>
      <c r="GY12" s="20"/>
      <c r="GZ12" s="21"/>
      <c r="HC12" s="20"/>
      <c r="HD12" s="21"/>
      <c r="HG12" s="20"/>
      <c r="HH12" s="21"/>
      <c r="HK12" s="20"/>
      <c r="HL12" s="21"/>
      <c r="HO12" s="20"/>
      <c r="HP12" s="21"/>
      <c r="HS12" s="20"/>
      <c r="HT12" s="21"/>
      <c r="HW12" s="20"/>
      <c r="HX12" s="21"/>
      <c r="IA12" s="20"/>
      <c r="IB12" s="21"/>
      <c r="IE12" s="20"/>
      <c r="IF12" s="21"/>
      <c r="II12" s="20"/>
      <c r="IJ12" s="21"/>
      <c r="IM12" s="20"/>
      <c r="IN12" s="21"/>
      <c r="IQ12" s="20"/>
      <c r="IR12" s="21"/>
      <c r="IU12" s="20"/>
    </row>
    <row r="13" spans="1:255" ht="45">
      <c r="A13" s="1" t="s">
        <v>52</v>
      </c>
      <c r="B13" s="1" t="s">
        <v>443</v>
      </c>
      <c r="C13" s="1" t="s">
        <v>127</v>
      </c>
      <c r="D13" s="32" t="s">
        <v>129</v>
      </c>
      <c r="E13" s="2" t="s">
        <v>67</v>
      </c>
      <c r="F13" s="4">
        <v>45307</v>
      </c>
      <c r="G13" s="2" t="s">
        <v>510</v>
      </c>
      <c r="H13" s="4">
        <f>F13+14</f>
        <v>45321</v>
      </c>
      <c r="K13" s="20"/>
      <c r="L13" s="21"/>
      <c r="O13" s="20"/>
      <c r="P13" s="21"/>
      <c r="S13" s="20"/>
      <c r="T13" s="21"/>
      <c r="W13" s="20"/>
      <c r="X13" s="21"/>
      <c r="AA13" s="20"/>
      <c r="AB13" s="21"/>
      <c r="AE13" s="20"/>
      <c r="AF13" s="21"/>
      <c r="AI13" s="20"/>
      <c r="AJ13" s="21"/>
      <c r="AM13" s="20"/>
      <c r="AN13" s="21"/>
      <c r="AQ13" s="20"/>
      <c r="AR13" s="21"/>
      <c r="AU13" s="20"/>
      <c r="AV13" s="21"/>
      <c r="AY13" s="20"/>
      <c r="AZ13" s="21"/>
      <c r="BC13" s="20"/>
      <c r="BD13" s="21"/>
      <c r="BG13" s="20"/>
      <c r="BH13" s="21"/>
      <c r="BK13" s="20"/>
      <c r="BL13" s="21"/>
      <c r="BO13" s="20"/>
      <c r="BP13" s="21"/>
      <c r="BS13" s="20"/>
      <c r="BT13" s="21"/>
      <c r="BW13" s="20"/>
      <c r="BX13" s="21"/>
      <c r="CA13" s="20"/>
      <c r="CB13" s="21"/>
      <c r="CE13" s="20"/>
      <c r="CF13" s="21"/>
      <c r="CI13" s="20"/>
      <c r="CJ13" s="21"/>
      <c r="CM13" s="20"/>
      <c r="CN13" s="21"/>
      <c r="CQ13" s="20"/>
      <c r="CR13" s="21"/>
      <c r="CU13" s="20"/>
      <c r="CV13" s="21"/>
      <c r="CY13" s="20"/>
      <c r="CZ13" s="21"/>
      <c r="DC13" s="20"/>
      <c r="DD13" s="21"/>
      <c r="DG13" s="20"/>
      <c r="DH13" s="21"/>
      <c r="DK13" s="20"/>
      <c r="DL13" s="21"/>
      <c r="DO13" s="20"/>
      <c r="DP13" s="21"/>
      <c r="DS13" s="20"/>
      <c r="DT13" s="21"/>
      <c r="DW13" s="20"/>
      <c r="DX13" s="21"/>
      <c r="EA13" s="20"/>
      <c r="EB13" s="21"/>
      <c r="EE13" s="20"/>
      <c r="EF13" s="21"/>
      <c r="EI13" s="20"/>
      <c r="EJ13" s="21"/>
      <c r="EM13" s="20"/>
      <c r="EN13" s="21"/>
      <c r="EQ13" s="20"/>
      <c r="ER13" s="21"/>
      <c r="EU13" s="20"/>
      <c r="EV13" s="21"/>
      <c r="EY13" s="20"/>
      <c r="EZ13" s="21"/>
      <c r="FC13" s="20"/>
      <c r="FD13" s="21"/>
      <c r="FG13" s="20"/>
      <c r="FH13" s="21"/>
      <c r="FK13" s="20"/>
      <c r="FL13" s="21"/>
      <c r="FO13" s="20"/>
      <c r="FP13" s="21"/>
      <c r="FS13" s="20"/>
      <c r="FT13" s="21"/>
      <c r="FW13" s="20"/>
      <c r="FX13" s="21"/>
      <c r="GA13" s="20"/>
      <c r="GB13" s="21"/>
      <c r="GE13" s="20"/>
      <c r="GF13" s="21"/>
      <c r="GI13" s="20"/>
      <c r="GJ13" s="21"/>
      <c r="GM13" s="20"/>
      <c r="GN13" s="21"/>
      <c r="GQ13" s="20"/>
      <c r="GR13" s="21"/>
      <c r="GU13" s="20"/>
      <c r="GV13" s="21"/>
      <c r="GY13" s="20"/>
      <c r="GZ13" s="21"/>
      <c r="HC13" s="20"/>
      <c r="HD13" s="21"/>
      <c r="HG13" s="20"/>
      <c r="HH13" s="21"/>
      <c r="HK13" s="20"/>
      <c r="HL13" s="21"/>
      <c r="HO13" s="20"/>
      <c r="HP13" s="21"/>
      <c r="HS13" s="20"/>
      <c r="HT13" s="21"/>
      <c r="HW13" s="20"/>
      <c r="HX13" s="21"/>
      <c r="IA13" s="20"/>
      <c r="IB13" s="21"/>
      <c r="IE13" s="20"/>
      <c r="IF13" s="21"/>
      <c r="II13" s="20"/>
      <c r="IJ13" s="21"/>
      <c r="IM13" s="20"/>
      <c r="IN13" s="21"/>
      <c r="IQ13" s="20"/>
      <c r="IR13" s="21"/>
      <c r="IU13" s="20"/>
    </row>
    <row r="14" spans="1:255" ht="45">
      <c r="A14" s="1" t="s">
        <v>52</v>
      </c>
      <c r="B14" s="1" t="s">
        <v>398</v>
      </c>
      <c r="C14" s="1" t="s">
        <v>397</v>
      </c>
      <c r="D14" s="32" t="s">
        <v>396</v>
      </c>
      <c r="E14" s="2" t="s">
        <v>67</v>
      </c>
      <c r="F14" s="4">
        <v>45307</v>
      </c>
      <c r="G14" s="2" t="s">
        <v>510</v>
      </c>
      <c r="H14" s="4">
        <f>F14+14</f>
        <v>45321</v>
      </c>
      <c r="K14" s="20"/>
      <c r="L14" s="21"/>
      <c r="O14" s="20"/>
      <c r="P14" s="21"/>
      <c r="S14" s="20"/>
      <c r="T14" s="21"/>
      <c r="W14" s="20"/>
      <c r="X14" s="21"/>
      <c r="AA14" s="20"/>
      <c r="AB14" s="21"/>
      <c r="AE14" s="20"/>
      <c r="AF14" s="21"/>
      <c r="AI14" s="20"/>
      <c r="AJ14" s="21"/>
      <c r="AM14" s="20"/>
      <c r="AN14" s="21"/>
      <c r="AQ14" s="20"/>
      <c r="AR14" s="21"/>
      <c r="AU14" s="20"/>
      <c r="AV14" s="21"/>
      <c r="AY14" s="20"/>
      <c r="AZ14" s="21"/>
      <c r="BC14" s="20"/>
      <c r="BD14" s="21"/>
      <c r="BG14" s="20"/>
      <c r="BH14" s="21"/>
      <c r="BK14" s="20"/>
      <c r="BL14" s="21"/>
      <c r="BO14" s="20"/>
      <c r="BP14" s="21"/>
      <c r="BS14" s="20"/>
      <c r="BT14" s="21"/>
      <c r="BW14" s="20"/>
      <c r="BX14" s="21"/>
      <c r="CA14" s="20"/>
      <c r="CB14" s="21"/>
      <c r="CE14" s="20"/>
      <c r="CF14" s="21"/>
      <c r="CI14" s="20"/>
      <c r="CJ14" s="21"/>
      <c r="CM14" s="20"/>
      <c r="CN14" s="21"/>
      <c r="CQ14" s="20"/>
      <c r="CR14" s="21"/>
      <c r="CU14" s="20"/>
      <c r="CV14" s="21"/>
      <c r="CY14" s="20"/>
      <c r="CZ14" s="21"/>
      <c r="DC14" s="20"/>
      <c r="DD14" s="21"/>
      <c r="DG14" s="20"/>
      <c r="DH14" s="21"/>
      <c r="DK14" s="20"/>
      <c r="DL14" s="21"/>
      <c r="DO14" s="20"/>
      <c r="DP14" s="21"/>
      <c r="DS14" s="20"/>
      <c r="DT14" s="21"/>
      <c r="DW14" s="20"/>
      <c r="DX14" s="21"/>
      <c r="EA14" s="20"/>
      <c r="EB14" s="21"/>
      <c r="EE14" s="20"/>
      <c r="EF14" s="21"/>
      <c r="EI14" s="20"/>
      <c r="EJ14" s="21"/>
      <c r="EM14" s="20"/>
      <c r="EN14" s="21"/>
      <c r="EQ14" s="20"/>
      <c r="ER14" s="21"/>
      <c r="EU14" s="20"/>
      <c r="EV14" s="21"/>
      <c r="EY14" s="20"/>
      <c r="EZ14" s="21"/>
      <c r="FC14" s="20"/>
      <c r="FD14" s="21"/>
      <c r="FG14" s="20"/>
      <c r="FH14" s="21"/>
      <c r="FK14" s="20"/>
      <c r="FL14" s="21"/>
      <c r="FO14" s="20"/>
      <c r="FP14" s="21"/>
      <c r="FS14" s="20"/>
      <c r="FT14" s="21"/>
      <c r="FW14" s="20"/>
      <c r="FX14" s="21"/>
      <c r="GA14" s="20"/>
      <c r="GB14" s="21"/>
      <c r="GE14" s="20"/>
      <c r="GF14" s="21"/>
      <c r="GI14" s="20"/>
      <c r="GJ14" s="21"/>
      <c r="GM14" s="20"/>
      <c r="GN14" s="21"/>
      <c r="GQ14" s="20"/>
      <c r="GR14" s="21"/>
      <c r="GU14" s="20"/>
      <c r="GV14" s="21"/>
      <c r="GY14" s="20"/>
      <c r="GZ14" s="21"/>
      <c r="HC14" s="20"/>
      <c r="HD14" s="21"/>
      <c r="HG14" s="20"/>
      <c r="HH14" s="21"/>
      <c r="HK14" s="20"/>
      <c r="HL14" s="21"/>
      <c r="HO14" s="20"/>
      <c r="HP14" s="21"/>
      <c r="HS14" s="20"/>
      <c r="HT14" s="21"/>
      <c r="HW14" s="20"/>
      <c r="HX14" s="21"/>
      <c r="IA14" s="20"/>
      <c r="IB14" s="21"/>
      <c r="IE14" s="20"/>
      <c r="IF14" s="21"/>
      <c r="II14" s="20"/>
      <c r="IJ14" s="21"/>
      <c r="IM14" s="20"/>
      <c r="IN14" s="21"/>
      <c r="IQ14" s="20"/>
      <c r="IR14" s="21"/>
      <c r="IU14" s="20"/>
    </row>
    <row r="15" spans="1:255" ht="45">
      <c r="A15" s="1" t="s">
        <v>52</v>
      </c>
      <c r="B15" s="1" t="s">
        <v>445</v>
      </c>
      <c r="C15" s="1" t="s">
        <v>119</v>
      </c>
      <c r="D15" s="32" t="s">
        <v>120</v>
      </c>
      <c r="E15" s="2" t="s">
        <v>67</v>
      </c>
      <c r="F15" s="4">
        <v>45307</v>
      </c>
      <c r="G15" s="2" t="s">
        <v>510</v>
      </c>
      <c r="H15" s="4">
        <f>F15+14</f>
        <v>45321</v>
      </c>
      <c r="K15" s="20"/>
      <c r="L15" s="21"/>
      <c r="O15" s="20"/>
      <c r="P15" s="21"/>
      <c r="S15" s="20"/>
      <c r="T15" s="21"/>
      <c r="W15" s="20"/>
      <c r="X15" s="21"/>
      <c r="AA15" s="20"/>
      <c r="AB15" s="21"/>
      <c r="AE15" s="20"/>
      <c r="AF15" s="21"/>
      <c r="AI15" s="20"/>
      <c r="AJ15" s="21"/>
      <c r="AM15" s="20"/>
      <c r="AN15" s="21"/>
      <c r="AQ15" s="20"/>
      <c r="AR15" s="21"/>
      <c r="AU15" s="20"/>
      <c r="AV15" s="21"/>
      <c r="AY15" s="20"/>
      <c r="AZ15" s="21"/>
      <c r="BC15" s="20"/>
      <c r="BD15" s="21"/>
      <c r="BG15" s="20"/>
      <c r="BH15" s="21"/>
      <c r="BK15" s="20"/>
      <c r="BL15" s="21"/>
      <c r="BO15" s="20"/>
      <c r="BP15" s="21"/>
      <c r="BS15" s="20"/>
      <c r="BT15" s="21"/>
      <c r="BW15" s="20"/>
      <c r="BX15" s="21"/>
      <c r="CA15" s="20"/>
      <c r="CB15" s="21"/>
      <c r="CE15" s="20"/>
      <c r="CF15" s="21"/>
      <c r="CI15" s="20"/>
      <c r="CJ15" s="21"/>
      <c r="CM15" s="20"/>
      <c r="CN15" s="21"/>
      <c r="CQ15" s="20"/>
      <c r="CR15" s="21"/>
      <c r="CU15" s="20"/>
      <c r="CV15" s="21"/>
      <c r="CY15" s="20"/>
      <c r="CZ15" s="21"/>
      <c r="DC15" s="20"/>
      <c r="DD15" s="21"/>
      <c r="DG15" s="20"/>
      <c r="DH15" s="21"/>
      <c r="DK15" s="20"/>
      <c r="DL15" s="21"/>
      <c r="DO15" s="20"/>
      <c r="DP15" s="21"/>
      <c r="DS15" s="20"/>
      <c r="DT15" s="21"/>
      <c r="DW15" s="20"/>
      <c r="DX15" s="21"/>
      <c r="EA15" s="20"/>
      <c r="EB15" s="21"/>
      <c r="EE15" s="20"/>
      <c r="EF15" s="21"/>
      <c r="EI15" s="20"/>
      <c r="EJ15" s="21"/>
      <c r="EM15" s="20"/>
      <c r="EN15" s="21"/>
      <c r="EQ15" s="20"/>
      <c r="ER15" s="21"/>
      <c r="EU15" s="20"/>
      <c r="EV15" s="21"/>
      <c r="EY15" s="20"/>
      <c r="EZ15" s="21"/>
      <c r="FC15" s="20"/>
      <c r="FD15" s="21"/>
      <c r="FG15" s="20"/>
      <c r="FH15" s="21"/>
      <c r="FK15" s="20"/>
      <c r="FL15" s="21"/>
      <c r="FO15" s="20"/>
      <c r="FP15" s="21"/>
      <c r="FS15" s="20"/>
      <c r="FT15" s="21"/>
      <c r="FW15" s="20"/>
      <c r="FX15" s="21"/>
      <c r="GA15" s="20"/>
      <c r="GB15" s="21"/>
      <c r="GE15" s="20"/>
      <c r="GF15" s="21"/>
      <c r="GI15" s="20"/>
      <c r="GJ15" s="21"/>
      <c r="GM15" s="20"/>
      <c r="GN15" s="21"/>
      <c r="GQ15" s="20"/>
      <c r="GR15" s="21"/>
      <c r="GU15" s="20"/>
      <c r="GV15" s="21"/>
      <c r="GY15" s="20"/>
      <c r="GZ15" s="21"/>
      <c r="HC15" s="20"/>
      <c r="HD15" s="21"/>
      <c r="HG15" s="20"/>
      <c r="HH15" s="21"/>
      <c r="HK15" s="20"/>
      <c r="HL15" s="21"/>
      <c r="HO15" s="20"/>
      <c r="HP15" s="21"/>
      <c r="HS15" s="20"/>
      <c r="HT15" s="21"/>
      <c r="HW15" s="20"/>
      <c r="HX15" s="21"/>
      <c r="IA15" s="20"/>
      <c r="IB15" s="21"/>
      <c r="IE15" s="20"/>
      <c r="IF15" s="21"/>
      <c r="II15" s="20"/>
      <c r="IJ15" s="21"/>
      <c r="IM15" s="20"/>
      <c r="IN15" s="21"/>
      <c r="IQ15" s="20"/>
      <c r="IR15" s="21"/>
      <c r="IU15" s="20"/>
    </row>
    <row r="16" spans="1:255" ht="45">
      <c r="A16" s="1" t="s">
        <v>52</v>
      </c>
      <c r="B16" s="1" t="s">
        <v>125</v>
      </c>
      <c r="C16" s="1" t="s">
        <v>126</v>
      </c>
      <c r="D16" s="32" t="s">
        <v>128</v>
      </c>
      <c r="E16" s="2" t="s">
        <v>67</v>
      </c>
      <c r="F16" s="4">
        <v>45307</v>
      </c>
      <c r="G16" s="2" t="s">
        <v>510</v>
      </c>
      <c r="H16" s="4">
        <f>F16+14</f>
        <v>45321</v>
      </c>
      <c r="K16" s="20"/>
      <c r="L16" s="21"/>
      <c r="O16" s="20"/>
      <c r="P16" s="21"/>
      <c r="S16" s="20"/>
      <c r="T16" s="21"/>
      <c r="W16" s="20"/>
      <c r="X16" s="21"/>
      <c r="AA16" s="20"/>
      <c r="AB16" s="21"/>
      <c r="AE16" s="20"/>
      <c r="AF16" s="21"/>
      <c r="AI16" s="20"/>
      <c r="AJ16" s="21"/>
      <c r="AM16" s="20"/>
      <c r="AN16" s="21"/>
      <c r="AQ16" s="20"/>
      <c r="AR16" s="21"/>
      <c r="AU16" s="20"/>
      <c r="AV16" s="21"/>
      <c r="AY16" s="20"/>
      <c r="AZ16" s="21"/>
      <c r="BC16" s="20"/>
      <c r="BD16" s="21"/>
      <c r="BG16" s="20"/>
      <c r="BH16" s="21"/>
      <c r="BK16" s="20"/>
      <c r="BL16" s="21"/>
      <c r="BO16" s="20"/>
      <c r="BP16" s="21"/>
      <c r="BS16" s="20"/>
      <c r="BT16" s="21"/>
      <c r="BW16" s="20"/>
      <c r="BX16" s="21"/>
      <c r="CA16" s="20"/>
      <c r="CB16" s="21"/>
      <c r="CE16" s="20"/>
      <c r="CF16" s="21"/>
      <c r="CI16" s="20"/>
      <c r="CJ16" s="21"/>
      <c r="CM16" s="20"/>
      <c r="CN16" s="21"/>
      <c r="CQ16" s="20"/>
      <c r="CR16" s="21"/>
      <c r="CU16" s="20"/>
      <c r="CV16" s="21"/>
      <c r="CY16" s="20"/>
      <c r="CZ16" s="21"/>
      <c r="DC16" s="20"/>
      <c r="DD16" s="21"/>
      <c r="DG16" s="20"/>
      <c r="DH16" s="21"/>
      <c r="DK16" s="20"/>
      <c r="DL16" s="21"/>
      <c r="DO16" s="20"/>
      <c r="DP16" s="21"/>
      <c r="DS16" s="20"/>
      <c r="DT16" s="21"/>
      <c r="DW16" s="20"/>
      <c r="DX16" s="21"/>
      <c r="EA16" s="20"/>
      <c r="EB16" s="21"/>
      <c r="EE16" s="20"/>
      <c r="EF16" s="21"/>
      <c r="EI16" s="20"/>
      <c r="EJ16" s="21"/>
      <c r="EM16" s="20"/>
      <c r="EN16" s="21"/>
      <c r="EQ16" s="20"/>
      <c r="ER16" s="21"/>
      <c r="EU16" s="20"/>
      <c r="EV16" s="21"/>
      <c r="EY16" s="20"/>
      <c r="EZ16" s="21"/>
      <c r="FC16" s="20"/>
      <c r="FD16" s="21"/>
      <c r="FG16" s="20"/>
      <c r="FH16" s="21"/>
      <c r="FK16" s="20"/>
      <c r="FL16" s="21"/>
      <c r="FO16" s="20"/>
      <c r="FP16" s="21"/>
      <c r="FS16" s="20"/>
      <c r="FT16" s="21"/>
      <c r="FW16" s="20"/>
      <c r="FX16" s="21"/>
      <c r="GA16" s="20"/>
      <c r="GB16" s="21"/>
      <c r="GE16" s="20"/>
      <c r="GF16" s="21"/>
      <c r="GI16" s="20"/>
      <c r="GJ16" s="21"/>
      <c r="GM16" s="20"/>
      <c r="GN16" s="21"/>
      <c r="GQ16" s="20"/>
      <c r="GR16" s="21"/>
      <c r="GU16" s="20"/>
      <c r="GV16" s="21"/>
      <c r="GY16" s="20"/>
      <c r="GZ16" s="21"/>
      <c r="HC16" s="20"/>
      <c r="HD16" s="21"/>
      <c r="HG16" s="20"/>
      <c r="HH16" s="21"/>
      <c r="HK16" s="20"/>
      <c r="HL16" s="21"/>
      <c r="HO16" s="20"/>
      <c r="HP16" s="21"/>
      <c r="HS16" s="20"/>
      <c r="HT16" s="21"/>
      <c r="HW16" s="20"/>
      <c r="HX16" s="21"/>
      <c r="IA16" s="20"/>
      <c r="IB16" s="21"/>
      <c r="IE16" s="20"/>
      <c r="IF16" s="21"/>
      <c r="II16" s="20"/>
      <c r="IJ16" s="21"/>
      <c r="IM16" s="20"/>
      <c r="IN16" s="21"/>
      <c r="IQ16" s="20"/>
      <c r="IR16" s="21"/>
      <c r="IU16" s="20"/>
    </row>
    <row r="17" spans="1:255" ht="45">
      <c r="A17" s="1" t="s">
        <v>52</v>
      </c>
      <c r="B17" s="1" t="s">
        <v>122</v>
      </c>
      <c r="C17" s="1" t="s">
        <v>124</v>
      </c>
      <c r="D17" s="1" t="s">
        <v>123</v>
      </c>
      <c r="E17" s="2" t="s">
        <v>67</v>
      </c>
      <c r="F17" s="4">
        <v>45307</v>
      </c>
      <c r="G17" s="2" t="s">
        <v>510</v>
      </c>
      <c r="H17" s="4">
        <f>F17+14</f>
        <v>45321</v>
      </c>
      <c r="K17" s="20"/>
      <c r="L17" s="21"/>
      <c r="O17" s="20"/>
      <c r="P17" s="21"/>
      <c r="S17" s="20"/>
      <c r="T17" s="21"/>
      <c r="W17" s="20"/>
      <c r="X17" s="21"/>
      <c r="AA17" s="20"/>
      <c r="AB17" s="21"/>
      <c r="AE17" s="20"/>
      <c r="AF17" s="21"/>
      <c r="AI17" s="20"/>
      <c r="AJ17" s="21"/>
      <c r="AM17" s="20"/>
      <c r="AN17" s="21"/>
      <c r="AQ17" s="20"/>
      <c r="AR17" s="21"/>
      <c r="AU17" s="20"/>
      <c r="AV17" s="21"/>
      <c r="AY17" s="20"/>
      <c r="AZ17" s="21"/>
      <c r="BC17" s="20"/>
      <c r="BD17" s="21"/>
      <c r="BG17" s="20"/>
      <c r="BH17" s="21"/>
      <c r="BK17" s="20"/>
      <c r="BL17" s="21"/>
      <c r="BO17" s="20"/>
      <c r="BP17" s="21"/>
      <c r="BS17" s="20"/>
      <c r="BT17" s="21"/>
      <c r="BW17" s="20"/>
      <c r="BX17" s="21"/>
      <c r="CA17" s="20"/>
      <c r="CB17" s="21"/>
      <c r="CE17" s="20"/>
      <c r="CF17" s="21"/>
      <c r="CI17" s="20"/>
      <c r="CJ17" s="21"/>
      <c r="CM17" s="20"/>
      <c r="CN17" s="21"/>
      <c r="CQ17" s="20"/>
      <c r="CR17" s="21"/>
      <c r="CU17" s="20"/>
      <c r="CV17" s="21"/>
      <c r="CY17" s="20"/>
      <c r="CZ17" s="21"/>
      <c r="DC17" s="20"/>
      <c r="DD17" s="21"/>
      <c r="DG17" s="20"/>
      <c r="DH17" s="21"/>
      <c r="DK17" s="20"/>
      <c r="DL17" s="21"/>
      <c r="DO17" s="20"/>
      <c r="DP17" s="21"/>
      <c r="DS17" s="20"/>
      <c r="DT17" s="21"/>
      <c r="DW17" s="20"/>
      <c r="DX17" s="21"/>
      <c r="EA17" s="20"/>
      <c r="EB17" s="21"/>
      <c r="EE17" s="20"/>
      <c r="EF17" s="21"/>
      <c r="EI17" s="20"/>
      <c r="EJ17" s="21"/>
      <c r="EM17" s="20"/>
      <c r="EN17" s="21"/>
      <c r="EQ17" s="20"/>
      <c r="ER17" s="21"/>
      <c r="EU17" s="20"/>
      <c r="EV17" s="21"/>
      <c r="EY17" s="20"/>
      <c r="EZ17" s="21"/>
      <c r="FC17" s="20"/>
      <c r="FD17" s="21"/>
      <c r="FG17" s="20"/>
      <c r="FH17" s="21"/>
      <c r="FK17" s="20"/>
      <c r="FL17" s="21"/>
      <c r="FO17" s="20"/>
      <c r="FP17" s="21"/>
      <c r="FS17" s="20"/>
      <c r="FT17" s="21"/>
      <c r="FW17" s="20"/>
      <c r="FX17" s="21"/>
      <c r="GA17" s="20"/>
      <c r="GB17" s="21"/>
      <c r="GE17" s="20"/>
      <c r="GF17" s="21"/>
      <c r="GI17" s="20"/>
      <c r="GJ17" s="21"/>
      <c r="GM17" s="20"/>
      <c r="GN17" s="21"/>
      <c r="GQ17" s="20"/>
      <c r="GR17" s="21"/>
      <c r="GU17" s="20"/>
      <c r="GV17" s="21"/>
      <c r="GY17" s="20"/>
      <c r="GZ17" s="21"/>
      <c r="HC17" s="20"/>
      <c r="HD17" s="21"/>
      <c r="HG17" s="20"/>
      <c r="HH17" s="21"/>
      <c r="HK17" s="20"/>
      <c r="HL17" s="21"/>
      <c r="HO17" s="20"/>
      <c r="HP17" s="21"/>
      <c r="HS17" s="20"/>
      <c r="HT17" s="21"/>
      <c r="HW17" s="20"/>
      <c r="HX17" s="21"/>
      <c r="IA17" s="20"/>
      <c r="IB17" s="21"/>
      <c r="IE17" s="20"/>
      <c r="IF17" s="21"/>
      <c r="II17" s="20"/>
      <c r="IJ17" s="21"/>
      <c r="IM17" s="20"/>
      <c r="IN17" s="21"/>
      <c r="IQ17" s="20"/>
      <c r="IR17" s="21"/>
      <c r="IU17" s="20"/>
    </row>
    <row r="18" spans="1:255" ht="30">
      <c r="A18" s="1" t="s">
        <v>59</v>
      </c>
      <c r="B18" s="1" t="s">
        <v>15</v>
      </c>
      <c r="C18" s="1" t="s">
        <v>3</v>
      </c>
      <c r="D18" s="32" t="s">
        <v>36</v>
      </c>
      <c r="E18" s="2" t="s">
        <v>138</v>
      </c>
      <c r="F18" s="4">
        <v>45307</v>
      </c>
      <c r="G18" s="2" t="s">
        <v>510</v>
      </c>
      <c r="H18" s="4">
        <f>F18+35</f>
        <v>45342</v>
      </c>
      <c r="K18" s="20"/>
      <c r="L18" s="21"/>
      <c r="O18" s="20"/>
      <c r="P18" s="21"/>
      <c r="S18" s="20"/>
      <c r="T18" s="21"/>
      <c r="W18" s="20"/>
      <c r="X18" s="21"/>
      <c r="AA18" s="20"/>
      <c r="AB18" s="21"/>
      <c r="AE18" s="20"/>
      <c r="AF18" s="21"/>
      <c r="AI18" s="20"/>
      <c r="AJ18" s="21"/>
      <c r="AM18" s="20"/>
      <c r="AN18" s="21"/>
      <c r="AQ18" s="20"/>
      <c r="AR18" s="21"/>
      <c r="AU18" s="20"/>
      <c r="AV18" s="21"/>
      <c r="AY18" s="20"/>
      <c r="AZ18" s="21"/>
      <c r="BC18" s="20"/>
      <c r="BD18" s="21"/>
      <c r="BG18" s="20"/>
      <c r="BH18" s="21"/>
      <c r="BK18" s="20"/>
      <c r="BL18" s="21"/>
      <c r="BO18" s="20"/>
      <c r="BP18" s="21"/>
      <c r="BS18" s="20"/>
      <c r="BT18" s="21"/>
      <c r="BW18" s="20"/>
      <c r="BX18" s="21"/>
      <c r="CA18" s="20"/>
      <c r="CB18" s="21"/>
      <c r="CE18" s="20"/>
      <c r="CF18" s="21"/>
      <c r="CI18" s="20"/>
      <c r="CJ18" s="21"/>
      <c r="CM18" s="20"/>
      <c r="CN18" s="21"/>
      <c r="CQ18" s="20"/>
      <c r="CR18" s="21"/>
      <c r="CU18" s="20"/>
      <c r="CV18" s="21"/>
      <c r="CY18" s="20"/>
      <c r="CZ18" s="21"/>
      <c r="DC18" s="20"/>
      <c r="DD18" s="21"/>
      <c r="DG18" s="20"/>
      <c r="DH18" s="21"/>
      <c r="DK18" s="20"/>
      <c r="DL18" s="21"/>
      <c r="DO18" s="20"/>
      <c r="DP18" s="21"/>
      <c r="DS18" s="20"/>
      <c r="DT18" s="21"/>
      <c r="DW18" s="20"/>
      <c r="DX18" s="21"/>
      <c r="EA18" s="20"/>
      <c r="EB18" s="21"/>
      <c r="EE18" s="20"/>
      <c r="EF18" s="21"/>
      <c r="EI18" s="20"/>
      <c r="EJ18" s="21"/>
      <c r="EM18" s="20"/>
      <c r="EN18" s="21"/>
      <c r="EQ18" s="20"/>
      <c r="ER18" s="21"/>
      <c r="EU18" s="20"/>
      <c r="EV18" s="21"/>
      <c r="EY18" s="20"/>
      <c r="EZ18" s="21"/>
      <c r="FC18" s="20"/>
      <c r="FD18" s="21"/>
      <c r="FG18" s="20"/>
      <c r="FH18" s="21"/>
      <c r="FK18" s="20"/>
      <c r="FL18" s="21"/>
      <c r="FO18" s="20"/>
      <c r="FP18" s="21"/>
      <c r="FS18" s="20"/>
      <c r="FT18" s="21"/>
      <c r="FW18" s="20"/>
      <c r="FX18" s="21"/>
      <c r="GA18" s="20"/>
      <c r="GB18" s="21"/>
      <c r="GE18" s="20"/>
      <c r="GF18" s="21"/>
      <c r="GI18" s="20"/>
      <c r="GJ18" s="21"/>
      <c r="GM18" s="20"/>
      <c r="GN18" s="21"/>
      <c r="GQ18" s="20"/>
      <c r="GR18" s="21"/>
      <c r="GU18" s="20"/>
      <c r="GV18" s="21"/>
      <c r="GY18" s="20"/>
      <c r="GZ18" s="21"/>
      <c r="HC18" s="20"/>
      <c r="HD18" s="21"/>
      <c r="HG18" s="20"/>
      <c r="HH18" s="21"/>
      <c r="HK18" s="20"/>
      <c r="HL18" s="21"/>
      <c r="HO18" s="20"/>
      <c r="HP18" s="21"/>
      <c r="HS18" s="20"/>
      <c r="HT18" s="21"/>
      <c r="HW18" s="20"/>
      <c r="HX18" s="21"/>
      <c r="IA18" s="20"/>
      <c r="IB18" s="21"/>
      <c r="IE18" s="20"/>
      <c r="IF18" s="21"/>
      <c r="II18" s="20"/>
      <c r="IJ18" s="21"/>
      <c r="IM18" s="20"/>
      <c r="IN18" s="21"/>
      <c r="IQ18" s="20"/>
      <c r="IR18" s="21"/>
      <c r="IU18" s="20"/>
    </row>
    <row r="19" spans="1:255" ht="30">
      <c r="A19" s="1" t="s">
        <v>52</v>
      </c>
      <c r="B19" s="1" t="s">
        <v>305</v>
      </c>
      <c r="C19" s="1" t="s">
        <v>306</v>
      </c>
      <c r="D19" s="1" t="s">
        <v>307</v>
      </c>
      <c r="E19" s="2" t="s">
        <v>138</v>
      </c>
      <c r="F19" s="4">
        <v>45307</v>
      </c>
      <c r="G19" s="2" t="s">
        <v>510</v>
      </c>
      <c r="H19" s="4">
        <f>F19+28</f>
        <v>45335</v>
      </c>
      <c r="K19" s="20"/>
      <c r="L19" s="21"/>
      <c r="O19" s="20"/>
      <c r="P19" s="21"/>
      <c r="S19" s="20"/>
      <c r="T19" s="21"/>
      <c r="W19" s="20"/>
      <c r="X19" s="21"/>
      <c r="AA19" s="20"/>
      <c r="AB19" s="21"/>
      <c r="AE19" s="20"/>
      <c r="AF19" s="21"/>
      <c r="AI19" s="20"/>
      <c r="AJ19" s="21"/>
      <c r="AM19" s="20"/>
      <c r="AN19" s="21"/>
      <c r="AQ19" s="20"/>
      <c r="AR19" s="21"/>
      <c r="AU19" s="20"/>
      <c r="AV19" s="21"/>
      <c r="AY19" s="20"/>
      <c r="AZ19" s="21"/>
      <c r="BC19" s="20"/>
      <c r="BD19" s="21"/>
      <c r="BG19" s="20"/>
      <c r="BH19" s="21"/>
      <c r="BK19" s="20"/>
      <c r="BL19" s="21"/>
      <c r="BO19" s="20"/>
      <c r="BP19" s="21"/>
      <c r="BS19" s="20"/>
      <c r="BT19" s="21"/>
      <c r="BW19" s="20"/>
      <c r="BX19" s="21"/>
      <c r="CA19" s="20"/>
      <c r="CB19" s="21"/>
      <c r="CE19" s="20"/>
      <c r="CF19" s="21"/>
      <c r="CI19" s="20"/>
      <c r="CJ19" s="21"/>
      <c r="CM19" s="20"/>
      <c r="CN19" s="21"/>
      <c r="CQ19" s="20"/>
      <c r="CR19" s="21"/>
      <c r="CU19" s="20"/>
      <c r="CV19" s="21"/>
      <c r="CY19" s="20"/>
      <c r="CZ19" s="21"/>
      <c r="DC19" s="20"/>
      <c r="DD19" s="21"/>
      <c r="DG19" s="20"/>
      <c r="DH19" s="21"/>
      <c r="DK19" s="20"/>
      <c r="DL19" s="21"/>
      <c r="DO19" s="20"/>
      <c r="DP19" s="21"/>
      <c r="DS19" s="20"/>
      <c r="DT19" s="21"/>
      <c r="DW19" s="20"/>
      <c r="DX19" s="21"/>
      <c r="EA19" s="20"/>
      <c r="EB19" s="21"/>
      <c r="EE19" s="20"/>
      <c r="EF19" s="21"/>
      <c r="EI19" s="20"/>
      <c r="EJ19" s="21"/>
      <c r="EM19" s="20"/>
      <c r="EN19" s="21"/>
      <c r="EQ19" s="20"/>
      <c r="ER19" s="21"/>
      <c r="EU19" s="20"/>
      <c r="EV19" s="21"/>
      <c r="EY19" s="20"/>
      <c r="EZ19" s="21"/>
      <c r="FC19" s="20"/>
      <c r="FD19" s="21"/>
      <c r="FG19" s="20"/>
      <c r="FH19" s="21"/>
      <c r="FK19" s="20"/>
      <c r="FL19" s="21"/>
      <c r="FO19" s="20"/>
      <c r="FP19" s="21"/>
      <c r="FS19" s="20"/>
      <c r="FT19" s="21"/>
      <c r="FW19" s="20"/>
      <c r="FX19" s="21"/>
      <c r="GA19" s="20"/>
      <c r="GB19" s="21"/>
      <c r="GE19" s="20"/>
      <c r="GF19" s="21"/>
      <c r="GI19" s="20"/>
      <c r="GJ19" s="21"/>
      <c r="GM19" s="20"/>
      <c r="GN19" s="21"/>
      <c r="GQ19" s="20"/>
      <c r="GR19" s="21"/>
      <c r="GU19" s="20"/>
      <c r="GV19" s="21"/>
      <c r="GY19" s="20"/>
      <c r="GZ19" s="21"/>
      <c r="HC19" s="20"/>
      <c r="HD19" s="21"/>
      <c r="HG19" s="20"/>
      <c r="HH19" s="21"/>
      <c r="HK19" s="20"/>
      <c r="HL19" s="21"/>
      <c r="HO19" s="20"/>
      <c r="HP19" s="21"/>
      <c r="HS19" s="20"/>
      <c r="HT19" s="21"/>
      <c r="HW19" s="20"/>
      <c r="HX19" s="21"/>
      <c r="IA19" s="20"/>
      <c r="IB19" s="21"/>
      <c r="IE19" s="20"/>
      <c r="IF19" s="21"/>
      <c r="II19" s="20"/>
      <c r="IJ19" s="21"/>
      <c r="IM19" s="20"/>
      <c r="IN19" s="21"/>
      <c r="IQ19" s="20"/>
      <c r="IR19" s="21"/>
      <c r="IU19" s="20"/>
    </row>
    <row r="20" spans="1:255" ht="30">
      <c r="A20" s="1" t="s">
        <v>59</v>
      </c>
      <c r="B20" s="1" t="s">
        <v>386</v>
      </c>
      <c r="C20" s="1" t="s">
        <v>287</v>
      </c>
      <c r="D20" s="32" t="s">
        <v>290</v>
      </c>
      <c r="E20" s="2" t="s">
        <v>138</v>
      </c>
      <c r="F20" s="4">
        <v>45307</v>
      </c>
      <c r="G20" s="2" t="s">
        <v>510</v>
      </c>
      <c r="H20" s="4">
        <f>F20+84</f>
        <v>45391</v>
      </c>
      <c r="K20" s="20"/>
      <c r="L20" s="21"/>
      <c r="O20" s="20"/>
      <c r="P20" s="21"/>
      <c r="S20" s="20"/>
      <c r="T20" s="21"/>
      <c r="W20" s="20"/>
      <c r="X20" s="21"/>
      <c r="AA20" s="20"/>
      <c r="AB20" s="21"/>
      <c r="AE20" s="20"/>
      <c r="AF20" s="21"/>
      <c r="AI20" s="20"/>
      <c r="AJ20" s="21"/>
      <c r="AM20" s="20"/>
      <c r="AN20" s="21"/>
      <c r="AQ20" s="20"/>
      <c r="AR20" s="21"/>
      <c r="AU20" s="20"/>
      <c r="AV20" s="21"/>
      <c r="AY20" s="20"/>
      <c r="AZ20" s="21"/>
      <c r="BC20" s="20"/>
      <c r="BD20" s="21"/>
      <c r="BG20" s="20"/>
      <c r="BH20" s="21"/>
      <c r="BK20" s="20"/>
      <c r="BL20" s="21"/>
      <c r="BO20" s="20"/>
      <c r="BP20" s="21"/>
      <c r="BS20" s="20"/>
      <c r="BT20" s="21"/>
      <c r="BW20" s="20"/>
      <c r="BX20" s="21"/>
      <c r="CA20" s="20"/>
      <c r="CB20" s="21"/>
      <c r="CE20" s="20"/>
      <c r="CF20" s="21"/>
      <c r="CI20" s="20"/>
      <c r="CJ20" s="21"/>
      <c r="CM20" s="20"/>
      <c r="CN20" s="21"/>
      <c r="CQ20" s="20"/>
      <c r="CR20" s="21"/>
      <c r="CU20" s="20"/>
      <c r="CV20" s="21"/>
      <c r="CY20" s="20"/>
      <c r="CZ20" s="21"/>
      <c r="DC20" s="20"/>
      <c r="DD20" s="21"/>
      <c r="DG20" s="20"/>
      <c r="DH20" s="21"/>
      <c r="DK20" s="20"/>
      <c r="DL20" s="21"/>
      <c r="DO20" s="20"/>
      <c r="DP20" s="21"/>
      <c r="DS20" s="20"/>
      <c r="DT20" s="21"/>
      <c r="DW20" s="20"/>
      <c r="DX20" s="21"/>
      <c r="EA20" s="20"/>
      <c r="EB20" s="21"/>
      <c r="EE20" s="20"/>
      <c r="EF20" s="21"/>
      <c r="EI20" s="20"/>
      <c r="EJ20" s="21"/>
      <c r="EM20" s="20"/>
      <c r="EN20" s="21"/>
      <c r="EQ20" s="20"/>
      <c r="ER20" s="21"/>
      <c r="EU20" s="20"/>
      <c r="EV20" s="21"/>
      <c r="EY20" s="20"/>
      <c r="EZ20" s="21"/>
      <c r="FC20" s="20"/>
      <c r="FD20" s="21"/>
      <c r="FG20" s="20"/>
      <c r="FH20" s="21"/>
      <c r="FK20" s="20"/>
      <c r="FL20" s="21"/>
      <c r="FO20" s="20"/>
      <c r="FP20" s="21"/>
      <c r="FS20" s="20"/>
      <c r="FT20" s="21"/>
      <c r="FW20" s="20"/>
      <c r="FX20" s="21"/>
      <c r="GA20" s="20"/>
      <c r="GB20" s="21"/>
      <c r="GE20" s="20"/>
      <c r="GF20" s="21"/>
      <c r="GI20" s="20"/>
      <c r="GJ20" s="21"/>
      <c r="GM20" s="20"/>
      <c r="GN20" s="21"/>
      <c r="GQ20" s="20"/>
      <c r="GR20" s="21"/>
      <c r="GU20" s="20"/>
      <c r="GV20" s="21"/>
      <c r="GY20" s="20"/>
      <c r="GZ20" s="21"/>
      <c r="HC20" s="20"/>
      <c r="HD20" s="21"/>
      <c r="HG20" s="20"/>
      <c r="HH20" s="21"/>
      <c r="HK20" s="20"/>
      <c r="HL20" s="21"/>
      <c r="HO20" s="20"/>
      <c r="HP20" s="21"/>
      <c r="HS20" s="20"/>
      <c r="HT20" s="21"/>
      <c r="HW20" s="20"/>
      <c r="HX20" s="21"/>
      <c r="IA20" s="20"/>
      <c r="IB20" s="21"/>
      <c r="IE20" s="20"/>
      <c r="IF20" s="21"/>
      <c r="II20" s="20"/>
      <c r="IJ20" s="21"/>
      <c r="IM20" s="20"/>
      <c r="IN20" s="21"/>
      <c r="IQ20" s="20"/>
      <c r="IR20" s="21"/>
      <c r="IU20" s="20"/>
    </row>
    <row r="21" spans="1:255" ht="30">
      <c r="A21" s="1" t="s">
        <v>80</v>
      </c>
      <c r="B21" s="1" t="s">
        <v>244</v>
      </c>
      <c r="C21" s="1" t="s">
        <v>245</v>
      </c>
      <c r="D21" s="32" t="s">
        <v>246</v>
      </c>
      <c r="E21" s="2" t="s">
        <v>138</v>
      </c>
      <c r="F21" s="4">
        <v>45307</v>
      </c>
      <c r="G21" s="2" t="s">
        <v>510</v>
      </c>
      <c r="H21" s="4">
        <f>F21+56</f>
        <v>45363</v>
      </c>
      <c r="K21" s="20"/>
      <c r="L21" s="21"/>
      <c r="O21" s="20"/>
      <c r="P21" s="21"/>
      <c r="S21" s="20"/>
      <c r="T21" s="21"/>
      <c r="W21" s="20"/>
      <c r="X21" s="21"/>
      <c r="AA21" s="20"/>
      <c r="AB21" s="21"/>
      <c r="AE21" s="20"/>
      <c r="AF21" s="21"/>
      <c r="AI21" s="20"/>
      <c r="AJ21" s="21"/>
      <c r="AM21" s="20"/>
      <c r="AN21" s="21"/>
      <c r="AQ21" s="20"/>
      <c r="AR21" s="21"/>
      <c r="AU21" s="20"/>
      <c r="AV21" s="21"/>
      <c r="AY21" s="20"/>
      <c r="AZ21" s="21"/>
      <c r="BC21" s="20"/>
      <c r="BD21" s="21"/>
      <c r="BG21" s="20"/>
      <c r="BH21" s="21"/>
      <c r="BK21" s="20"/>
      <c r="BL21" s="21"/>
      <c r="BO21" s="20"/>
      <c r="BP21" s="21"/>
      <c r="BS21" s="20"/>
      <c r="BT21" s="21"/>
      <c r="BW21" s="20"/>
      <c r="BX21" s="21"/>
      <c r="CA21" s="20"/>
      <c r="CB21" s="21"/>
      <c r="CE21" s="20"/>
      <c r="CF21" s="21"/>
      <c r="CI21" s="20"/>
      <c r="CJ21" s="21"/>
      <c r="CM21" s="20"/>
      <c r="CN21" s="21"/>
      <c r="CQ21" s="20"/>
      <c r="CR21" s="21"/>
      <c r="CU21" s="20"/>
      <c r="CV21" s="21"/>
      <c r="CY21" s="20"/>
      <c r="CZ21" s="21"/>
      <c r="DC21" s="20"/>
      <c r="DD21" s="21"/>
      <c r="DG21" s="20"/>
      <c r="DH21" s="21"/>
      <c r="DK21" s="20"/>
      <c r="DL21" s="21"/>
      <c r="DO21" s="20"/>
      <c r="DP21" s="21"/>
      <c r="DS21" s="20"/>
      <c r="DT21" s="21"/>
      <c r="DW21" s="20"/>
      <c r="DX21" s="21"/>
      <c r="EA21" s="20"/>
      <c r="EB21" s="21"/>
      <c r="EE21" s="20"/>
      <c r="EF21" s="21"/>
      <c r="EI21" s="20"/>
      <c r="EJ21" s="21"/>
      <c r="EM21" s="20"/>
      <c r="EN21" s="21"/>
      <c r="EQ21" s="20"/>
      <c r="ER21" s="21"/>
      <c r="EU21" s="20"/>
      <c r="EV21" s="21"/>
      <c r="EY21" s="20"/>
      <c r="EZ21" s="21"/>
      <c r="FC21" s="20"/>
      <c r="FD21" s="21"/>
      <c r="FG21" s="20"/>
      <c r="FH21" s="21"/>
      <c r="FK21" s="20"/>
      <c r="FL21" s="21"/>
      <c r="FO21" s="20"/>
      <c r="FP21" s="21"/>
      <c r="FS21" s="20"/>
      <c r="FT21" s="21"/>
      <c r="FW21" s="20"/>
      <c r="FX21" s="21"/>
      <c r="GA21" s="20"/>
      <c r="GB21" s="21"/>
      <c r="GE21" s="20"/>
      <c r="GF21" s="21"/>
      <c r="GI21" s="20"/>
      <c r="GJ21" s="21"/>
      <c r="GM21" s="20"/>
      <c r="GN21" s="21"/>
      <c r="GQ21" s="20"/>
      <c r="GR21" s="21"/>
      <c r="GU21" s="20"/>
      <c r="GV21" s="21"/>
      <c r="GY21" s="20"/>
      <c r="GZ21" s="21"/>
      <c r="HC21" s="20"/>
      <c r="HD21" s="21"/>
      <c r="HG21" s="20"/>
      <c r="HH21" s="21"/>
      <c r="HK21" s="20"/>
      <c r="HL21" s="21"/>
      <c r="HO21" s="20"/>
      <c r="HP21" s="21"/>
      <c r="HS21" s="20"/>
      <c r="HT21" s="21"/>
      <c r="HW21" s="20"/>
      <c r="HX21" s="21"/>
      <c r="IA21" s="20"/>
      <c r="IB21" s="21"/>
      <c r="IE21" s="20"/>
      <c r="IF21" s="21"/>
      <c r="II21" s="20"/>
      <c r="IJ21" s="21"/>
      <c r="IM21" s="20"/>
      <c r="IN21" s="21"/>
      <c r="IQ21" s="20"/>
      <c r="IR21" s="21"/>
      <c r="IU21" s="20"/>
    </row>
    <row r="22" spans="1:255" ht="30">
      <c r="A22" s="1" t="s">
        <v>52</v>
      </c>
      <c r="B22" s="1" t="s">
        <v>105</v>
      </c>
      <c r="C22" s="1" t="s">
        <v>106</v>
      </c>
      <c r="D22" s="32" t="s">
        <v>107</v>
      </c>
      <c r="E22" s="2" t="s">
        <v>138</v>
      </c>
      <c r="F22" s="4">
        <v>45307</v>
      </c>
      <c r="G22" s="2" t="s">
        <v>510</v>
      </c>
      <c r="H22" s="4">
        <f>F22+56</f>
        <v>45363</v>
      </c>
      <c r="K22" s="20"/>
      <c r="L22" s="21"/>
      <c r="O22" s="20"/>
      <c r="P22" s="21"/>
      <c r="S22" s="20"/>
      <c r="T22" s="21"/>
      <c r="W22" s="20"/>
      <c r="X22" s="21"/>
      <c r="AA22" s="20"/>
      <c r="AB22" s="21"/>
      <c r="AE22" s="20"/>
      <c r="AF22" s="21"/>
      <c r="AI22" s="20"/>
      <c r="AJ22" s="21"/>
      <c r="AM22" s="20"/>
      <c r="AN22" s="21"/>
      <c r="AQ22" s="20"/>
      <c r="AR22" s="21"/>
      <c r="AU22" s="20"/>
      <c r="AV22" s="21"/>
      <c r="AY22" s="20"/>
      <c r="AZ22" s="21"/>
      <c r="BC22" s="20"/>
      <c r="BD22" s="21"/>
      <c r="BG22" s="20"/>
      <c r="BH22" s="21"/>
      <c r="BK22" s="20"/>
      <c r="BL22" s="21"/>
      <c r="BO22" s="20"/>
      <c r="BP22" s="21"/>
      <c r="BS22" s="20"/>
      <c r="BT22" s="21"/>
      <c r="BW22" s="20"/>
      <c r="BX22" s="21"/>
      <c r="CA22" s="20"/>
      <c r="CB22" s="21"/>
      <c r="CE22" s="20"/>
      <c r="CF22" s="21"/>
      <c r="CI22" s="20"/>
      <c r="CJ22" s="21"/>
      <c r="CM22" s="20"/>
      <c r="CN22" s="21"/>
      <c r="CQ22" s="20"/>
      <c r="CR22" s="21"/>
      <c r="CU22" s="20"/>
      <c r="CV22" s="21"/>
      <c r="CY22" s="20"/>
      <c r="CZ22" s="21"/>
      <c r="DC22" s="20"/>
      <c r="DD22" s="21"/>
      <c r="DG22" s="20"/>
      <c r="DH22" s="21"/>
      <c r="DK22" s="20"/>
      <c r="DL22" s="21"/>
      <c r="DO22" s="20"/>
      <c r="DP22" s="21"/>
      <c r="DS22" s="20"/>
      <c r="DT22" s="21"/>
      <c r="DW22" s="20"/>
      <c r="DX22" s="21"/>
      <c r="EA22" s="20"/>
      <c r="EB22" s="21"/>
      <c r="EE22" s="20"/>
      <c r="EF22" s="21"/>
      <c r="EI22" s="20"/>
      <c r="EJ22" s="21"/>
      <c r="EM22" s="20"/>
      <c r="EN22" s="21"/>
      <c r="EQ22" s="20"/>
      <c r="ER22" s="21"/>
      <c r="EU22" s="20"/>
      <c r="EV22" s="21"/>
      <c r="EY22" s="20"/>
      <c r="EZ22" s="21"/>
      <c r="FC22" s="20"/>
      <c r="FD22" s="21"/>
      <c r="FG22" s="20"/>
      <c r="FH22" s="21"/>
      <c r="FK22" s="20"/>
      <c r="FL22" s="21"/>
      <c r="FO22" s="20"/>
      <c r="FP22" s="21"/>
      <c r="FS22" s="20"/>
      <c r="FT22" s="21"/>
      <c r="FW22" s="20"/>
      <c r="FX22" s="21"/>
      <c r="GA22" s="20"/>
      <c r="GB22" s="21"/>
      <c r="GE22" s="20"/>
      <c r="GF22" s="21"/>
      <c r="GI22" s="20"/>
      <c r="GJ22" s="21"/>
      <c r="GM22" s="20"/>
      <c r="GN22" s="21"/>
      <c r="GQ22" s="20"/>
      <c r="GR22" s="21"/>
      <c r="GU22" s="20"/>
      <c r="GV22" s="21"/>
      <c r="GY22" s="20"/>
      <c r="GZ22" s="21"/>
      <c r="HC22" s="20"/>
      <c r="HD22" s="21"/>
      <c r="HG22" s="20"/>
      <c r="HH22" s="21"/>
      <c r="HK22" s="20"/>
      <c r="HL22" s="21"/>
      <c r="HO22" s="20"/>
      <c r="HP22" s="21"/>
      <c r="HS22" s="20"/>
      <c r="HT22" s="21"/>
      <c r="HW22" s="20"/>
      <c r="HX22" s="21"/>
      <c r="IA22" s="20"/>
      <c r="IB22" s="21"/>
      <c r="IE22" s="20"/>
      <c r="IF22" s="21"/>
      <c r="II22" s="20"/>
      <c r="IJ22" s="21"/>
      <c r="IM22" s="20"/>
      <c r="IN22" s="21"/>
      <c r="IQ22" s="20"/>
      <c r="IR22" s="21"/>
      <c r="IU22" s="20"/>
    </row>
    <row r="23" spans="1:255" ht="30">
      <c r="A23" s="1" t="s">
        <v>52</v>
      </c>
      <c r="B23" s="1" t="s">
        <v>99</v>
      </c>
      <c r="C23" s="1" t="s">
        <v>101</v>
      </c>
      <c r="D23" s="32" t="s">
        <v>103</v>
      </c>
      <c r="E23" s="2" t="s">
        <v>138</v>
      </c>
      <c r="F23" s="4">
        <v>45307</v>
      </c>
      <c r="G23" s="2" t="s">
        <v>510</v>
      </c>
      <c r="H23" s="4">
        <f>F23+28</f>
        <v>45335</v>
      </c>
      <c r="K23" s="20"/>
      <c r="L23" s="21"/>
      <c r="O23" s="20"/>
      <c r="P23" s="21"/>
      <c r="S23" s="20"/>
      <c r="T23" s="21"/>
      <c r="W23" s="20"/>
      <c r="X23" s="21"/>
      <c r="AA23" s="20"/>
      <c r="AB23" s="21"/>
      <c r="AE23" s="20"/>
      <c r="AF23" s="21"/>
      <c r="AI23" s="20"/>
      <c r="AJ23" s="21"/>
      <c r="AM23" s="20"/>
      <c r="AN23" s="21"/>
      <c r="AQ23" s="20"/>
      <c r="AR23" s="21"/>
      <c r="AU23" s="20"/>
      <c r="AV23" s="21"/>
      <c r="AY23" s="20"/>
      <c r="AZ23" s="21"/>
      <c r="BC23" s="20"/>
      <c r="BD23" s="21"/>
      <c r="BG23" s="20"/>
      <c r="BH23" s="21"/>
      <c r="BK23" s="20"/>
      <c r="BL23" s="21"/>
      <c r="BO23" s="20"/>
      <c r="BP23" s="21"/>
      <c r="BS23" s="20"/>
      <c r="BT23" s="21"/>
      <c r="BW23" s="20"/>
      <c r="BX23" s="21"/>
      <c r="CA23" s="20"/>
      <c r="CB23" s="21"/>
      <c r="CE23" s="20"/>
      <c r="CF23" s="21"/>
      <c r="CI23" s="20"/>
      <c r="CJ23" s="21"/>
      <c r="CM23" s="20"/>
      <c r="CN23" s="21"/>
      <c r="CQ23" s="20"/>
      <c r="CR23" s="21"/>
      <c r="CU23" s="20"/>
      <c r="CV23" s="21"/>
      <c r="CY23" s="20"/>
      <c r="CZ23" s="21"/>
      <c r="DC23" s="20"/>
      <c r="DD23" s="21"/>
      <c r="DG23" s="20"/>
      <c r="DH23" s="21"/>
      <c r="DK23" s="20"/>
      <c r="DL23" s="21"/>
      <c r="DO23" s="20"/>
      <c r="DP23" s="21"/>
      <c r="DS23" s="20"/>
      <c r="DT23" s="21"/>
      <c r="DW23" s="20"/>
      <c r="DX23" s="21"/>
      <c r="EA23" s="20"/>
      <c r="EB23" s="21"/>
      <c r="EE23" s="20"/>
      <c r="EF23" s="21"/>
      <c r="EI23" s="20"/>
      <c r="EJ23" s="21"/>
      <c r="EM23" s="20"/>
      <c r="EN23" s="21"/>
      <c r="EQ23" s="20"/>
      <c r="ER23" s="21"/>
      <c r="EU23" s="20"/>
      <c r="EV23" s="21"/>
      <c r="EY23" s="20"/>
      <c r="EZ23" s="21"/>
      <c r="FC23" s="20"/>
      <c r="FD23" s="21"/>
      <c r="FG23" s="20"/>
      <c r="FH23" s="21"/>
      <c r="FK23" s="20"/>
      <c r="FL23" s="21"/>
      <c r="FO23" s="20"/>
      <c r="FP23" s="21"/>
      <c r="FS23" s="20"/>
      <c r="FT23" s="21"/>
      <c r="FW23" s="20"/>
      <c r="FX23" s="21"/>
      <c r="GA23" s="20"/>
      <c r="GB23" s="21"/>
      <c r="GE23" s="20"/>
      <c r="GF23" s="21"/>
      <c r="GI23" s="20"/>
      <c r="GJ23" s="21"/>
      <c r="GM23" s="20"/>
      <c r="GN23" s="21"/>
      <c r="GQ23" s="20"/>
      <c r="GR23" s="21"/>
      <c r="GU23" s="20"/>
      <c r="GV23" s="21"/>
      <c r="GY23" s="20"/>
      <c r="GZ23" s="21"/>
      <c r="HC23" s="20"/>
      <c r="HD23" s="21"/>
      <c r="HG23" s="20"/>
      <c r="HH23" s="21"/>
      <c r="HK23" s="20"/>
      <c r="HL23" s="21"/>
      <c r="HO23" s="20"/>
      <c r="HP23" s="21"/>
      <c r="HS23" s="20"/>
      <c r="HT23" s="21"/>
      <c r="HW23" s="20"/>
      <c r="HX23" s="21"/>
      <c r="IA23" s="20"/>
      <c r="IB23" s="21"/>
      <c r="IE23" s="20"/>
      <c r="IF23" s="21"/>
      <c r="II23" s="20"/>
      <c r="IJ23" s="21"/>
      <c r="IM23" s="20"/>
      <c r="IN23" s="21"/>
      <c r="IQ23" s="20"/>
      <c r="IR23" s="21"/>
      <c r="IU23" s="20"/>
    </row>
    <row r="24" spans="1:255" ht="30">
      <c r="A24" s="1" t="s">
        <v>52</v>
      </c>
      <c r="B24" s="1" t="s">
        <v>81</v>
      </c>
      <c r="C24" s="1" t="s">
        <v>82</v>
      </c>
      <c r="D24" s="32" t="s">
        <v>83</v>
      </c>
      <c r="E24" s="2" t="s">
        <v>138</v>
      </c>
      <c r="F24" s="4">
        <v>45307</v>
      </c>
      <c r="G24" s="2" t="s">
        <v>510</v>
      </c>
      <c r="H24" s="4">
        <f>F24+84</f>
        <v>45391</v>
      </c>
      <c r="K24" s="20"/>
      <c r="L24" s="21"/>
      <c r="O24" s="20"/>
      <c r="P24" s="21"/>
      <c r="S24" s="20"/>
      <c r="T24" s="21"/>
      <c r="W24" s="20"/>
      <c r="X24" s="21"/>
      <c r="AA24" s="20"/>
      <c r="AB24" s="21"/>
      <c r="AE24" s="20"/>
      <c r="AF24" s="21"/>
      <c r="AI24" s="20"/>
      <c r="AJ24" s="21"/>
      <c r="AM24" s="20"/>
      <c r="AN24" s="21"/>
      <c r="AQ24" s="20"/>
      <c r="AR24" s="21"/>
      <c r="AU24" s="20"/>
      <c r="AV24" s="21"/>
      <c r="AY24" s="20"/>
      <c r="AZ24" s="21"/>
      <c r="BC24" s="20"/>
      <c r="BD24" s="21"/>
      <c r="BG24" s="20"/>
      <c r="BH24" s="21"/>
      <c r="BK24" s="20"/>
      <c r="BL24" s="21"/>
      <c r="BO24" s="20"/>
      <c r="BP24" s="21"/>
      <c r="BS24" s="20"/>
      <c r="BT24" s="21"/>
      <c r="BW24" s="20"/>
      <c r="BX24" s="21"/>
      <c r="CA24" s="20"/>
      <c r="CB24" s="21"/>
      <c r="CE24" s="20"/>
      <c r="CF24" s="21"/>
      <c r="CI24" s="20"/>
      <c r="CJ24" s="21"/>
      <c r="CM24" s="20"/>
      <c r="CN24" s="21"/>
      <c r="CQ24" s="20"/>
      <c r="CR24" s="21"/>
      <c r="CU24" s="20"/>
      <c r="CV24" s="21"/>
      <c r="CY24" s="20"/>
      <c r="CZ24" s="21"/>
      <c r="DC24" s="20"/>
      <c r="DD24" s="21"/>
      <c r="DG24" s="20"/>
      <c r="DH24" s="21"/>
      <c r="DK24" s="20"/>
      <c r="DL24" s="21"/>
      <c r="DO24" s="20"/>
      <c r="DP24" s="21"/>
      <c r="DS24" s="20"/>
      <c r="DT24" s="21"/>
      <c r="DW24" s="20"/>
      <c r="DX24" s="21"/>
      <c r="EA24" s="20"/>
      <c r="EB24" s="21"/>
      <c r="EE24" s="20"/>
      <c r="EF24" s="21"/>
      <c r="EI24" s="20"/>
      <c r="EJ24" s="21"/>
      <c r="EM24" s="20"/>
      <c r="EN24" s="21"/>
      <c r="EQ24" s="20"/>
      <c r="ER24" s="21"/>
      <c r="EU24" s="20"/>
      <c r="EV24" s="21"/>
      <c r="EY24" s="20"/>
      <c r="EZ24" s="21"/>
      <c r="FC24" s="20"/>
      <c r="FD24" s="21"/>
      <c r="FG24" s="20"/>
      <c r="FH24" s="21"/>
      <c r="FK24" s="20"/>
      <c r="FL24" s="21"/>
      <c r="FO24" s="20"/>
      <c r="FP24" s="21"/>
      <c r="FS24" s="20"/>
      <c r="FT24" s="21"/>
      <c r="FW24" s="20"/>
      <c r="FX24" s="21"/>
      <c r="GA24" s="20"/>
      <c r="GB24" s="21"/>
      <c r="GE24" s="20"/>
      <c r="GF24" s="21"/>
      <c r="GI24" s="20"/>
      <c r="GJ24" s="21"/>
      <c r="GM24" s="20"/>
      <c r="GN24" s="21"/>
      <c r="GQ24" s="20"/>
      <c r="GR24" s="21"/>
      <c r="GU24" s="20"/>
      <c r="GV24" s="21"/>
      <c r="GY24" s="20"/>
      <c r="GZ24" s="21"/>
      <c r="HC24" s="20"/>
      <c r="HD24" s="21"/>
      <c r="HG24" s="20"/>
      <c r="HH24" s="21"/>
      <c r="HK24" s="20"/>
      <c r="HL24" s="21"/>
      <c r="HO24" s="20"/>
      <c r="HP24" s="21"/>
      <c r="HS24" s="20"/>
      <c r="HT24" s="21"/>
      <c r="HW24" s="20"/>
      <c r="HX24" s="21"/>
      <c r="IA24" s="20"/>
      <c r="IB24" s="21"/>
      <c r="IE24" s="20"/>
      <c r="IF24" s="21"/>
      <c r="II24" s="20"/>
      <c r="IJ24" s="21"/>
      <c r="IM24" s="20"/>
      <c r="IN24" s="21"/>
      <c r="IQ24" s="20"/>
      <c r="IR24" s="21"/>
      <c r="IU24" s="20"/>
    </row>
    <row r="25" spans="1:255" ht="30">
      <c r="A25" s="1" t="s">
        <v>52</v>
      </c>
      <c r="B25" s="1" t="s">
        <v>309</v>
      </c>
      <c r="C25" s="1" t="s">
        <v>310</v>
      </c>
      <c r="D25" s="32" t="s">
        <v>308</v>
      </c>
      <c r="E25" s="2" t="s">
        <v>138</v>
      </c>
      <c r="F25" s="4">
        <v>45307</v>
      </c>
      <c r="G25" s="2" t="s">
        <v>510</v>
      </c>
      <c r="H25" s="4">
        <f>F25+35</f>
        <v>45342</v>
      </c>
      <c r="K25" s="20"/>
      <c r="L25" s="21"/>
      <c r="O25" s="20"/>
      <c r="P25" s="21"/>
      <c r="S25" s="20"/>
      <c r="T25" s="21"/>
      <c r="W25" s="20"/>
      <c r="X25" s="21"/>
      <c r="AA25" s="20"/>
      <c r="AB25" s="21"/>
      <c r="AE25" s="20"/>
      <c r="AF25" s="21"/>
      <c r="AI25" s="20"/>
      <c r="AJ25" s="21"/>
      <c r="AM25" s="20"/>
      <c r="AN25" s="21"/>
      <c r="AQ25" s="20"/>
      <c r="AR25" s="21"/>
      <c r="AU25" s="20"/>
      <c r="AV25" s="21"/>
      <c r="AY25" s="20"/>
      <c r="AZ25" s="21"/>
      <c r="BC25" s="20"/>
      <c r="BD25" s="21"/>
      <c r="BG25" s="20"/>
      <c r="BH25" s="21"/>
      <c r="BK25" s="20"/>
      <c r="BL25" s="21"/>
      <c r="BO25" s="20"/>
      <c r="BP25" s="21"/>
      <c r="BS25" s="20"/>
      <c r="BT25" s="21"/>
      <c r="BW25" s="20"/>
      <c r="BX25" s="21"/>
      <c r="CA25" s="20"/>
      <c r="CB25" s="21"/>
      <c r="CE25" s="20"/>
      <c r="CF25" s="21"/>
      <c r="CI25" s="20"/>
      <c r="CJ25" s="21"/>
      <c r="CM25" s="20"/>
      <c r="CN25" s="21"/>
      <c r="CQ25" s="20"/>
      <c r="CR25" s="21"/>
      <c r="CU25" s="20"/>
      <c r="CV25" s="21"/>
      <c r="CY25" s="20"/>
      <c r="CZ25" s="21"/>
      <c r="DC25" s="20"/>
      <c r="DD25" s="21"/>
      <c r="DG25" s="20"/>
      <c r="DH25" s="21"/>
      <c r="DK25" s="20"/>
      <c r="DL25" s="21"/>
      <c r="DO25" s="20"/>
      <c r="DP25" s="21"/>
      <c r="DS25" s="20"/>
      <c r="DT25" s="21"/>
      <c r="DW25" s="20"/>
      <c r="DX25" s="21"/>
      <c r="EA25" s="20"/>
      <c r="EB25" s="21"/>
      <c r="EE25" s="20"/>
      <c r="EF25" s="21"/>
      <c r="EI25" s="20"/>
      <c r="EJ25" s="21"/>
      <c r="EM25" s="20"/>
      <c r="EN25" s="21"/>
      <c r="EQ25" s="20"/>
      <c r="ER25" s="21"/>
      <c r="EU25" s="20"/>
      <c r="EV25" s="21"/>
      <c r="EY25" s="20"/>
      <c r="EZ25" s="21"/>
      <c r="FC25" s="20"/>
      <c r="FD25" s="21"/>
      <c r="FG25" s="20"/>
      <c r="FH25" s="21"/>
      <c r="FK25" s="20"/>
      <c r="FL25" s="21"/>
      <c r="FO25" s="20"/>
      <c r="FP25" s="21"/>
      <c r="FS25" s="20"/>
      <c r="FT25" s="21"/>
      <c r="FW25" s="20"/>
      <c r="FX25" s="21"/>
      <c r="GA25" s="20"/>
      <c r="GB25" s="21"/>
      <c r="GE25" s="20"/>
      <c r="GF25" s="21"/>
      <c r="GI25" s="20"/>
      <c r="GJ25" s="21"/>
      <c r="GM25" s="20"/>
      <c r="GN25" s="21"/>
      <c r="GQ25" s="20"/>
      <c r="GR25" s="21"/>
      <c r="GU25" s="20"/>
      <c r="GV25" s="21"/>
      <c r="GY25" s="20"/>
      <c r="GZ25" s="21"/>
      <c r="HC25" s="20"/>
      <c r="HD25" s="21"/>
      <c r="HG25" s="20"/>
      <c r="HH25" s="21"/>
      <c r="HK25" s="20"/>
      <c r="HL25" s="21"/>
      <c r="HO25" s="20"/>
      <c r="HP25" s="21"/>
      <c r="HS25" s="20"/>
      <c r="HT25" s="21"/>
      <c r="HW25" s="20"/>
      <c r="HX25" s="21"/>
      <c r="IA25" s="20"/>
      <c r="IB25" s="21"/>
      <c r="IE25" s="20"/>
      <c r="IF25" s="21"/>
      <c r="II25" s="20"/>
      <c r="IJ25" s="21"/>
      <c r="IM25" s="20"/>
      <c r="IN25" s="21"/>
      <c r="IQ25" s="20"/>
      <c r="IR25" s="21"/>
      <c r="IU25" s="20"/>
    </row>
    <row r="26" spans="1:255" ht="30">
      <c r="A26" s="1" t="s">
        <v>52</v>
      </c>
      <c r="B26" s="1" t="s">
        <v>253</v>
      </c>
      <c r="C26" s="1" t="s">
        <v>111</v>
      </c>
      <c r="D26" s="32" t="s">
        <v>113</v>
      </c>
      <c r="E26" s="2" t="s">
        <v>138</v>
      </c>
      <c r="F26" s="4">
        <v>45307</v>
      </c>
      <c r="G26" s="2" t="s">
        <v>510</v>
      </c>
      <c r="H26" s="4">
        <f>F26+84</f>
        <v>45391</v>
      </c>
      <c r="K26" s="20"/>
      <c r="L26" s="21"/>
      <c r="O26" s="20"/>
      <c r="P26" s="21"/>
      <c r="S26" s="20"/>
      <c r="T26" s="21"/>
      <c r="W26" s="20"/>
      <c r="X26" s="21"/>
      <c r="AA26" s="20"/>
      <c r="AB26" s="21"/>
      <c r="AE26" s="20"/>
      <c r="AF26" s="21"/>
      <c r="AI26" s="20"/>
      <c r="AJ26" s="21"/>
      <c r="AM26" s="20"/>
      <c r="AN26" s="21"/>
      <c r="AQ26" s="20"/>
      <c r="AR26" s="21"/>
      <c r="AU26" s="20"/>
      <c r="AV26" s="21"/>
      <c r="AY26" s="20"/>
      <c r="AZ26" s="21"/>
      <c r="BC26" s="20"/>
      <c r="BD26" s="21"/>
      <c r="BG26" s="20"/>
      <c r="BH26" s="21"/>
      <c r="BK26" s="20"/>
      <c r="BL26" s="21"/>
      <c r="BO26" s="20"/>
      <c r="BP26" s="21"/>
      <c r="BS26" s="20"/>
      <c r="BT26" s="21"/>
      <c r="BW26" s="20"/>
      <c r="BX26" s="21"/>
      <c r="CA26" s="20"/>
      <c r="CB26" s="21"/>
      <c r="CE26" s="20"/>
      <c r="CF26" s="21"/>
      <c r="CI26" s="20"/>
      <c r="CJ26" s="21"/>
      <c r="CM26" s="20"/>
      <c r="CN26" s="21"/>
      <c r="CQ26" s="20"/>
      <c r="CR26" s="21"/>
      <c r="CU26" s="20"/>
      <c r="CV26" s="21"/>
      <c r="CY26" s="20"/>
      <c r="CZ26" s="21"/>
      <c r="DC26" s="20"/>
      <c r="DD26" s="21"/>
      <c r="DG26" s="20"/>
      <c r="DH26" s="21"/>
      <c r="DK26" s="20"/>
      <c r="DL26" s="21"/>
      <c r="DO26" s="20"/>
      <c r="DP26" s="21"/>
      <c r="DS26" s="20"/>
      <c r="DT26" s="21"/>
      <c r="DW26" s="20"/>
      <c r="DX26" s="21"/>
      <c r="EA26" s="20"/>
      <c r="EB26" s="21"/>
      <c r="EE26" s="20"/>
      <c r="EF26" s="21"/>
      <c r="EI26" s="20"/>
      <c r="EJ26" s="21"/>
      <c r="EM26" s="20"/>
      <c r="EN26" s="21"/>
      <c r="EQ26" s="20"/>
      <c r="ER26" s="21"/>
      <c r="EU26" s="20"/>
      <c r="EV26" s="21"/>
      <c r="EY26" s="20"/>
      <c r="EZ26" s="21"/>
      <c r="FC26" s="20"/>
      <c r="FD26" s="21"/>
      <c r="FG26" s="20"/>
      <c r="FH26" s="21"/>
      <c r="FK26" s="20"/>
      <c r="FL26" s="21"/>
      <c r="FO26" s="20"/>
      <c r="FP26" s="21"/>
      <c r="FS26" s="20"/>
      <c r="FT26" s="21"/>
      <c r="FW26" s="20"/>
      <c r="FX26" s="21"/>
      <c r="GA26" s="20"/>
      <c r="GB26" s="21"/>
      <c r="GE26" s="20"/>
      <c r="GF26" s="21"/>
      <c r="GI26" s="20"/>
      <c r="GJ26" s="21"/>
      <c r="GM26" s="20"/>
      <c r="GN26" s="21"/>
      <c r="GQ26" s="20"/>
      <c r="GR26" s="21"/>
      <c r="GU26" s="20"/>
      <c r="GV26" s="21"/>
      <c r="GY26" s="20"/>
      <c r="GZ26" s="21"/>
      <c r="HC26" s="20"/>
      <c r="HD26" s="21"/>
      <c r="HG26" s="20"/>
      <c r="HH26" s="21"/>
      <c r="HK26" s="20"/>
      <c r="HL26" s="21"/>
      <c r="HO26" s="20"/>
      <c r="HP26" s="21"/>
      <c r="HS26" s="20"/>
      <c r="HT26" s="21"/>
      <c r="HW26" s="20"/>
      <c r="HX26" s="21"/>
      <c r="IA26" s="20"/>
      <c r="IB26" s="21"/>
      <c r="IE26" s="20"/>
      <c r="IF26" s="21"/>
      <c r="II26" s="20"/>
      <c r="IJ26" s="21"/>
      <c r="IM26" s="20"/>
      <c r="IN26" s="21"/>
      <c r="IQ26" s="20"/>
      <c r="IR26" s="21"/>
      <c r="IU26" s="20"/>
    </row>
    <row r="27" spans="1:255" ht="30">
      <c r="A27" s="1" t="s">
        <v>52</v>
      </c>
      <c r="B27" s="1" t="s">
        <v>325</v>
      </c>
      <c r="C27" s="1" t="s">
        <v>326</v>
      </c>
      <c r="D27" s="1" t="s">
        <v>327</v>
      </c>
      <c r="E27" s="2" t="s">
        <v>138</v>
      </c>
      <c r="F27" s="4">
        <v>45307</v>
      </c>
      <c r="G27" s="2" t="s">
        <v>510</v>
      </c>
      <c r="H27" s="4">
        <f>F27+56</f>
        <v>45363</v>
      </c>
      <c r="K27" s="20"/>
      <c r="L27" s="21"/>
      <c r="O27" s="20"/>
      <c r="P27" s="21"/>
      <c r="S27" s="20"/>
      <c r="T27" s="21"/>
      <c r="W27" s="20"/>
      <c r="X27" s="21"/>
      <c r="AA27" s="20"/>
      <c r="AB27" s="21"/>
      <c r="AE27" s="20"/>
      <c r="AF27" s="21"/>
      <c r="AI27" s="20"/>
      <c r="AJ27" s="21"/>
      <c r="AM27" s="20"/>
      <c r="AN27" s="21"/>
      <c r="AQ27" s="20"/>
      <c r="AR27" s="21"/>
      <c r="AU27" s="20"/>
      <c r="AV27" s="21"/>
      <c r="AY27" s="20"/>
      <c r="AZ27" s="21"/>
      <c r="BC27" s="20"/>
      <c r="BD27" s="21"/>
      <c r="BG27" s="20"/>
      <c r="BH27" s="21"/>
      <c r="BK27" s="20"/>
      <c r="BL27" s="21"/>
      <c r="BO27" s="20"/>
      <c r="BP27" s="21"/>
      <c r="BS27" s="20"/>
      <c r="BT27" s="21"/>
      <c r="BW27" s="20"/>
      <c r="BX27" s="21"/>
      <c r="CA27" s="20"/>
      <c r="CB27" s="21"/>
      <c r="CE27" s="20"/>
      <c r="CF27" s="21"/>
      <c r="CI27" s="20"/>
      <c r="CJ27" s="21"/>
      <c r="CM27" s="20"/>
      <c r="CN27" s="21"/>
      <c r="CQ27" s="20"/>
      <c r="CR27" s="21"/>
      <c r="CU27" s="20"/>
      <c r="CV27" s="21"/>
      <c r="CY27" s="20"/>
      <c r="CZ27" s="21"/>
      <c r="DC27" s="20"/>
      <c r="DD27" s="21"/>
      <c r="DG27" s="20"/>
      <c r="DH27" s="21"/>
      <c r="DK27" s="20"/>
      <c r="DL27" s="21"/>
      <c r="DO27" s="20"/>
      <c r="DP27" s="21"/>
      <c r="DS27" s="20"/>
      <c r="DT27" s="21"/>
      <c r="DW27" s="20"/>
      <c r="DX27" s="21"/>
      <c r="EA27" s="20"/>
      <c r="EB27" s="21"/>
      <c r="EE27" s="20"/>
      <c r="EF27" s="21"/>
      <c r="EI27" s="20"/>
      <c r="EJ27" s="21"/>
      <c r="EM27" s="20"/>
      <c r="EN27" s="21"/>
      <c r="EQ27" s="20"/>
      <c r="ER27" s="21"/>
      <c r="EU27" s="20"/>
      <c r="EV27" s="21"/>
      <c r="EY27" s="20"/>
      <c r="EZ27" s="21"/>
      <c r="FC27" s="20"/>
      <c r="FD27" s="21"/>
      <c r="FG27" s="20"/>
      <c r="FH27" s="21"/>
      <c r="FK27" s="20"/>
      <c r="FL27" s="21"/>
      <c r="FO27" s="20"/>
      <c r="FP27" s="21"/>
      <c r="FS27" s="20"/>
      <c r="FT27" s="21"/>
      <c r="FW27" s="20"/>
      <c r="FX27" s="21"/>
      <c r="GA27" s="20"/>
      <c r="GB27" s="21"/>
      <c r="GE27" s="20"/>
      <c r="GF27" s="21"/>
      <c r="GI27" s="20"/>
      <c r="GJ27" s="21"/>
      <c r="GM27" s="20"/>
      <c r="GN27" s="21"/>
      <c r="GQ27" s="20"/>
      <c r="GR27" s="21"/>
      <c r="GU27" s="20"/>
      <c r="GV27" s="21"/>
      <c r="GY27" s="20"/>
      <c r="GZ27" s="21"/>
      <c r="HC27" s="20"/>
      <c r="HD27" s="21"/>
      <c r="HG27" s="20"/>
      <c r="HH27" s="21"/>
      <c r="HK27" s="20"/>
      <c r="HL27" s="21"/>
      <c r="HO27" s="20"/>
      <c r="HP27" s="21"/>
      <c r="HS27" s="20"/>
      <c r="HT27" s="21"/>
      <c r="HW27" s="20"/>
      <c r="HX27" s="21"/>
      <c r="IA27" s="20"/>
      <c r="IB27" s="21"/>
      <c r="IE27" s="20"/>
      <c r="IF27" s="21"/>
      <c r="II27" s="20"/>
      <c r="IJ27" s="21"/>
      <c r="IM27" s="20"/>
      <c r="IN27" s="21"/>
      <c r="IQ27" s="20"/>
      <c r="IR27" s="21"/>
      <c r="IU27" s="20"/>
    </row>
    <row r="28" spans="1:255" ht="30">
      <c r="A28" s="1" t="s">
        <v>52</v>
      </c>
      <c r="B28" s="1" t="s">
        <v>100</v>
      </c>
      <c r="C28" s="1" t="s">
        <v>102</v>
      </c>
      <c r="D28" s="32" t="s">
        <v>104</v>
      </c>
      <c r="E28" s="2" t="s">
        <v>138</v>
      </c>
      <c r="F28" s="4">
        <v>45307</v>
      </c>
      <c r="G28" s="2" t="s">
        <v>510</v>
      </c>
      <c r="H28" s="4">
        <f>F28+56</f>
        <v>45363</v>
      </c>
      <c r="K28" s="20"/>
      <c r="L28" s="21"/>
      <c r="O28" s="20"/>
      <c r="P28" s="21"/>
      <c r="S28" s="20"/>
      <c r="T28" s="21"/>
      <c r="W28" s="20"/>
      <c r="X28" s="21"/>
      <c r="AA28" s="20"/>
      <c r="AB28" s="21"/>
      <c r="AE28" s="20"/>
      <c r="AF28" s="21"/>
      <c r="AI28" s="20"/>
      <c r="AJ28" s="21"/>
      <c r="AM28" s="20"/>
      <c r="AN28" s="21"/>
      <c r="AQ28" s="20"/>
      <c r="AR28" s="21"/>
      <c r="AU28" s="20"/>
      <c r="AV28" s="21"/>
      <c r="AY28" s="20"/>
      <c r="AZ28" s="21"/>
      <c r="BC28" s="20"/>
      <c r="BD28" s="21"/>
      <c r="BG28" s="20"/>
      <c r="BH28" s="21"/>
      <c r="BK28" s="20"/>
      <c r="BL28" s="21"/>
      <c r="BO28" s="20"/>
      <c r="BP28" s="21"/>
      <c r="BS28" s="20"/>
      <c r="BT28" s="21"/>
      <c r="BW28" s="20"/>
      <c r="BX28" s="21"/>
      <c r="CA28" s="20"/>
      <c r="CB28" s="21"/>
      <c r="CE28" s="20"/>
      <c r="CF28" s="21"/>
      <c r="CI28" s="20"/>
      <c r="CJ28" s="21"/>
      <c r="CM28" s="20"/>
      <c r="CN28" s="21"/>
      <c r="CQ28" s="20"/>
      <c r="CR28" s="21"/>
      <c r="CU28" s="20"/>
      <c r="CV28" s="21"/>
      <c r="CY28" s="20"/>
      <c r="CZ28" s="21"/>
      <c r="DC28" s="20"/>
      <c r="DD28" s="21"/>
      <c r="DG28" s="20"/>
      <c r="DH28" s="21"/>
      <c r="DK28" s="20"/>
      <c r="DL28" s="21"/>
      <c r="DO28" s="20"/>
      <c r="DP28" s="21"/>
      <c r="DS28" s="20"/>
      <c r="DT28" s="21"/>
      <c r="DW28" s="20"/>
      <c r="DX28" s="21"/>
      <c r="EA28" s="20"/>
      <c r="EB28" s="21"/>
      <c r="EE28" s="20"/>
      <c r="EF28" s="21"/>
      <c r="EI28" s="20"/>
      <c r="EJ28" s="21"/>
      <c r="EM28" s="20"/>
      <c r="EN28" s="21"/>
      <c r="EQ28" s="20"/>
      <c r="ER28" s="21"/>
      <c r="EU28" s="20"/>
      <c r="EV28" s="21"/>
      <c r="EY28" s="20"/>
      <c r="EZ28" s="21"/>
      <c r="FC28" s="20"/>
      <c r="FD28" s="21"/>
      <c r="FG28" s="20"/>
      <c r="FH28" s="21"/>
      <c r="FK28" s="20"/>
      <c r="FL28" s="21"/>
      <c r="FO28" s="20"/>
      <c r="FP28" s="21"/>
      <c r="FS28" s="20"/>
      <c r="FT28" s="21"/>
      <c r="FW28" s="20"/>
      <c r="FX28" s="21"/>
      <c r="GA28" s="20"/>
      <c r="GB28" s="21"/>
      <c r="GE28" s="20"/>
      <c r="GF28" s="21"/>
      <c r="GI28" s="20"/>
      <c r="GJ28" s="21"/>
      <c r="GM28" s="20"/>
      <c r="GN28" s="21"/>
      <c r="GQ28" s="20"/>
      <c r="GR28" s="21"/>
      <c r="GU28" s="20"/>
      <c r="GV28" s="21"/>
      <c r="GY28" s="20"/>
      <c r="GZ28" s="21"/>
      <c r="HC28" s="20"/>
      <c r="HD28" s="21"/>
      <c r="HG28" s="20"/>
      <c r="HH28" s="21"/>
      <c r="HK28" s="20"/>
      <c r="HL28" s="21"/>
      <c r="HO28" s="20"/>
      <c r="HP28" s="21"/>
      <c r="HS28" s="20"/>
      <c r="HT28" s="21"/>
      <c r="HW28" s="20"/>
      <c r="HX28" s="21"/>
      <c r="IA28" s="20"/>
      <c r="IB28" s="21"/>
      <c r="IE28" s="20"/>
      <c r="IF28" s="21"/>
      <c r="II28" s="20"/>
      <c r="IJ28" s="21"/>
      <c r="IM28" s="20"/>
      <c r="IN28" s="21"/>
      <c r="IQ28" s="20"/>
      <c r="IR28" s="21"/>
      <c r="IU28" s="20"/>
    </row>
    <row r="29" spans="1:255" ht="30">
      <c r="A29" s="1" t="s">
        <v>52</v>
      </c>
      <c r="B29" s="1" t="s">
        <v>476</v>
      </c>
      <c r="C29" s="1" t="s">
        <v>477</v>
      </c>
      <c r="D29" s="32" t="s">
        <v>478</v>
      </c>
      <c r="E29" s="2" t="s">
        <v>138</v>
      </c>
      <c r="F29" s="4">
        <v>45307</v>
      </c>
      <c r="G29" s="2" t="s">
        <v>510</v>
      </c>
      <c r="H29" s="4">
        <f>F29+56</f>
        <v>45363</v>
      </c>
      <c r="K29" s="20"/>
      <c r="L29" s="21"/>
      <c r="O29" s="20"/>
      <c r="P29" s="21"/>
      <c r="S29" s="20"/>
      <c r="T29" s="21"/>
      <c r="W29" s="20"/>
      <c r="X29" s="21"/>
      <c r="AA29" s="20"/>
      <c r="AB29" s="21"/>
      <c r="AE29" s="20"/>
      <c r="AF29" s="21"/>
      <c r="AI29" s="20"/>
      <c r="AJ29" s="21"/>
      <c r="AM29" s="20"/>
      <c r="AN29" s="21"/>
      <c r="AQ29" s="20"/>
      <c r="AR29" s="21"/>
      <c r="AU29" s="20"/>
      <c r="AV29" s="21"/>
      <c r="AY29" s="20"/>
      <c r="AZ29" s="21"/>
      <c r="BC29" s="20"/>
      <c r="BD29" s="21"/>
      <c r="BG29" s="20"/>
      <c r="BH29" s="21"/>
      <c r="BK29" s="20"/>
      <c r="BL29" s="21"/>
      <c r="BO29" s="20"/>
      <c r="BP29" s="21"/>
      <c r="BS29" s="20"/>
      <c r="BT29" s="21"/>
      <c r="BW29" s="20"/>
      <c r="BX29" s="21"/>
      <c r="CA29" s="20"/>
      <c r="CB29" s="21"/>
      <c r="CE29" s="20"/>
      <c r="CF29" s="21"/>
      <c r="CI29" s="20"/>
      <c r="CJ29" s="21"/>
      <c r="CM29" s="20"/>
      <c r="CN29" s="21"/>
      <c r="CQ29" s="20"/>
      <c r="CR29" s="21"/>
      <c r="CU29" s="20"/>
      <c r="CV29" s="21"/>
      <c r="CY29" s="20"/>
      <c r="CZ29" s="21"/>
      <c r="DC29" s="20"/>
      <c r="DD29" s="21"/>
      <c r="DG29" s="20"/>
      <c r="DH29" s="21"/>
      <c r="DK29" s="20"/>
      <c r="DL29" s="21"/>
      <c r="DO29" s="20"/>
      <c r="DP29" s="21"/>
      <c r="DS29" s="20"/>
      <c r="DT29" s="21"/>
      <c r="DW29" s="20"/>
      <c r="DX29" s="21"/>
      <c r="EA29" s="20"/>
      <c r="EB29" s="21"/>
      <c r="EE29" s="20"/>
      <c r="EF29" s="21"/>
      <c r="EI29" s="20"/>
      <c r="EJ29" s="21"/>
      <c r="EM29" s="20"/>
      <c r="EN29" s="21"/>
      <c r="EQ29" s="20"/>
      <c r="ER29" s="21"/>
      <c r="EU29" s="20"/>
      <c r="EV29" s="21"/>
      <c r="EY29" s="20"/>
      <c r="EZ29" s="21"/>
      <c r="FC29" s="20"/>
      <c r="FD29" s="21"/>
      <c r="FG29" s="20"/>
      <c r="FH29" s="21"/>
      <c r="FK29" s="20"/>
      <c r="FL29" s="21"/>
      <c r="FO29" s="20"/>
      <c r="FP29" s="21"/>
      <c r="FS29" s="20"/>
      <c r="FT29" s="21"/>
      <c r="FW29" s="20"/>
      <c r="FX29" s="21"/>
      <c r="GA29" s="20"/>
      <c r="GB29" s="21"/>
      <c r="GE29" s="20"/>
      <c r="GF29" s="21"/>
      <c r="GI29" s="20"/>
      <c r="GJ29" s="21"/>
      <c r="GM29" s="20"/>
      <c r="GN29" s="21"/>
      <c r="GQ29" s="20"/>
      <c r="GR29" s="21"/>
      <c r="GU29" s="20"/>
      <c r="GV29" s="21"/>
      <c r="GY29" s="20"/>
      <c r="GZ29" s="21"/>
      <c r="HC29" s="20"/>
      <c r="HD29" s="21"/>
      <c r="HG29" s="20"/>
      <c r="HH29" s="21"/>
      <c r="HK29" s="20"/>
      <c r="HL29" s="21"/>
      <c r="HO29" s="20"/>
      <c r="HP29" s="21"/>
      <c r="HS29" s="20"/>
      <c r="HT29" s="21"/>
      <c r="HW29" s="20"/>
      <c r="HX29" s="21"/>
      <c r="IA29" s="20"/>
      <c r="IB29" s="21"/>
      <c r="IE29" s="20"/>
      <c r="IF29" s="21"/>
      <c r="II29" s="20"/>
      <c r="IJ29" s="21"/>
      <c r="IM29" s="20"/>
      <c r="IN29" s="21"/>
      <c r="IQ29" s="20"/>
      <c r="IR29" s="21"/>
      <c r="IU29" s="20"/>
    </row>
    <row r="30" spans="1:255" ht="30">
      <c r="A30" s="1" t="s">
        <v>52</v>
      </c>
      <c r="B30" s="1" t="s">
        <v>339</v>
      </c>
      <c r="C30" s="1" t="s">
        <v>340</v>
      </c>
      <c r="D30" s="32" t="s">
        <v>341</v>
      </c>
      <c r="E30" s="2" t="s">
        <v>138</v>
      </c>
      <c r="F30" s="4">
        <v>45307</v>
      </c>
      <c r="G30" s="2" t="s">
        <v>510</v>
      </c>
      <c r="H30" s="4">
        <f>F30+28</f>
        <v>45335</v>
      </c>
      <c r="K30" s="20"/>
      <c r="L30" s="21"/>
      <c r="O30" s="20"/>
      <c r="P30" s="21"/>
      <c r="S30" s="20"/>
      <c r="T30" s="21"/>
      <c r="W30" s="20"/>
      <c r="X30" s="21"/>
      <c r="AA30" s="20"/>
      <c r="AB30" s="21"/>
      <c r="AE30" s="20"/>
      <c r="AF30" s="21"/>
      <c r="AI30" s="20"/>
      <c r="AJ30" s="21"/>
      <c r="AM30" s="20"/>
      <c r="AN30" s="21"/>
      <c r="AQ30" s="20"/>
      <c r="AR30" s="21"/>
      <c r="AU30" s="20"/>
      <c r="AV30" s="21"/>
      <c r="AY30" s="20"/>
      <c r="AZ30" s="21"/>
      <c r="BC30" s="20"/>
      <c r="BD30" s="21"/>
      <c r="BG30" s="20"/>
      <c r="BH30" s="21"/>
      <c r="BK30" s="20"/>
      <c r="BL30" s="21"/>
      <c r="BO30" s="20"/>
      <c r="BP30" s="21"/>
      <c r="BS30" s="20"/>
      <c r="BT30" s="21"/>
      <c r="BW30" s="20"/>
      <c r="BX30" s="21"/>
      <c r="CA30" s="20"/>
      <c r="CB30" s="21"/>
      <c r="CE30" s="20"/>
      <c r="CF30" s="21"/>
      <c r="CI30" s="20"/>
      <c r="CJ30" s="21"/>
      <c r="CM30" s="20"/>
      <c r="CN30" s="21"/>
      <c r="CQ30" s="20"/>
      <c r="CR30" s="21"/>
      <c r="CU30" s="20"/>
      <c r="CV30" s="21"/>
      <c r="CY30" s="20"/>
      <c r="CZ30" s="21"/>
      <c r="DC30" s="20"/>
      <c r="DD30" s="21"/>
      <c r="DG30" s="20"/>
      <c r="DH30" s="21"/>
      <c r="DK30" s="20"/>
      <c r="DL30" s="21"/>
      <c r="DO30" s="20"/>
      <c r="DP30" s="21"/>
      <c r="DS30" s="20"/>
      <c r="DT30" s="21"/>
      <c r="DW30" s="20"/>
      <c r="DX30" s="21"/>
      <c r="EA30" s="20"/>
      <c r="EB30" s="21"/>
      <c r="EE30" s="20"/>
      <c r="EF30" s="21"/>
      <c r="EI30" s="20"/>
      <c r="EJ30" s="21"/>
      <c r="EM30" s="20"/>
      <c r="EN30" s="21"/>
      <c r="EQ30" s="20"/>
      <c r="ER30" s="21"/>
      <c r="EU30" s="20"/>
      <c r="EV30" s="21"/>
      <c r="EY30" s="20"/>
      <c r="EZ30" s="21"/>
      <c r="FC30" s="20"/>
      <c r="FD30" s="21"/>
      <c r="FG30" s="20"/>
      <c r="FH30" s="21"/>
      <c r="FK30" s="20"/>
      <c r="FL30" s="21"/>
      <c r="FO30" s="20"/>
      <c r="FP30" s="21"/>
      <c r="FS30" s="20"/>
      <c r="FT30" s="21"/>
      <c r="FW30" s="20"/>
      <c r="FX30" s="21"/>
      <c r="GA30" s="20"/>
      <c r="GB30" s="21"/>
      <c r="GE30" s="20"/>
      <c r="GF30" s="21"/>
      <c r="GI30" s="20"/>
      <c r="GJ30" s="21"/>
      <c r="GM30" s="20"/>
      <c r="GN30" s="21"/>
      <c r="GQ30" s="20"/>
      <c r="GR30" s="21"/>
      <c r="GU30" s="20"/>
      <c r="GV30" s="21"/>
      <c r="GY30" s="20"/>
      <c r="GZ30" s="21"/>
      <c r="HC30" s="20"/>
      <c r="HD30" s="21"/>
      <c r="HG30" s="20"/>
      <c r="HH30" s="21"/>
      <c r="HK30" s="20"/>
      <c r="HL30" s="21"/>
      <c r="HO30" s="20"/>
      <c r="HP30" s="21"/>
      <c r="HS30" s="20"/>
      <c r="HT30" s="21"/>
      <c r="HW30" s="20"/>
      <c r="HX30" s="21"/>
      <c r="IA30" s="20"/>
      <c r="IB30" s="21"/>
      <c r="IE30" s="20"/>
      <c r="IF30" s="21"/>
      <c r="II30" s="20"/>
      <c r="IJ30" s="21"/>
      <c r="IM30" s="20"/>
      <c r="IN30" s="21"/>
      <c r="IQ30" s="20"/>
      <c r="IR30" s="21"/>
      <c r="IU30" s="20"/>
    </row>
    <row r="31" spans="1:255" ht="30">
      <c r="A31" s="1" t="s">
        <v>52</v>
      </c>
      <c r="B31" s="1" t="s">
        <v>468</v>
      </c>
      <c r="C31" s="1" t="s">
        <v>470</v>
      </c>
      <c r="D31" s="32" t="s">
        <v>472</v>
      </c>
      <c r="E31" s="2" t="s">
        <v>138</v>
      </c>
      <c r="F31" s="4">
        <v>45307</v>
      </c>
      <c r="G31" s="2" t="s">
        <v>510</v>
      </c>
      <c r="H31" s="4">
        <f>F31+56</f>
        <v>45363</v>
      </c>
      <c r="K31" s="20"/>
      <c r="L31" s="21"/>
      <c r="O31" s="20"/>
      <c r="P31" s="21"/>
      <c r="S31" s="20"/>
      <c r="T31" s="21"/>
      <c r="W31" s="20"/>
      <c r="X31" s="21"/>
      <c r="AA31" s="20"/>
      <c r="AB31" s="21"/>
      <c r="AE31" s="20"/>
      <c r="AF31" s="21"/>
      <c r="AI31" s="20"/>
      <c r="AJ31" s="21"/>
      <c r="AM31" s="20"/>
      <c r="AN31" s="21"/>
      <c r="AQ31" s="20"/>
      <c r="AR31" s="21"/>
      <c r="AU31" s="20"/>
      <c r="AV31" s="21"/>
      <c r="AY31" s="20"/>
      <c r="AZ31" s="21"/>
      <c r="BC31" s="20"/>
      <c r="BD31" s="21"/>
      <c r="BG31" s="20"/>
      <c r="BH31" s="21"/>
      <c r="BK31" s="20"/>
      <c r="BL31" s="21"/>
      <c r="BO31" s="20"/>
      <c r="BP31" s="21"/>
      <c r="BS31" s="20"/>
      <c r="BT31" s="21"/>
      <c r="BW31" s="20"/>
      <c r="BX31" s="21"/>
      <c r="CA31" s="20"/>
      <c r="CB31" s="21"/>
      <c r="CE31" s="20"/>
      <c r="CF31" s="21"/>
      <c r="CI31" s="20"/>
      <c r="CJ31" s="21"/>
      <c r="CM31" s="20"/>
      <c r="CN31" s="21"/>
      <c r="CQ31" s="20"/>
      <c r="CR31" s="21"/>
      <c r="CU31" s="20"/>
      <c r="CV31" s="21"/>
      <c r="CY31" s="20"/>
      <c r="CZ31" s="21"/>
      <c r="DC31" s="20"/>
      <c r="DD31" s="21"/>
      <c r="DG31" s="20"/>
      <c r="DH31" s="21"/>
      <c r="DK31" s="20"/>
      <c r="DL31" s="21"/>
      <c r="DO31" s="20"/>
      <c r="DP31" s="21"/>
      <c r="DS31" s="20"/>
      <c r="DT31" s="21"/>
      <c r="DW31" s="20"/>
      <c r="DX31" s="21"/>
      <c r="EA31" s="20"/>
      <c r="EB31" s="21"/>
      <c r="EE31" s="20"/>
      <c r="EF31" s="21"/>
      <c r="EI31" s="20"/>
      <c r="EJ31" s="21"/>
      <c r="EM31" s="20"/>
      <c r="EN31" s="21"/>
      <c r="EQ31" s="20"/>
      <c r="ER31" s="21"/>
      <c r="EU31" s="20"/>
      <c r="EV31" s="21"/>
      <c r="EY31" s="20"/>
      <c r="EZ31" s="21"/>
      <c r="FC31" s="20"/>
      <c r="FD31" s="21"/>
      <c r="FG31" s="20"/>
      <c r="FH31" s="21"/>
      <c r="FK31" s="20"/>
      <c r="FL31" s="21"/>
      <c r="FO31" s="20"/>
      <c r="FP31" s="21"/>
      <c r="FS31" s="20"/>
      <c r="FT31" s="21"/>
      <c r="FW31" s="20"/>
      <c r="FX31" s="21"/>
      <c r="GA31" s="20"/>
      <c r="GB31" s="21"/>
      <c r="GE31" s="20"/>
      <c r="GF31" s="21"/>
      <c r="GI31" s="20"/>
      <c r="GJ31" s="21"/>
      <c r="GM31" s="20"/>
      <c r="GN31" s="21"/>
      <c r="GQ31" s="20"/>
      <c r="GR31" s="21"/>
      <c r="GU31" s="20"/>
      <c r="GV31" s="21"/>
      <c r="GY31" s="20"/>
      <c r="GZ31" s="21"/>
      <c r="HC31" s="20"/>
      <c r="HD31" s="21"/>
      <c r="HG31" s="20"/>
      <c r="HH31" s="21"/>
      <c r="HK31" s="20"/>
      <c r="HL31" s="21"/>
      <c r="HO31" s="20"/>
      <c r="HP31" s="21"/>
      <c r="HS31" s="20"/>
      <c r="HT31" s="21"/>
      <c r="HW31" s="20"/>
      <c r="HX31" s="21"/>
      <c r="IA31" s="20"/>
      <c r="IB31" s="21"/>
      <c r="IE31" s="20"/>
      <c r="IF31" s="21"/>
      <c r="II31" s="20"/>
      <c r="IJ31" s="21"/>
      <c r="IM31" s="20"/>
      <c r="IN31" s="21"/>
      <c r="IQ31" s="20"/>
      <c r="IR31" s="21"/>
      <c r="IU31" s="20"/>
    </row>
    <row r="32" spans="1:255" ht="30">
      <c r="A32" s="1" t="s">
        <v>52</v>
      </c>
      <c r="B32" s="1" t="s">
        <v>373</v>
      </c>
      <c r="C32" s="1" t="s">
        <v>399</v>
      </c>
      <c r="D32" s="32" t="s">
        <v>372</v>
      </c>
      <c r="E32" s="2" t="s">
        <v>138</v>
      </c>
      <c r="F32" s="4">
        <v>45307</v>
      </c>
      <c r="G32" s="2" t="s">
        <v>510</v>
      </c>
      <c r="H32" s="4">
        <f>F32+42</f>
        <v>45349</v>
      </c>
      <c r="K32" s="20"/>
      <c r="L32" s="21"/>
      <c r="O32" s="20"/>
      <c r="P32" s="21"/>
      <c r="S32" s="20"/>
      <c r="T32" s="21"/>
      <c r="W32" s="20"/>
      <c r="X32" s="21"/>
      <c r="AA32" s="20"/>
      <c r="AB32" s="21"/>
      <c r="AE32" s="20"/>
      <c r="AF32" s="21"/>
      <c r="AI32" s="20"/>
      <c r="AJ32" s="21"/>
      <c r="AM32" s="20"/>
      <c r="AN32" s="21"/>
      <c r="AQ32" s="20"/>
      <c r="AR32" s="21"/>
      <c r="AU32" s="20"/>
      <c r="AV32" s="21"/>
      <c r="AY32" s="20"/>
      <c r="AZ32" s="21"/>
      <c r="BC32" s="20"/>
      <c r="BD32" s="21"/>
      <c r="BG32" s="20"/>
      <c r="BH32" s="21"/>
      <c r="BK32" s="20"/>
      <c r="BL32" s="21"/>
      <c r="BO32" s="20"/>
      <c r="BP32" s="21"/>
      <c r="BS32" s="20"/>
      <c r="BT32" s="21"/>
      <c r="BW32" s="20"/>
      <c r="BX32" s="21"/>
      <c r="CA32" s="20"/>
      <c r="CB32" s="21"/>
      <c r="CE32" s="20"/>
      <c r="CF32" s="21"/>
      <c r="CI32" s="20"/>
      <c r="CJ32" s="21"/>
      <c r="CM32" s="20"/>
      <c r="CN32" s="21"/>
      <c r="CQ32" s="20"/>
      <c r="CR32" s="21"/>
      <c r="CU32" s="20"/>
      <c r="CV32" s="21"/>
      <c r="CY32" s="20"/>
      <c r="CZ32" s="21"/>
      <c r="DC32" s="20"/>
      <c r="DD32" s="21"/>
      <c r="DG32" s="20"/>
      <c r="DH32" s="21"/>
      <c r="DK32" s="20"/>
      <c r="DL32" s="21"/>
      <c r="DO32" s="20"/>
      <c r="DP32" s="21"/>
      <c r="DS32" s="20"/>
      <c r="DT32" s="21"/>
      <c r="DW32" s="20"/>
      <c r="DX32" s="21"/>
      <c r="EA32" s="20"/>
      <c r="EB32" s="21"/>
      <c r="EE32" s="20"/>
      <c r="EF32" s="21"/>
      <c r="EI32" s="20"/>
      <c r="EJ32" s="21"/>
      <c r="EM32" s="20"/>
      <c r="EN32" s="21"/>
      <c r="EQ32" s="20"/>
      <c r="ER32" s="21"/>
      <c r="EU32" s="20"/>
      <c r="EV32" s="21"/>
      <c r="EY32" s="20"/>
      <c r="EZ32" s="21"/>
      <c r="FC32" s="20"/>
      <c r="FD32" s="21"/>
      <c r="FG32" s="20"/>
      <c r="FH32" s="21"/>
      <c r="FK32" s="20"/>
      <c r="FL32" s="21"/>
      <c r="FO32" s="20"/>
      <c r="FP32" s="21"/>
      <c r="FS32" s="20"/>
      <c r="FT32" s="21"/>
      <c r="FW32" s="20"/>
      <c r="FX32" s="21"/>
      <c r="GA32" s="20"/>
      <c r="GB32" s="21"/>
      <c r="GE32" s="20"/>
      <c r="GF32" s="21"/>
      <c r="GI32" s="20"/>
      <c r="GJ32" s="21"/>
      <c r="GM32" s="20"/>
      <c r="GN32" s="21"/>
      <c r="GQ32" s="20"/>
      <c r="GR32" s="21"/>
      <c r="GU32" s="20"/>
      <c r="GV32" s="21"/>
      <c r="GY32" s="20"/>
      <c r="GZ32" s="21"/>
      <c r="HC32" s="20"/>
      <c r="HD32" s="21"/>
      <c r="HG32" s="20"/>
      <c r="HH32" s="21"/>
      <c r="HK32" s="20"/>
      <c r="HL32" s="21"/>
      <c r="HO32" s="20"/>
      <c r="HP32" s="21"/>
      <c r="HS32" s="20"/>
      <c r="HT32" s="21"/>
      <c r="HW32" s="20"/>
      <c r="HX32" s="21"/>
      <c r="IA32" s="20"/>
      <c r="IB32" s="21"/>
      <c r="IE32" s="20"/>
      <c r="IF32" s="21"/>
      <c r="II32" s="20"/>
      <c r="IJ32" s="21"/>
      <c r="IM32" s="20"/>
      <c r="IN32" s="21"/>
      <c r="IQ32" s="20"/>
      <c r="IR32" s="21"/>
      <c r="IU32" s="20"/>
    </row>
    <row r="33" spans="1:255" ht="30">
      <c r="A33" s="1" t="s">
        <v>52</v>
      </c>
      <c r="B33" s="1" t="s">
        <v>428</v>
      </c>
      <c r="C33" s="1" t="s">
        <v>429</v>
      </c>
      <c r="D33" s="32" t="s">
        <v>430</v>
      </c>
      <c r="E33" s="2" t="s">
        <v>138</v>
      </c>
      <c r="F33" s="4">
        <v>45307</v>
      </c>
      <c r="G33" s="2" t="s">
        <v>510</v>
      </c>
      <c r="H33" s="4">
        <f>F33+56</f>
        <v>45363</v>
      </c>
      <c r="K33" s="20"/>
      <c r="L33" s="21"/>
      <c r="O33" s="20"/>
      <c r="P33" s="21"/>
      <c r="S33" s="20"/>
      <c r="T33" s="21"/>
      <c r="W33" s="20"/>
      <c r="X33" s="21"/>
      <c r="AA33" s="20"/>
      <c r="AB33" s="21"/>
      <c r="AE33" s="20"/>
      <c r="AF33" s="21"/>
      <c r="AI33" s="20"/>
      <c r="AJ33" s="21"/>
      <c r="AM33" s="20"/>
      <c r="AN33" s="21"/>
      <c r="AQ33" s="20"/>
      <c r="AR33" s="21"/>
      <c r="AU33" s="20"/>
      <c r="AV33" s="21"/>
      <c r="AY33" s="20"/>
      <c r="AZ33" s="21"/>
      <c r="BC33" s="20"/>
      <c r="BD33" s="21"/>
      <c r="BG33" s="20"/>
      <c r="BH33" s="21"/>
      <c r="BK33" s="20"/>
      <c r="BL33" s="21"/>
      <c r="BO33" s="20"/>
      <c r="BP33" s="21"/>
      <c r="BS33" s="20"/>
      <c r="BT33" s="21"/>
      <c r="BW33" s="20"/>
      <c r="BX33" s="21"/>
      <c r="CA33" s="20"/>
      <c r="CB33" s="21"/>
      <c r="CE33" s="20"/>
      <c r="CF33" s="21"/>
      <c r="CI33" s="20"/>
      <c r="CJ33" s="21"/>
      <c r="CM33" s="20"/>
      <c r="CN33" s="21"/>
      <c r="CQ33" s="20"/>
      <c r="CR33" s="21"/>
      <c r="CU33" s="20"/>
      <c r="CV33" s="21"/>
      <c r="CY33" s="20"/>
      <c r="CZ33" s="21"/>
      <c r="DC33" s="20"/>
      <c r="DD33" s="21"/>
      <c r="DG33" s="20"/>
      <c r="DH33" s="21"/>
      <c r="DK33" s="20"/>
      <c r="DL33" s="21"/>
      <c r="DO33" s="20"/>
      <c r="DP33" s="21"/>
      <c r="DS33" s="20"/>
      <c r="DT33" s="21"/>
      <c r="DW33" s="20"/>
      <c r="DX33" s="21"/>
      <c r="EA33" s="20"/>
      <c r="EB33" s="21"/>
      <c r="EE33" s="20"/>
      <c r="EF33" s="21"/>
      <c r="EI33" s="20"/>
      <c r="EJ33" s="21"/>
      <c r="EM33" s="20"/>
      <c r="EN33" s="21"/>
      <c r="EQ33" s="20"/>
      <c r="ER33" s="21"/>
      <c r="EU33" s="20"/>
      <c r="EV33" s="21"/>
      <c r="EY33" s="20"/>
      <c r="EZ33" s="21"/>
      <c r="FC33" s="20"/>
      <c r="FD33" s="21"/>
      <c r="FG33" s="20"/>
      <c r="FH33" s="21"/>
      <c r="FK33" s="20"/>
      <c r="FL33" s="21"/>
      <c r="FO33" s="20"/>
      <c r="FP33" s="21"/>
      <c r="FS33" s="20"/>
      <c r="FT33" s="21"/>
      <c r="FW33" s="20"/>
      <c r="FX33" s="21"/>
      <c r="GA33" s="20"/>
      <c r="GB33" s="21"/>
      <c r="GE33" s="20"/>
      <c r="GF33" s="21"/>
      <c r="GI33" s="20"/>
      <c r="GJ33" s="21"/>
      <c r="GM33" s="20"/>
      <c r="GN33" s="21"/>
      <c r="GQ33" s="20"/>
      <c r="GR33" s="21"/>
      <c r="GU33" s="20"/>
      <c r="GV33" s="21"/>
      <c r="GY33" s="20"/>
      <c r="GZ33" s="21"/>
      <c r="HC33" s="20"/>
      <c r="HD33" s="21"/>
      <c r="HG33" s="20"/>
      <c r="HH33" s="21"/>
      <c r="HK33" s="20"/>
      <c r="HL33" s="21"/>
      <c r="HO33" s="20"/>
      <c r="HP33" s="21"/>
      <c r="HS33" s="20"/>
      <c r="HT33" s="21"/>
      <c r="HW33" s="20"/>
      <c r="HX33" s="21"/>
      <c r="IA33" s="20"/>
      <c r="IB33" s="21"/>
      <c r="IE33" s="20"/>
      <c r="IF33" s="21"/>
      <c r="II33" s="20"/>
      <c r="IJ33" s="21"/>
      <c r="IM33" s="20"/>
      <c r="IN33" s="21"/>
      <c r="IQ33" s="20"/>
      <c r="IR33" s="21"/>
      <c r="IU33" s="20"/>
    </row>
    <row r="34" spans="1:255" ht="30">
      <c r="A34" s="1" t="s">
        <v>52</v>
      </c>
      <c r="B34" s="1" t="s">
        <v>84</v>
      </c>
      <c r="C34" s="1" t="s">
        <v>85</v>
      </c>
      <c r="D34" s="32" t="s">
        <v>86</v>
      </c>
      <c r="E34" s="2" t="s">
        <v>79</v>
      </c>
      <c r="F34" s="4">
        <v>45307</v>
      </c>
      <c r="G34" s="2" t="s">
        <v>509</v>
      </c>
      <c r="H34" s="27" t="s">
        <v>57</v>
      </c>
      <c r="K34" s="20"/>
      <c r="L34" s="21"/>
      <c r="O34" s="20"/>
      <c r="P34" s="21"/>
      <c r="S34" s="20"/>
      <c r="T34" s="21"/>
      <c r="W34" s="20"/>
      <c r="X34" s="21"/>
      <c r="AA34" s="20"/>
      <c r="AB34" s="21"/>
      <c r="AE34" s="20"/>
      <c r="AF34" s="21"/>
      <c r="AI34" s="20"/>
      <c r="AJ34" s="21"/>
      <c r="AM34" s="20"/>
      <c r="AN34" s="21"/>
      <c r="AQ34" s="20"/>
      <c r="AR34" s="21"/>
      <c r="AU34" s="20"/>
      <c r="AV34" s="21"/>
      <c r="AY34" s="20"/>
      <c r="AZ34" s="21"/>
      <c r="BC34" s="20"/>
      <c r="BD34" s="21"/>
      <c r="BG34" s="20"/>
      <c r="BH34" s="21"/>
      <c r="BK34" s="20"/>
      <c r="BL34" s="21"/>
      <c r="BO34" s="20"/>
      <c r="BP34" s="21"/>
      <c r="BS34" s="20"/>
      <c r="BT34" s="21"/>
      <c r="BW34" s="20"/>
      <c r="BX34" s="21"/>
      <c r="CA34" s="20"/>
      <c r="CB34" s="21"/>
      <c r="CE34" s="20"/>
      <c r="CF34" s="21"/>
      <c r="CI34" s="20"/>
      <c r="CJ34" s="21"/>
      <c r="CM34" s="20"/>
      <c r="CN34" s="21"/>
      <c r="CQ34" s="20"/>
      <c r="CR34" s="21"/>
      <c r="CU34" s="20"/>
      <c r="CV34" s="21"/>
      <c r="CY34" s="20"/>
      <c r="CZ34" s="21"/>
      <c r="DC34" s="20"/>
      <c r="DD34" s="21"/>
      <c r="DG34" s="20"/>
      <c r="DH34" s="21"/>
      <c r="DK34" s="20"/>
      <c r="DL34" s="21"/>
      <c r="DO34" s="20"/>
      <c r="DP34" s="21"/>
      <c r="DS34" s="20"/>
      <c r="DT34" s="21"/>
      <c r="DW34" s="20"/>
      <c r="DX34" s="21"/>
      <c r="EA34" s="20"/>
      <c r="EB34" s="21"/>
      <c r="EE34" s="20"/>
      <c r="EF34" s="21"/>
      <c r="EI34" s="20"/>
      <c r="EJ34" s="21"/>
      <c r="EM34" s="20"/>
      <c r="EN34" s="21"/>
      <c r="EQ34" s="20"/>
      <c r="ER34" s="21"/>
      <c r="EU34" s="20"/>
      <c r="EV34" s="21"/>
      <c r="EY34" s="20"/>
      <c r="EZ34" s="21"/>
      <c r="FC34" s="20"/>
      <c r="FD34" s="21"/>
      <c r="FG34" s="20"/>
      <c r="FH34" s="21"/>
      <c r="FK34" s="20"/>
      <c r="FL34" s="21"/>
      <c r="FO34" s="20"/>
      <c r="FP34" s="21"/>
      <c r="FS34" s="20"/>
      <c r="FT34" s="21"/>
      <c r="FW34" s="20"/>
      <c r="FX34" s="21"/>
      <c r="GA34" s="20"/>
      <c r="GB34" s="21"/>
      <c r="GE34" s="20"/>
      <c r="GF34" s="21"/>
      <c r="GI34" s="20"/>
      <c r="GJ34" s="21"/>
      <c r="GM34" s="20"/>
      <c r="GN34" s="21"/>
      <c r="GQ34" s="20"/>
      <c r="GR34" s="21"/>
      <c r="GU34" s="20"/>
      <c r="GV34" s="21"/>
      <c r="GY34" s="20"/>
      <c r="GZ34" s="21"/>
      <c r="HC34" s="20"/>
      <c r="HD34" s="21"/>
      <c r="HG34" s="20"/>
      <c r="HH34" s="21"/>
      <c r="HK34" s="20"/>
      <c r="HL34" s="21"/>
      <c r="HO34" s="20"/>
      <c r="HP34" s="21"/>
      <c r="HS34" s="20"/>
      <c r="HT34" s="21"/>
      <c r="HW34" s="20"/>
      <c r="HX34" s="21"/>
      <c r="IA34" s="20"/>
      <c r="IB34" s="21"/>
      <c r="IE34" s="20"/>
      <c r="IF34" s="21"/>
      <c r="II34" s="20"/>
      <c r="IJ34" s="21"/>
      <c r="IM34" s="20"/>
      <c r="IN34" s="21"/>
      <c r="IQ34" s="20"/>
      <c r="IR34" s="21"/>
      <c r="IU34" s="20"/>
    </row>
    <row r="35" spans="1:255" ht="45">
      <c r="A35" s="1" t="s">
        <v>52</v>
      </c>
      <c r="B35" s="1" t="s">
        <v>316</v>
      </c>
      <c r="C35" s="1" t="s">
        <v>317</v>
      </c>
      <c r="D35" s="1" t="s">
        <v>318</v>
      </c>
      <c r="E35" s="2" t="s">
        <v>67</v>
      </c>
      <c r="F35" s="4">
        <v>45314</v>
      </c>
      <c r="G35" s="2" t="s">
        <v>511</v>
      </c>
      <c r="H35" s="4">
        <f aca="true" t="shared" si="1" ref="H35:H46">F35+14</f>
        <v>45328</v>
      </c>
      <c r="K35" s="20"/>
      <c r="L35" s="21"/>
      <c r="O35" s="20"/>
      <c r="P35" s="21"/>
      <c r="S35" s="20"/>
      <c r="T35" s="21"/>
      <c r="W35" s="20"/>
      <c r="X35" s="21"/>
      <c r="AA35" s="20"/>
      <c r="AB35" s="21"/>
      <c r="AE35" s="20"/>
      <c r="AF35" s="21"/>
      <c r="AI35" s="20"/>
      <c r="AJ35" s="21"/>
      <c r="AM35" s="20"/>
      <c r="AN35" s="21"/>
      <c r="AQ35" s="20"/>
      <c r="AR35" s="21"/>
      <c r="AU35" s="20"/>
      <c r="AV35" s="21"/>
      <c r="AY35" s="20"/>
      <c r="AZ35" s="21"/>
      <c r="BC35" s="20"/>
      <c r="BD35" s="21"/>
      <c r="BG35" s="20"/>
      <c r="BH35" s="21"/>
      <c r="BK35" s="20"/>
      <c r="BL35" s="21"/>
      <c r="BO35" s="20"/>
      <c r="BP35" s="21"/>
      <c r="BS35" s="20"/>
      <c r="BT35" s="21"/>
      <c r="BW35" s="20"/>
      <c r="BX35" s="21"/>
      <c r="CA35" s="20"/>
      <c r="CB35" s="21"/>
      <c r="CE35" s="20"/>
      <c r="CF35" s="21"/>
      <c r="CI35" s="20"/>
      <c r="CJ35" s="21"/>
      <c r="CM35" s="20"/>
      <c r="CN35" s="21"/>
      <c r="CQ35" s="20"/>
      <c r="CR35" s="21"/>
      <c r="CU35" s="20"/>
      <c r="CV35" s="21"/>
      <c r="CY35" s="20"/>
      <c r="CZ35" s="21"/>
      <c r="DC35" s="20"/>
      <c r="DD35" s="21"/>
      <c r="DG35" s="20"/>
      <c r="DH35" s="21"/>
      <c r="DK35" s="20"/>
      <c r="DL35" s="21"/>
      <c r="DO35" s="20"/>
      <c r="DP35" s="21"/>
      <c r="DS35" s="20"/>
      <c r="DT35" s="21"/>
      <c r="DW35" s="20"/>
      <c r="DX35" s="21"/>
      <c r="EA35" s="20"/>
      <c r="EB35" s="21"/>
      <c r="EE35" s="20"/>
      <c r="EF35" s="21"/>
      <c r="EI35" s="20"/>
      <c r="EJ35" s="21"/>
      <c r="EM35" s="20"/>
      <c r="EN35" s="21"/>
      <c r="EQ35" s="20"/>
      <c r="ER35" s="21"/>
      <c r="EU35" s="20"/>
      <c r="EV35" s="21"/>
      <c r="EY35" s="20"/>
      <c r="EZ35" s="21"/>
      <c r="FC35" s="20"/>
      <c r="FD35" s="21"/>
      <c r="FG35" s="20"/>
      <c r="FH35" s="21"/>
      <c r="FK35" s="20"/>
      <c r="FL35" s="21"/>
      <c r="FO35" s="20"/>
      <c r="FP35" s="21"/>
      <c r="FS35" s="20"/>
      <c r="FT35" s="21"/>
      <c r="FW35" s="20"/>
      <c r="FX35" s="21"/>
      <c r="GA35" s="20"/>
      <c r="GB35" s="21"/>
      <c r="GE35" s="20"/>
      <c r="GF35" s="21"/>
      <c r="GI35" s="20"/>
      <c r="GJ35" s="21"/>
      <c r="GM35" s="20"/>
      <c r="GN35" s="21"/>
      <c r="GQ35" s="20"/>
      <c r="GR35" s="21"/>
      <c r="GU35" s="20"/>
      <c r="GV35" s="21"/>
      <c r="GY35" s="20"/>
      <c r="GZ35" s="21"/>
      <c r="HC35" s="20"/>
      <c r="HD35" s="21"/>
      <c r="HG35" s="20"/>
      <c r="HH35" s="21"/>
      <c r="HK35" s="20"/>
      <c r="HL35" s="21"/>
      <c r="HO35" s="20"/>
      <c r="HP35" s="21"/>
      <c r="HS35" s="20"/>
      <c r="HT35" s="21"/>
      <c r="HW35" s="20"/>
      <c r="HX35" s="21"/>
      <c r="IA35" s="20"/>
      <c r="IB35" s="21"/>
      <c r="IE35" s="20"/>
      <c r="IF35" s="21"/>
      <c r="II35" s="20"/>
      <c r="IJ35" s="21"/>
      <c r="IM35" s="20"/>
      <c r="IN35" s="21"/>
      <c r="IQ35" s="20"/>
      <c r="IR35" s="21"/>
      <c r="IU35" s="20"/>
    </row>
    <row r="36" spans="1:255" ht="45">
      <c r="A36" s="1" t="s">
        <v>52</v>
      </c>
      <c r="B36" s="1" t="s">
        <v>425</v>
      </c>
      <c r="C36" s="1" t="s">
        <v>426</v>
      </c>
      <c r="D36" s="1" t="s">
        <v>427</v>
      </c>
      <c r="E36" s="2" t="s">
        <v>67</v>
      </c>
      <c r="F36" s="4">
        <v>45314</v>
      </c>
      <c r="G36" s="2" t="s">
        <v>511</v>
      </c>
      <c r="H36" s="4">
        <f t="shared" si="1"/>
        <v>45328</v>
      </c>
      <c r="K36" s="20"/>
      <c r="L36" s="21"/>
      <c r="O36" s="20"/>
      <c r="P36" s="21"/>
      <c r="S36" s="20"/>
      <c r="T36" s="21"/>
      <c r="W36" s="20"/>
      <c r="X36" s="21"/>
      <c r="AA36" s="20"/>
      <c r="AB36" s="21"/>
      <c r="AE36" s="20"/>
      <c r="AF36" s="21"/>
      <c r="AI36" s="20"/>
      <c r="AJ36" s="21"/>
      <c r="AM36" s="20"/>
      <c r="AN36" s="21"/>
      <c r="AQ36" s="20"/>
      <c r="AR36" s="21"/>
      <c r="AU36" s="20"/>
      <c r="AV36" s="21"/>
      <c r="AY36" s="20"/>
      <c r="AZ36" s="21"/>
      <c r="BC36" s="20"/>
      <c r="BD36" s="21"/>
      <c r="BG36" s="20"/>
      <c r="BH36" s="21"/>
      <c r="BK36" s="20"/>
      <c r="BL36" s="21"/>
      <c r="BO36" s="20"/>
      <c r="BP36" s="21"/>
      <c r="BS36" s="20"/>
      <c r="BT36" s="21"/>
      <c r="BW36" s="20"/>
      <c r="BX36" s="21"/>
      <c r="CA36" s="20"/>
      <c r="CB36" s="21"/>
      <c r="CE36" s="20"/>
      <c r="CF36" s="21"/>
      <c r="CI36" s="20"/>
      <c r="CJ36" s="21"/>
      <c r="CM36" s="20"/>
      <c r="CN36" s="21"/>
      <c r="CQ36" s="20"/>
      <c r="CR36" s="21"/>
      <c r="CU36" s="20"/>
      <c r="CV36" s="21"/>
      <c r="CY36" s="20"/>
      <c r="CZ36" s="21"/>
      <c r="DC36" s="20"/>
      <c r="DD36" s="21"/>
      <c r="DG36" s="20"/>
      <c r="DH36" s="21"/>
      <c r="DK36" s="20"/>
      <c r="DL36" s="21"/>
      <c r="DO36" s="20"/>
      <c r="DP36" s="21"/>
      <c r="DS36" s="20"/>
      <c r="DT36" s="21"/>
      <c r="DW36" s="20"/>
      <c r="DX36" s="21"/>
      <c r="EA36" s="20"/>
      <c r="EB36" s="21"/>
      <c r="EE36" s="20"/>
      <c r="EF36" s="21"/>
      <c r="EI36" s="20"/>
      <c r="EJ36" s="21"/>
      <c r="EM36" s="20"/>
      <c r="EN36" s="21"/>
      <c r="EQ36" s="20"/>
      <c r="ER36" s="21"/>
      <c r="EU36" s="20"/>
      <c r="EV36" s="21"/>
      <c r="EY36" s="20"/>
      <c r="EZ36" s="21"/>
      <c r="FC36" s="20"/>
      <c r="FD36" s="21"/>
      <c r="FG36" s="20"/>
      <c r="FH36" s="21"/>
      <c r="FK36" s="20"/>
      <c r="FL36" s="21"/>
      <c r="FO36" s="20"/>
      <c r="FP36" s="21"/>
      <c r="FS36" s="20"/>
      <c r="FT36" s="21"/>
      <c r="FW36" s="20"/>
      <c r="FX36" s="21"/>
      <c r="GA36" s="20"/>
      <c r="GB36" s="21"/>
      <c r="GE36" s="20"/>
      <c r="GF36" s="21"/>
      <c r="GI36" s="20"/>
      <c r="GJ36" s="21"/>
      <c r="GM36" s="20"/>
      <c r="GN36" s="21"/>
      <c r="GQ36" s="20"/>
      <c r="GR36" s="21"/>
      <c r="GU36" s="20"/>
      <c r="GV36" s="21"/>
      <c r="GY36" s="20"/>
      <c r="GZ36" s="21"/>
      <c r="HC36" s="20"/>
      <c r="HD36" s="21"/>
      <c r="HG36" s="20"/>
      <c r="HH36" s="21"/>
      <c r="HK36" s="20"/>
      <c r="HL36" s="21"/>
      <c r="HO36" s="20"/>
      <c r="HP36" s="21"/>
      <c r="HS36" s="20"/>
      <c r="HT36" s="21"/>
      <c r="HW36" s="20"/>
      <c r="HX36" s="21"/>
      <c r="IA36" s="20"/>
      <c r="IB36" s="21"/>
      <c r="IE36" s="20"/>
      <c r="IF36" s="21"/>
      <c r="II36" s="20"/>
      <c r="IJ36" s="21"/>
      <c r="IM36" s="20"/>
      <c r="IN36" s="21"/>
      <c r="IQ36" s="20"/>
      <c r="IR36" s="21"/>
      <c r="IU36" s="20"/>
    </row>
    <row r="37" spans="1:255" ht="45">
      <c r="A37" s="1" t="s">
        <v>52</v>
      </c>
      <c r="B37" s="1" t="s">
        <v>137</v>
      </c>
      <c r="C37" s="1" t="s">
        <v>180</v>
      </c>
      <c r="D37" s="1" t="s">
        <v>140</v>
      </c>
      <c r="E37" s="2" t="s">
        <v>67</v>
      </c>
      <c r="F37" s="4">
        <v>45314</v>
      </c>
      <c r="G37" s="2" t="s">
        <v>511</v>
      </c>
      <c r="H37" s="4">
        <f t="shared" si="1"/>
        <v>45328</v>
      </c>
      <c r="K37" s="20"/>
      <c r="L37" s="21"/>
      <c r="O37" s="20"/>
      <c r="P37" s="21"/>
      <c r="S37" s="20"/>
      <c r="T37" s="21"/>
      <c r="W37" s="20"/>
      <c r="X37" s="21"/>
      <c r="AA37" s="20"/>
      <c r="AB37" s="21"/>
      <c r="AE37" s="20"/>
      <c r="AF37" s="21"/>
      <c r="AI37" s="20"/>
      <c r="AJ37" s="21"/>
      <c r="AM37" s="20"/>
      <c r="AN37" s="21"/>
      <c r="AQ37" s="20"/>
      <c r="AR37" s="21"/>
      <c r="AU37" s="20"/>
      <c r="AV37" s="21"/>
      <c r="AY37" s="20"/>
      <c r="AZ37" s="21"/>
      <c r="BC37" s="20"/>
      <c r="BD37" s="21"/>
      <c r="BG37" s="20"/>
      <c r="BH37" s="21"/>
      <c r="BK37" s="20"/>
      <c r="BL37" s="21"/>
      <c r="BO37" s="20"/>
      <c r="BP37" s="21"/>
      <c r="BS37" s="20"/>
      <c r="BT37" s="21"/>
      <c r="BW37" s="20"/>
      <c r="BX37" s="21"/>
      <c r="CA37" s="20"/>
      <c r="CB37" s="21"/>
      <c r="CE37" s="20"/>
      <c r="CF37" s="21"/>
      <c r="CI37" s="20"/>
      <c r="CJ37" s="21"/>
      <c r="CM37" s="20"/>
      <c r="CN37" s="21"/>
      <c r="CQ37" s="20"/>
      <c r="CR37" s="21"/>
      <c r="CU37" s="20"/>
      <c r="CV37" s="21"/>
      <c r="CY37" s="20"/>
      <c r="CZ37" s="21"/>
      <c r="DC37" s="20"/>
      <c r="DD37" s="21"/>
      <c r="DG37" s="20"/>
      <c r="DH37" s="21"/>
      <c r="DK37" s="20"/>
      <c r="DL37" s="21"/>
      <c r="DO37" s="20"/>
      <c r="DP37" s="21"/>
      <c r="DS37" s="20"/>
      <c r="DT37" s="21"/>
      <c r="DW37" s="20"/>
      <c r="DX37" s="21"/>
      <c r="EA37" s="20"/>
      <c r="EB37" s="21"/>
      <c r="EE37" s="20"/>
      <c r="EF37" s="21"/>
      <c r="EI37" s="20"/>
      <c r="EJ37" s="21"/>
      <c r="EM37" s="20"/>
      <c r="EN37" s="21"/>
      <c r="EQ37" s="20"/>
      <c r="ER37" s="21"/>
      <c r="EU37" s="20"/>
      <c r="EV37" s="21"/>
      <c r="EY37" s="20"/>
      <c r="EZ37" s="21"/>
      <c r="FC37" s="20"/>
      <c r="FD37" s="21"/>
      <c r="FG37" s="20"/>
      <c r="FH37" s="21"/>
      <c r="FK37" s="20"/>
      <c r="FL37" s="21"/>
      <c r="FO37" s="20"/>
      <c r="FP37" s="21"/>
      <c r="FS37" s="20"/>
      <c r="FT37" s="21"/>
      <c r="FW37" s="20"/>
      <c r="FX37" s="21"/>
      <c r="GA37" s="20"/>
      <c r="GB37" s="21"/>
      <c r="GE37" s="20"/>
      <c r="GF37" s="21"/>
      <c r="GI37" s="20"/>
      <c r="GJ37" s="21"/>
      <c r="GM37" s="20"/>
      <c r="GN37" s="21"/>
      <c r="GQ37" s="20"/>
      <c r="GR37" s="21"/>
      <c r="GU37" s="20"/>
      <c r="GV37" s="21"/>
      <c r="GY37" s="20"/>
      <c r="GZ37" s="21"/>
      <c r="HC37" s="20"/>
      <c r="HD37" s="21"/>
      <c r="HG37" s="20"/>
      <c r="HH37" s="21"/>
      <c r="HK37" s="20"/>
      <c r="HL37" s="21"/>
      <c r="HO37" s="20"/>
      <c r="HP37" s="21"/>
      <c r="HS37" s="20"/>
      <c r="HT37" s="21"/>
      <c r="HW37" s="20"/>
      <c r="HX37" s="21"/>
      <c r="IA37" s="20"/>
      <c r="IB37" s="21"/>
      <c r="IE37" s="20"/>
      <c r="IF37" s="21"/>
      <c r="II37" s="20"/>
      <c r="IJ37" s="21"/>
      <c r="IM37" s="20"/>
      <c r="IN37" s="21"/>
      <c r="IQ37" s="20"/>
      <c r="IR37" s="21"/>
      <c r="IU37" s="20"/>
    </row>
    <row r="38" spans="1:255" ht="45">
      <c r="A38" s="1" t="s">
        <v>52</v>
      </c>
      <c r="B38" s="1" t="s">
        <v>136</v>
      </c>
      <c r="C38" s="1" t="s">
        <v>179</v>
      </c>
      <c r="D38" s="1" t="s">
        <v>139</v>
      </c>
      <c r="E38" s="2" t="s">
        <v>67</v>
      </c>
      <c r="F38" s="4">
        <v>45314</v>
      </c>
      <c r="G38" s="2" t="s">
        <v>511</v>
      </c>
      <c r="H38" s="4">
        <f t="shared" si="1"/>
        <v>45328</v>
      </c>
      <c r="K38" s="20"/>
      <c r="L38" s="21"/>
      <c r="O38" s="20"/>
      <c r="P38" s="21"/>
      <c r="S38" s="20"/>
      <c r="T38" s="21"/>
      <c r="W38" s="20"/>
      <c r="X38" s="21"/>
      <c r="AA38" s="20"/>
      <c r="AB38" s="21"/>
      <c r="AE38" s="20"/>
      <c r="AF38" s="21"/>
      <c r="AI38" s="20"/>
      <c r="AJ38" s="21"/>
      <c r="AM38" s="20"/>
      <c r="AN38" s="21"/>
      <c r="AQ38" s="20"/>
      <c r="AR38" s="21"/>
      <c r="AU38" s="20"/>
      <c r="AV38" s="21"/>
      <c r="AY38" s="20"/>
      <c r="AZ38" s="21"/>
      <c r="BC38" s="20"/>
      <c r="BD38" s="21"/>
      <c r="BG38" s="20"/>
      <c r="BH38" s="21"/>
      <c r="BK38" s="20"/>
      <c r="BL38" s="21"/>
      <c r="BO38" s="20"/>
      <c r="BP38" s="21"/>
      <c r="BS38" s="20"/>
      <c r="BT38" s="21"/>
      <c r="BW38" s="20"/>
      <c r="BX38" s="21"/>
      <c r="CA38" s="20"/>
      <c r="CB38" s="21"/>
      <c r="CE38" s="20"/>
      <c r="CF38" s="21"/>
      <c r="CI38" s="20"/>
      <c r="CJ38" s="21"/>
      <c r="CM38" s="20"/>
      <c r="CN38" s="21"/>
      <c r="CQ38" s="20"/>
      <c r="CR38" s="21"/>
      <c r="CU38" s="20"/>
      <c r="CV38" s="21"/>
      <c r="CY38" s="20"/>
      <c r="CZ38" s="21"/>
      <c r="DC38" s="20"/>
      <c r="DD38" s="21"/>
      <c r="DG38" s="20"/>
      <c r="DH38" s="21"/>
      <c r="DK38" s="20"/>
      <c r="DL38" s="21"/>
      <c r="DO38" s="20"/>
      <c r="DP38" s="21"/>
      <c r="DS38" s="20"/>
      <c r="DT38" s="21"/>
      <c r="DW38" s="20"/>
      <c r="DX38" s="21"/>
      <c r="EA38" s="20"/>
      <c r="EB38" s="21"/>
      <c r="EE38" s="20"/>
      <c r="EF38" s="21"/>
      <c r="EI38" s="20"/>
      <c r="EJ38" s="21"/>
      <c r="EM38" s="20"/>
      <c r="EN38" s="21"/>
      <c r="EQ38" s="20"/>
      <c r="ER38" s="21"/>
      <c r="EU38" s="20"/>
      <c r="EV38" s="21"/>
      <c r="EY38" s="20"/>
      <c r="EZ38" s="21"/>
      <c r="FC38" s="20"/>
      <c r="FD38" s="21"/>
      <c r="FG38" s="20"/>
      <c r="FH38" s="21"/>
      <c r="FK38" s="20"/>
      <c r="FL38" s="21"/>
      <c r="FO38" s="20"/>
      <c r="FP38" s="21"/>
      <c r="FS38" s="20"/>
      <c r="FT38" s="21"/>
      <c r="FW38" s="20"/>
      <c r="FX38" s="21"/>
      <c r="GA38" s="20"/>
      <c r="GB38" s="21"/>
      <c r="GE38" s="20"/>
      <c r="GF38" s="21"/>
      <c r="GI38" s="20"/>
      <c r="GJ38" s="21"/>
      <c r="GM38" s="20"/>
      <c r="GN38" s="21"/>
      <c r="GQ38" s="20"/>
      <c r="GR38" s="21"/>
      <c r="GU38" s="20"/>
      <c r="GV38" s="21"/>
      <c r="GY38" s="20"/>
      <c r="GZ38" s="21"/>
      <c r="HC38" s="20"/>
      <c r="HD38" s="21"/>
      <c r="HG38" s="20"/>
      <c r="HH38" s="21"/>
      <c r="HK38" s="20"/>
      <c r="HL38" s="21"/>
      <c r="HO38" s="20"/>
      <c r="HP38" s="21"/>
      <c r="HS38" s="20"/>
      <c r="HT38" s="21"/>
      <c r="HW38" s="20"/>
      <c r="HX38" s="21"/>
      <c r="IA38" s="20"/>
      <c r="IB38" s="21"/>
      <c r="IE38" s="20"/>
      <c r="IF38" s="21"/>
      <c r="II38" s="20"/>
      <c r="IJ38" s="21"/>
      <c r="IM38" s="20"/>
      <c r="IN38" s="21"/>
      <c r="IQ38" s="20"/>
      <c r="IR38" s="21"/>
      <c r="IU38" s="20"/>
    </row>
    <row r="39" spans="1:255" ht="45">
      <c r="A39" s="1" t="s">
        <v>52</v>
      </c>
      <c r="B39" s="1" t="s">
        <v>254</v>
      </c>
      <c r="C39" s="1" t="s">
        <v>255</v>
      </c>
      <c r="D39" s="32" t="s">
        <v>256</v>
      </c>
      <c r="E39" s="2" t="s">
        <v>67</v>
      </c>
      <c r="F39" s="4">
        <v>45314</v>
      </c>
      <c r="G39" s="2" t="s">
        <v>511</v>
      </c>
      <c r="H39" s="4">
        <f t="shared" si="1"/>
        <v>45328</v>
      </c>
      <c r="K39" s="20"/>
      <c r="L39" s="21"/>
      <c r="O39" s="20"/>
      <c r="P39" s="21"/>
      <c r="S39" s="20"/>
      <c r="T39" s="21"/>
      <c r="W39" s="20"/>
      <c r="X39" s="21"/>
      <c r="AA39" s="20"/>
      <c r="AB39" s="21"/>
      <c r="AE39" s="20"/>
      <c r="AF39" s="21"/>
      <c r="AI39" s="20"/>
      <c r="AJ39" s="21"/>
      <c r="AM39" s="20"/>
      <c r="AN39" s="21"/>
      <c r="AQ39" s="20"/>
      <c r="AR39" s="21"/>
      <c r="AU39" s="20"/>
      <c r="AV39" s="21"/>
      <c r="AY39" s="20"/>
      <c r="AZ39" s="21"/>
      <c r="BC39" s="20"/>
      <c r="BD39" s="21"/>
      <c r="BG39" s="20"/>
      <c r="BH39" s="21"/>
      <c r="BK39" s="20"/>
      <c r="BL39" s="21"/>
      <c r="BO39" s="20"/>
      <c r="BP39" s="21"/>
      <c r="BS39" s="20"/>
      <c r="BT39" s="21"/>
      <c r="BW39" s="20"/>
      <c r="BX39" s="21"/>
      <c r="CA39" s="20"/>
      <c r="CB39" s="21"/>
      <c r="CE39" s="20"/>
      <c r="CF39" s="21"/>
      <c r="CI39" s="20"/>
      <c r="CJ39" s="21"/>
      <c r="CM39" s="20"/>
      <c r="CN39" s="21"/>
      <c r="CQ39" s="20"/>
      <c r="CR39" s="21"/>
      <c r="CU39" s="20"/>
      <c r="CV39" s="21"/>
      <c r="CY39" s="20"/>
      <c r="CZ39" s="21"/>
      <c r="DC39" s="20"/>
      <c r="DD39" s="21"/>
      <c r="DG39" s="20"/>
      <c r="DH39" s="21"/>
      <c r="DK39" s="20"/>
      <c r="DL39" s="21"/>
      <c r="DO39" s="20"/>
      <c r="DP39" s="21"/>
      <c r="DS39" s="20"/>
      <c r="DT39" s="21"/>
      <c r="DW39" s="20"/>
      <c r="DX39" s="21"/>
      <c r="EA39" s="20"/>
      <c r="EB39" s="21"/>
      <c r="EE39" s="20"/>
      <c r="EF39" s="21"/>
      <c r="EI39" s="20"/>
      <c r="EJ39" s="21"/>
      <c r="EM39" s="20"/>
      <c r="EN39" s="21"/>
      <c r="EQ39" s="20"/>
      <c r="ER39" s="21"/>
      <c r="EU39" s="20"/>
      <c r="EV39" s="21"/>
      <c r="EY39" s="20"/>
      <c r="EZ39" s="21"/>
      <c r="FC39" s="20"/>
      <c r="FD39" s="21"/>
      <c r="FG39" s="20"/>
      <c r="FH39" s="21"/>
      <c r="FK39" s="20"/>
      <c r="FL39" s="21"/>
      <c r="FO39" s="20"/>
      <c r="FP39" s="21"/>
      <c r="FS39" s="20"/>
      <c r="FT39" s="21"/>
      <c r="FW39" s="20"/>
      <c r="FX39" s="21"/>
      <c r="GA39" s="20"/>
      <c r="GB39" s="21"/>
      <c r="GE39" s="20"/>
      <c r="GF39" s="21"/>
      <c r="GI39" s="20"/>
      <c r="GJ39" s="21"/>
      <c r="GM39" s="20"/>
      <c r="GN39" s="21"/>
      <c r="GQ39" s="20"/>
      <c r="GR39" s="21"/>
      <c r="GU39" s="20"/>
      <c r="GV39" s="21"/>
      <c r="GY39" s="20"/>
      <c r="GZ39" s="21"/>
      <c r="HC39" s="20"/>
      <c r="HD39" s="21"/>
      <c r="HG39" s="20"/>
      <c r="HH39" s="21"/>
      <c r="HK39" s="20"/>
      <c r="HL39" s="21"/>
      <c r="HO39" s="20"/>
      <c r="HP39" s="21"/>
      <c r="HS39" s="20"/>
      <c r="HT39" s="21"/>
      <c r="HW39" s="20"/>
      <c r="HX39" s="21"/>
      <c r="IA39" s="20"/>
      <c r="IB39" s="21"/>
      <c r="IE39" s="20"/>
      <c r="IF39" s="21"/>
      <c r="II39" s="20"/>
      <c r="IJ39" s="21"/>
      <c r="IM39" s="20"/>
      <c r="IN39" s="21"/>
      <c r="IQ39" s="20"/>
      <c r="IR39" s="21"/>
      <c r="IU39" s="20"/>
    </row>
    <row r="40" spans="1:255" ht="45">
      <c r="A40" s="1" t="s">
        <v>52</v>
      </c>
      <c r="B40" s="1" t="s">
        <v>320</v>
      </c>
      <c r="C40" s="1" t="s">
        <v>321</v>
      </c>
      <c r="D40" s="32" t="s">
        <v>319</v>
      </c>
      <c r="E40" s="2" t="s">
        <v>67</v>
      </c>
      <c r="F40" s="4">
        <v>45314</v>
      </c>
      <c r="G40" s="2" t="s">
        <v>511</v>
      </c>
      <c r="H40" s="4">
        <f t="shared" si="1"/>
        <v>45328</v>
      </c>
      <c r="K40" s="20"/>
      <c r="L40" s="21"/>
      <c r="O40" s="20"/>
      <c r="P40" s="21"/>
      <c r="S40" s="20"/>
      <c r="T40" s="21"/>
      <c r="W40" s="20"/>
      <c r="X40" s="21"/>
      <c r="AA40" s="20"/>
      <c r="AB40" s="21"/>
      <c r="AE40" s="20"/>
      <c r="AF40" s="21"/>
      <c r="AI40" s="20"/>
      <c r="AJ40" s="21"/>
      <c r="AM40" s="20"/>
      <c r="AN40" s="21"/>
      <c r="AQ40" s="20"/>
      <c r="AR40" s="21"/>
      <c r="AU40" s="20"/>
      <c r="AV40" s="21"/>
      <c r="AY40" s="20"/>
      <c r="AZ40" s="21"/>
      <c r="BC40" s="20"/>
      <c r="BD40" s="21"/>
      <c r="BG40" s="20"/>
      <c r="BH40" s="21"/>
      <c r="BK40" s="20"/>
      <c r="BL40" s="21"/>
      <c r="BO40" s="20"/>
      <c r="BP40" s="21"/>
      <c r="BS40" s="20"/>
      <c r="BT40" s="21"/>
      <c r="BW40" s="20"/>
      <c r="BX40" s="21"/>
      <c r="CA40" s="20"/>
      <c r="CB40" s="21"/>
      <c r="CE40" s="20"/>
      <c r="CF40" s="21"/>
      <c r="CI40" s="20"/>
      <c r="CJ40" s="21"/>
      <c r="CM40" s="20"/>
      <c r="CN40" s="21"/>
      <c r="CQ40" s="20"/>
      <c r="CR40" s="21"/>
      <c r="CU40" s="20"/>
      <c r="CV40" s="21"/>
      <c r="CY40" s="20"/>
      <c r="CZ40" s="21"/>
      <c r="DC40" s="20"/>
      <c r="DD40" s="21"/>
      <c r="DG40" s="20"/>
      <c r="DH40" s="21"/>
      <c r="DK40" s="20"/>
      <c r="DL40" s="21"/>
      <c r="DO40" s="20"/>
      <c r="DP40" s="21"/>
      <c r="DS40" s="20"/>
      <c r="DT40" s="21"/>
      <c r="DW40" s="20"/>
      <c r="DX40" s="21"/>
      <c r="EA40" s="20"/>
      <c r="EB40" s="21"/>
      <c r="EE40" s="20"/>
      <c r="EF40" s="21"/>
      <c r="EI40" s="20"/>
      <c r="EJ40" s="21"/>
      <c r="EM40" s="20"/>
      <c r="EN40" s="21"/>
      <c r="EQ40" s="20"/>
      <c r="ER40" s="21"/>
      <c r="EU40" s="20"/>
      <c r="EV40" s="21"/>
      <c r="EY40" s="20"/>
      <c r="EZ40" s="21"/>
      <c r="FC40" s="20"/>
      <c r="FD40" s="21"/>
      <c r="FG40" s="20"/>
      <c r="FH40" s="21"/>
      <c r="FK40" s="20"/>
      <c r="FL40" s="21"/>
      <c r="FO40" s="20"/>
      <c r="FP40" s="21"/>
      <c r="FS40" s="20"/>
      <c r="FT40" s="21"/>
      <c r="FW40" s="20"/>
      <c r="FX40" s="21"/>
      <c r="GA40" s="20"/>
      <c r="GB40" s="21"/>
      <c r="GE40" s="20"/>
      <c r="GF40" s="21"/>
      <c r="GI40" s="20"/>
      <c r="GJ40" s="21"/>
      <c r="GM40" s="20"/>
      <c r="GN40" s="21"/>
      <c r="GQ40" s="20"/>
      <c r="GR40" s="21"/>
      <c r="GU40" s="20"/>
      <c r="GV40" s="21"/>
      <c r="GY40" s="20"/>
      <c r="GZ40" s="21"/>
      <c r="HC40" s="20"/>
      <c r="HD40" s="21"/>
      <c r="HG40" s="20"/>
      <c r="HH40" s="21"/>
      <c r="HK40" s="20"/>
      <c r="HL40" s="21"/>
      <c r="HO40" s="20"/>
      <c r="HP40" s="21"/>
      <c r="HS40" s="20"/>
      <c r="HT40" s="21"/>
      <c r="HW40" s="20"/>
      <c r="HX40" s="21"/>
      <c r="IA40" s="20"/>
      <c r="IB40" s="21"/>
      <c r="IE40" s="20"/>
      <c r="IF40" s="21"/>
      <c r="II40" s="20"/>
      <c r="IJ40" s="21"/>
      <c r="IM40" s="20"/>
      <c r="IN40" s="21"/>
      <c r="IQ40" s="20"/>
      <c r="IR40" s="21"/>
      <c r="IU40" s="20"/>
    </row>
    <row r="41" spans="1:255" ht="45">
      <c r="A41" s="1" t="s">
        <v>52</v>
      </c>
      <c r="B41" s="1" t="s">
        <v>239</v>
      </c>
      <c r="C41" s="1" t="s">
        <v>241</v>
      </c>
      <c r="D41" s="32" t="s">
        <v>243</v>
      </c>
      <c r="E41" s="2" t="s">
        <v>67</v>
      </c>
      <c r="F41" s="4">
        <v>45314</v>
      </c>
      <c r="G41" s="2" t="s">
        <v>511</v>
      </c>
      <c r="H41" s="4">
        <f t="shared" si="1"/>
        <v>45328</v>
      </c>
      <c r="K41" s="20"/>
      <c r="L41" s="21"/>
      <c r="O41" s="20"/>
      <c r="P41" s="21"/>
      <c r="S41" s="20"/>
      <c r="T41" s="21"/>
      <c r="W41" s="20"/>
      <c r="X41" s="21"/>
      <c r="AA41" s="20"/>
      <c r="AB41" s="21"/>
      <c r="AE41" s="20"/>
      <c r="AF41" s="21"/>
      <c r="AI41" s="20"/>
      <c r="AJ41" s="21"/>
      <c r="AM41" s="20"/>
      <c r="AN41" s="21"/>
      <c r="AQ41" s="20"/>
      <c r="AR41" s="21"/>
      <c r="AU41" s="20"/>
      <c r="AV41" s="21"/>
      <c r="AY41" s="20"/>
      <c r="AZ41" s="21"/>
      <c r="BC41" s="20"/>
      <c r="BD41" s="21"/>
      <c r="BG41" s="20"/>
      <c r="BH41" s="21"/>
      <c r="BK41" s="20"/>
      <c r="BL41" s="21"/>
      <c r="BO41" s="20"/>
      <c r="BP41" s="21"/>
      <c r="BS41" s="20"/>
      <c r="BT41" s="21"/>
      <c r="BW41" s="20"/>
      <c r="BX41" s="21"/>
      <c r="CA41" s="20"/>
      <c r="CB41" s="21"/>
      <c r="CE41" s="20"/>
      <c r="CF41" s="21"/>
      <c r="CI41" s="20"/>
      <c r="CJ41" s="21"/>
      <c r="CM41" s="20"/>
      <c r="CN41" s="21"/>
      <c r="CQ41" s="20"/>
      <c r="CR41" s="21"/>
      <c r="CU41" s="20"/>
      <c r="CV41" s="21"/>
      <c r="CY41" s="20"/>
      <c r="CZ41" s="21"/>
      <c r="DC41" s="20"/>
      <c r="DD41" s="21"/>
      <c r="DG41" s="20"/>
      <c r="DH41" s="21"/>
      <c r="DK41" s="20"/>
      <c r="DL41" s="21"/>
      <c r="DO41" s="20"/>
      <c r="DP41" s="21"/>
      <c r="DS41" s="20"/>
      <c r="DT41" s="21"/>
      <c r="DW41" s="20"/>
      <c r="DX41" s="21"/>
      <c r="EA41" s="20"/>
      <c r="EB41" s="21"/>
      <c r="EE41" s="20"/>
      <c r="EF41" s="21"/>
      <c r="EI41" s="20"/>
      <c r="EJ41" s="21"/>
      <c r="EM41" s="20"/>
      <c r="EN41" s="21"/>
      <c r="EQ41" s="20"/>
      <c r="ER41" s="21"/>
      <c r="EU41" s="20"/>
      <c r="EV41" s="21"/>
      <c r="EY41" s="20"/>
      <c r="EZ41" s="21"/>
      <c r="FC41" s="20"/>
      <c r="FD41" s="21"/>
      <c r="FG41" s="20"/>
      <c r="FH41" s="21"/>
      <c r="FK41" s="20"/>
      <c r="FL41" s="21"/>
      <c r="FO41" s="20"/>
      <c r="FP41" s="21"/>
      <c r="FS41" s="20"/>
      <c r="FT41" s="21"/>
      <c r="FW41" s="20"/>
      <c r="FX41" s="21"/>
      <c r="GA41" s="20"/>
      <c r="GB41" s="21"/>
      <c r="GE41" s="20"/>
      <c r="GF41" s="21"/>
      <c r="GI41" s="20"/>
      <c r="GJ41" s="21"/>
      <c r="GM41" s="20"/>
      <c r="GN41" s="21"/>
      <c r="GQ41" s="20"/>
      <c r="GR41" s="21"/>
      <c r="GU41" s="20"/>
      <c r="GV41" s="21"/>
      <c r="GY41" s="20"/>
      <c r="GZ41" s="21"/>
      <c r="HC41" s="20"/>
      <c r="HD41" s="21"/>
      <c r="HG41" s="20"/>
      <c r="HH41" s="21"/>
      <c r="HK41" s="20"/>
      <c r="HL41" s="21"/>
      <c r="HO41" s="20"/>
      <c r="HP41" s="21"/>
      <c r="HS41" s="20"/>
      <c r="HT41" s="21"/>
      <c r="HW41" s="20"/>
      <c r="HX41" s="21"/>
      <c r="IA41" s="20"/>
      <c r="IB41" s="21"/>
      <c r="IE41" s="20"/>
      <c r="IF41" s="21"/>
      <c r="II41" s="20"/>
      <c r="IJ41" s="21"/>
      <c r="IM41" s="20"/>
      <c r="IN41" s="21"/>
      <c r="IQ41" s="20"/>
      <c r="IR41" s="21"/>
      <c r="IU41" s="20"/>
    </row>
    <row r="42" spans="1:255" ht="45">
      <c r="A42" s="1" t="s">
        <v>52</v>
      </c>
      <c r="B42" s="1" t="s">
        <v>115</v>
      </c>
      <c r="C42" s="1" t="s">
        <v>112</v>
      </c>
      <c r="D42" s="32" t="s">
        <v>114</v>
      </c>
      <c r="E42" s="2" t="s">
        <v>67</v>
      </c>
      <c r="F42" s="4">
        <v>45314</v>
      </c>
      <c r="G42" s="2" t="s">
        <v>511</v>
      </c>
      <c r="H42" s="4">
        <f t="shared" si="1"/>
        <v>45328</v>
      </c>
      <c r="K42" s="20"/>
      <c r="L42" s="21"/>
      <c r="O42" s="20"/>
      <c r="P42" s="21"/>
      <c r="S42" s="20"/>
      <c r="T42" s="21"/>
      <c r="W42" s="20"/>
      <c r="X42" s="21"/>
      <c r="AA42" s="20"/>
      <c r="AB42" s="21"/>
      <c r="AE42" s="20"/>
      <c r="AF42" s="21"/>
      <c r="AI42" s="20"/>
      <c r="AJ42" s="21"/>
      <c r="AM42" s="20"/>
      <c r="AN42" s="21"/>
      <c r="AQ42" s="20"/>
      <c r="AR42" s="21"/>
      <c r="AU42" s="20"/>
      <c r="AV42" s="21"/>
      <c r="AY42" s="20"/>
      <c r="AZ42" s="21"/>
      <c r="BC42" s="20"/>
      <c r="BD42" s="21"/>
      <c r="BG42" s="20"/>
      <c r="BH42" s="21"/>
      <c r="BK42" s="20"/>
      <c r="BL42" s="21"/>
      <c r="BO42" s="20"/>
      <c r="BP42" s="21"/>
      <c r="BS42" s="20"/>
      <c r="BT42" s="21"/>
      <c r="BW42" s="20"/>
      <c r="BX42" s="21"/>
      <c r="CA42" s="20"/>
      <c r="CB42" s="21"/>
      <c r="CE42" s="20"/>
      <c r="CF42" s="21"/>
      <c r="CI42" s="20"/>
      <c r="CJ42" s="21"/>
      <c r="CM42" s="20"/>
      <c r="CN42" s="21"/>
      <c r="CQ42" s="20"/>
      <c r="CR42" s="21"/>
      <c r="CU42" s="20"/>
      <c r="CV42" s="21"/>
      <c r="CY42" s="20"/>
      <c r="CZ42" s="21"/>
      <c r="DC42" s="20"/>
      <c r="DD42" s="21"/>
      <c r="DG42" s="20"/>
      <c r="DH42" s="21"/>
      <c r="DK42" s="20"/>
      <c r="DL42" s="21"/>
      <c r="DO42" s="20"/>
      <c r="DP42" s="21"/>
      <c r="DS42" s="20"/>
      <c r="DT42" s="21"/>
      <c r="DW42" s="20"/>
      <c r="DX42" s="21"/>
      <c r="EA42" s="20"/>
      <c r="EB42" s="21"/>
      <c r="EE42" s="20"/>
      <c r="EF42" s="21"/>
      <c r="EI42" s="20"/>
      <c r="EJ42" s="21"/>
      <c r="EM42" s="20"/>
      <c r="EN42" s="21"/>
      <c r="EQ42" s="20"/>
      <c r="ER42" s="21"/>
      <c r="EU42" s="20"/>
      <c r="EV42" s="21"/>
      <c r="EY42" s="20"/>
      <c r="EZ42" s="21"/>
      <c r="FC42" s="20"/>
      <c r="FD42" s="21"/>
      <c r="FG42" s="20"/>
      <c r="FH42" s="21"/>
      <c r="FK42" s="20"/>
      <c r="FL42" s="21"/>
      <c r="FO42" s="20"/>
      <c r="FP42" s="21"/>
      <c r="FS42" s="20"/>
      <c r="FT42" s="21"/>
      <c r="FW42" s="20"/>
      <c r="FX42" s="21"/>
      <c r="GA42" s="20"/>
      <c r="GB42" s="21"/>
      <c r="GE42" s="20"/>
      <c r="GF42" s="21"/>
      <c r="GI42" s="20"/>
      <c r="GJ42" s="21"/>
      <c r="GM42" s="20"/>
      <c r="GN42" s="21"/>
      <c r="GQ42" s="20"/>
      <c r="GR42" s="21"/>
      <c r="GU42" s="20"/>
      <c r="GV42" s="21"/>
      <c r="GY42" s="20"/>
      <c r="GZ42" s="21"/>
      <c r="HC42" s="20"/>
      <c r="HD42" s="21"/>
      <c r="HG42" s="20"/>
      <c r="HH42" s="21"/>
      <c r="HK42" s="20"/>
      <c r="HL42" s="21"/>
      <c r="HO42" s="20"/>
      <c r="HP42" s="21"/>
      <c r="HS42" s="20"/>
      <c r="HT42" s="21"/>
      <c r="HW42" s="20"/>
      <c r="HX42" s="21"/>
      <c r="IA42" s="20"/>
      <c r="IB42" s="21"/>
      <c r="IE42" s="20"/>
      <c r="IF42" s="21"/>
      <c r="II42" s="20"/>
      <c r="IJ42" s="21"/>
      <c r="IM42" s="20"/>
      <c r="IN42" s="21"/>
      <c r="IQ42" s="20"/>
      <c r="IR42" s="21"/>
      <c r="IU42" s="20"/>
    </row>
    <row r="43" spans="1:255" ht="45">
      <c r="A43" s="1" t="s">
        <v>52</v>
      </c>
      <c r="B43" s="1" t="s">
        <v>336</v>
      </c>
      <c r="C43" s="1" t="s">
        <v>337</v>
      </c>
      <c r="D43" s="32" t="s">
        <v>338</v>
      </c>
      <c r="E43" s="2" t="s">
        <v>67</v>
      </c>
      <c r="F43" s="4">
        <v>45314</v>
      </c>
      <c r="G43" s="2" t="s">
        <v>511</v>
      </c>
      <c r="H43" s="4">
        <f t="shared" si="1"/>
        <v>45328</v>
      </c>
      <c r="K43" s="20"/>
      <c r="L43" s="21"/>
      <c r="O43" s="20"/>
      <c r="P43" s="21"/>
      <c r="S43" s="20"/>
      <c r="T43" s="21"/>
      <c r="W43" s="20"/>
      <c r="X43" s="21"/>
      <c r="AA43" s="20"/>
      <c r="AB43" s="21"/>
      <c r="AE43" s="20"/>
      <c r="AF43" s="21"/>
      <c r="AI43" s="20"/>
      <c r="AJ43" s="21"/>
      <c r="AM43" s="20"/>
      <c r="AN43" s="21"/>
      <c r="AQ43" s="20"/>
      <c r="AR43" s="21"/>
      <c r="AU43" s="20"/>
      <c r="AV43" s="21"/>
      <c r="AY43" s="20"/>
      <c r="AZ43" s="21"/>
      <c r="BC43" s="20"/>
      <c r="BD43" s="21"/>
      <c r="BG43" s="20"/>
      <c r="BH43" s="21"/>
      <c r="BK43" s="20"/>
      <c r="BL43" s="21"/>
      <c r="BO43" s="20"/>
      <c r="BP43" s="21"/>
      <c r="BS43" s="20"/>
      <c r="BT43" s="21"/>
      <c r="BW43" s="20"/>
      <c r="BX43" s="21"/>
      <c r="CA43" s="20"/>
      <c r="CB43" s="21"/>
      <c r="CE43" s="20"/>
      <c r="CF43" s="21"/>
      <c r="CI43" s="20"/>
      <c r="CJ43" s="21"/>
      <c r="CM43" s="20"/>
      <c r="CN43" s="21"/>
      <c r="CQ43" s="20"/>
      <c r="CR43" s="21"/>
      <c r="CU43" s="20"/>
      <c r="CV43" s="21"/>
      <c r="CY43" s="20"/>
      <c r="CZ43" s="21"/>
      <c r="DC43" s="20"/>
      <c r="DD43" s="21"/>
      <c r="DG43" s="20"/>
      <c r="DH43" s="21"/>
      <c r="DK43" s="20"/>
      <c r="DL43" s="21"/>
      <c r="DO43" s="20"/>
      <c r="DP43" s="21"/>
      <c r="DS43" s="20"/>
      <c r="DT43" s="21"/>
      <c r="DW43" s="20"/>
      <c r="DX43" s="21"/>
      <c r="EA43" s="20"/>
      <c r="EB43" s="21"/>
      <c r="EE43" s="20"/>
      <c r="EF43" s="21"/>
      <c r="EI43" s="20"/>
      <c r="EJ43" s="21"/>
      <c r="EM43" s="20"/>
      <c r="EN43" s="21"/>
      <c r="EQ43" s="20"/>
      <c r="ER43" s="21"/>
      <c r="EU43" s="20"/>
      <c r="EV43" s="21"/>
      <c r="EY43" s="20"/>
      <c r="EZ43" s="21"/>
      <c r="FC43" s="20"/>
      <c r="FD43" s="21"/>
      <c r="FG43" s="20"/>
      <c r="FH43" s="21"/>
      <c r="FK43" s="20"/>
      <c r="FL43" s="21"/>
      <c r="FO43" s="20"/>
      <c r="FP43" s="21"/>
      <c r="FS43" s="20"/>
      <c r="FT43" s="21"/>
      <c r="FW43" s="20"/>
      <c r="FX43" s="21"/>
      <c r="GA43" s="20"/>
      <c r="GB43" s="21"/>
      <c r="GE43" s="20"/>
      <c r="GF43" s="21"/>
      <c r="GI43" s="20"/>
      <c r="GJ43" s="21"/>
      <c r="GM43" s="20"/>
      <c r="GN43" s="21"/>
      <c r="GQ43" s="20"/>
      <c r="GR43" s="21"/>
      <c r="GU43" s="20"/>
      <c r="GV43" s="21"/>
      <c r="GY43" s="20"/>
      <c r="GZ43" s="21"/>
      <c r="HC43" s="20"/>
      <c r="HD43" s="21"/>
      <c r="HG43" s="20"/>
      <c r="HH43" s="21"/>
      <c r="HK43" s="20"/>
      <c r="HL43" s="21"/>
      <c r="HO43" s="20"/>
      <c r="HP43" s="21"/>
      <c r="HS43" s="20"/>
      <c r="HT43" s="21"/>
      <c r="HW43" s="20"/>
      <c r="HX43" s="21"/>
      <c r="IA43" s="20"/>
      <c r="IB43" s="21"/>
      <c r="IE43" s="20"/>
      <c r="IF43" s="21"/>
      <c r="II43" s="20"/>
      <c r="IJ43" s="21"/>
      <c r="IM43" s="20"/>
      <c r="IN43" s="21"/>
      <c r="IQ43" s="20"/>
      <c r="IR43" s="21"/>
      <c r="IU43" s="20"/>
    </row>
    <row r="44" spans="1:255" ht="45">
      <c r="A44" s="1" t="s">
        <v>52</v>
      </c>
      <c r="B44" s="1" t="s">
        <v>133</v>
      </c>
      <c r="C44" s="1" t="s">
        <v>134</v>
      </c>
      <c r="D44" s="32" t="s">
        <v>135</v>
      </c>
      <c r="E44" s="2" t="s">
        <v>67</v>
      </c>
      <c r="F44" s="4">
        <v>45314</v>
      </c>
      <c r="G44" s="2" t="s">
        <v>511</v>
      </c>
      <c r="H44" s="4">
        <f t="shared" si="1"/>
        <v>45328</v>
      </c>
      <c r="K44" s="20"/>
      <c r="L44" s="21"/>
      <c r="O44" s="20"/>
      <c r="P44" s="21"/>
      <c r="S44" s="20"/>
      <c r="T44" s="21"/>
      <c r="W44" s="20"/>
      <c r="X44" s="21"/>
      <c r="AA44" s="20"/>
      <c r="AB44" s="21"/>
      <c r="AE44" s="20"/>
      <c r="AF44" s="21"/>
      <c r="AI44" s="20"/>
      <c r="AJ44" s="21"/>
      <c r="AM44" s="20"/>
      <c r="AN44" s="21"/>
      <c r="AQ44" s="20"/>
      <c r="AR44" s="21"/>
      <c r="AU44" s="20"/>
      <c r="AV44" s="21"/>
      <c r="AY44" s="20"/>
      <c r="AZ44" s="21"/>
      <c r="BC44" s="20"/>
      <c r="BD44" s="21"/>
      <c r="BG44" s="20"/>
      <c r="BH44" s="21"/>
      <c r="BK44" s="20"/>
      <c r="BL44" s="21"/>
      <c r="BO44" s="20"/>
      <c r="BP44" s="21"/>
      <c r="BS44" s="20"/>
      <c r="BT44" s="21"/>
      <c r="BW44" s="20"/>
      <c r="BX44" s="21"/>
      <c r="CA44" s="20"/>
      <c r="CB44" s="21"/>
      <c r="CE44" s="20"/>
      <c r="CF44" s="21"/>
      <c r="CI44" s="20"/>
      <c r="CJ44" s="21"/>
      <c r="CM44" s="20"/>
      <c r="CN44" s="21"/>
      <c r="CQ44" s="20"/>
      <c r="CR44" s="21"/>
      <c r="CU44" s="20"/>
      <c r="CV44" s="21"/>
      <c r="CY44" s="20"/>
      <c r="CZ44" s="21"/>
      <c r="DC44" s="20"/>
      <c r="DD44" s="21"/>
      <c r="DG44" s="20"/>
      <c r="DH44" s="21"/>
      <c r="DK44" s="20"/>
      <c r="DL44" s="21"/>
      <c r="DO44" s="20"/>
      <c r="DP44" s="21"/>
      <c r="DS44" s="20"/>
      <c r="DT44" s="21"/>
      <c r="DW44" s="20"/>
      <c r="DX44" s="21"/>
      <c r="EA44" s="20"/>
      <c r="EB44" s="21"/>
      <c r="EE44" s="20"/>
      <c r="EF44" s="21"/>
      <c r="EI44" s="20"/>
      <c r="EJ44" s="21"/>
      <c r="EM44" s="20"/>
      <c r="EN44" s="21"/>
      <c r="EQ44" s="20"/>
      <c r="ER44" s="21"/>
      <c r="EU44" s="20"/>
      <c r="EV44" s="21"/>
      <c r="EY44" s="20"/>
      <c r="EZ44" s="21"/>
      <c r="FC44" s="20"/>
      <c r="FD44" s="21"/>
      <c r="FG44" s="20"/>
      <c r="FH44" s="21"/>
      <c r="FK44" s="20"/>
      <c r="FL44" s="21"/>
      <c r="FO44" s="20"/>
      <c r="FP44" s="21"/>
      <c r="FS44" s="20"/>
      <c r="FT44" s="21"/>
      <c r="FW44" s="20"/>
      <c r="FX44" s="21"/>
      <c r="GA44" s="20"/>
      <c r="GB44" s="21"/>
      <c r="GE44" s="20"/>
      <c r="GF44" s="21"/>
      <c r="GI44" s="20"/>
      <c r="GJ44" s="21"/>
      <c r="GM44" s="20"/>
      <c r="GN44" s="21"/>
      <c r="GQ44" s="20"/>
      <c r="GR44" s="21"/>
      <c r="GU44" s="20"/>
      <c r="GV44" s="21"/>
      <c r="GY44" s="20"/>
      <c r="GZ44" s="21"/>
      <c r="HC44" s="20"/>
      <c r="HD44" s="21"/>
      <c r="HG44" s="20"/>
      <c r="HH44" s="21"/>
      <c r="HK44" s="20"/>
      <c r="HL44" s="21"/>
      <c r="HO44" s="20"/>
      <c r="HP44" s="21"/>
      <c r="HS44" s="20"/>
      <c r="HT44" s="21"/>
      <c r="HW44" s="20"/>
      <c r="HX44" s="21"/>
      <c r="IA44" s="20"/>
      <c r="IB44" s="21"/>
      <c r="IE44" s="20"/>
      <c r="IF44" s="21"/>
      <c r="II44" s="20"/>
      <c r="IJ44" s="21"/>
      <c r="IM44" s="20"/>
      <c r="IN44" s="21"/>
      <c r="IQ44" s="20"/>
      <c r="IR44" s="21"/>
      <c r="IU44" s="20"/>
    </row>
    <row r="45" spans="1:255" ht="45">
      <c r="A45" s="1" t="s">
        <v>52</v>
      </c>
      <c r="B45" s="1" t="s">
        <v>431</v>
      </c>
      <c r="C45" s="1" t="s">
        <v>432</v>
      </c>
      <c r="D45" s="32" t="s">
        <v>433</v>
      </c>
      <c r="E45" s="2" t="s">
        <v>67</v>
      </c>
      <c r="F45" s="4">
        <v>45314</v>
      </c>
      <c r="G45" s="2" t="s">
        <v>511</v>
      </c>
      <c r="H45" s="4">
        <f t="shared" si="1"/>
        <v>45328</v>
      </c>
      <c r="K45" s="20"/>
      <c r="L45" s="21"/>
      <c r="O45" s="20"/>
      <c r="P45" s="21"/>
      <c r="S45" s="20"/>
      <c r="T45" s="21"/>
      <c r="W45" s="20"/>
      <c r="X45" s="21"/>
      <c r="AA45" s="20"/>
      <c r="AB45" s="21"/>
      <c r="AE45" s="20"/>
      <c r="AF45" s="21"/>
      <c r="AI45" s="20"/>
      <c r="AJ45" s="21"/>
      <c r="AM45" s="20"/>
      <c r="AN45" s="21"/>
      <c r="AQ45" s="20"/>
      <c r="AR45" s="21"/>
      <c r="AU45" s="20"/>
      <c r="AV45" s="21"/>
      <c r="AY45" s="20"/>
      <c r="AZ45" s="21"/>
      <c r="BC45" s="20"/>
      <c r="BD45" s="21"/>
      <c r="BG45" s="20"/>
      <c r="BH45" s="21"/>
      <c r="BK45" s="20"/>
      <c r="BL45" s="21"/>
      <c r="BO45" s="20"/>
      <c r="BP45" s="21"/>
      <c r="BS45" s="20"/>
      <c r="BT45" s="21"/>
      <c r="BW45" s="20"/>
      <c r="BX45" s="21"/>
      <c r="CA45" s="20"/>
      <c r="CB45" s="21"/>
      <c r="CE45" s="20"/>
      <c r="CF45" s="21"/>
      <c r="CI45" s="20"/>
      <c r="CJ45" s="21"/>
      <c r="CM45" s="20"/>
      <c r="CN45" s="21"/>
      <c r="CQ45" s="20"/>
      <c r="CR45" s="21"/>
      <c r="CU45" s="20"/>
      <c r="CV45" s="21"/>
      <c r="CY45" s="20"/>
      <c r="CZ45" s="21"/>
      <c r="DC45" s="20"/>
      <c r="DD45" s="21"/>
      <c r="DG45" s="20"/>
      <c r="DH45" s="21"/>
      <c r="DK45" s="20"/>
      <c r="DL45" s="21"/>
      <c r="DO45" s="20"/>
      <c r="DP45" s="21"/>
      <c r="DS45" s="20"/>
      <c r="DT45" s="21"/>
      <c r="DW45" s="20"/>
      <c r="DX45" s="21"/>
      <c r="EA45" s="20"/>
      <c r="EB45" s="21"/>
      <c r="EE45" s="20"/>
      <c r="EF45" s="21"/>
      <c r="EI45" s="20"/>
      <c r="EJ45" s="21"/>
      <c r="EM45" s="20"/>
      <c r="EN45" s="21"/>
      <c r="EQ45" s="20"/>
      <c r="ER45" s="21"/>
      <c r="EU45" s="20"/>
      <c r="EV45" s="21"/>
      <c r="EY45" s="20"/>
      <c r="EZ45" s="21"/>
      <c r="FC45" s="20"/>
      <c r="FD45" s="21"/>
      <c r="FG45" s="20"/>
      <c r="FH45" s="21"/>
      <c r="FK45" s="20"/>
      <c r="FL45" s="21"/>
      <c r="FO45" s="20"/>
      <c r="FP45" s="21"/>
      <c r="FS45" s="20"/>
      <c r="FT45" s="21"/>
      <c r="FW45" s="20"/>
      <c r="FX45" s="21"/>
      <c r="GA45" s="20"/>
      <c r="GB45" s="21"/>
      <c r="GE45" s="20"/>
      <c r="GF45" s="21"/>
      <c r="GI45" s="20"/>
      <c r="GJ45" s="21"/>
      <c r="GM45" s="20"/>
      <c r="GN45" s="21"/>
      <c r="GQ45" s="20"/>
      <c r="GR45" s="21"/>
      <c r="GU45" s="20"/>
      <c r="GV45" s="21"/>
      <c r="GY45" s="20"/>
      <c r="GZ45" s="21"/>
      <c r="HC45" s="20"/>
      <c r="HD45" s="21"/>
      <c r="HG45" s="20"/>
      <c r="HH45" s="21"/>
      <c r="HK45" s="20"/>
      <c r="HL45" s="21"/>
      <c r="HO45" s="20"/>
      <c r="HP45" s="21"/>
      <c r="HS45" s="20"/>
      <c r="HT45" s="21"/>
      <c r="HW45" s="20"/>
      <c r="HX45" s="21"/>
      <c r="IA45" s="20"/>
      <c r="IB45" s="21"/>
      <c r="IE45" s="20"/>
      <c r="IF45" s="21"/>
      <c r="II45" s="20"/>
      <c r="IJ45" s="21"/>
      <c r="IM45" s="20"/>
      <c r="IN45" s="21"/>
      <c r="IQ45" s="20"/>
      <c r="IR45" s="21"/>
      <c r="IU45" s="20"/>
    </row>
    <row r="46" spans="1:255" ht="45">
      <c r="A46" s="1" t="s">
        <v>52</v>
      </c>
      <c r="B46" s="1" t="s">
        <v>130</v>
      </c>
      <c r="C46" s="1" t="s">
        <v>131</v>
      </c>
      <c r="D46" s="32" t="s">
        <v>132</v>
      </c>
      <c r="E46" s="2" t="s">
        <v>67</v>
      </c>
      <c r="F46" s="4">
        <v>45314</v>
      </c>
      <c r="G46" s="2" t="s">
        <v>511</v>
      </c>
      <c r="H46" s="4">
        <f t="shared" si="1"/>
        <v>45328</v>
      </c>
      <c r="K46" s="20"/>
      <c r="L46" s="21"/>
      <c r="O46" s="20"/>
      <c r="P46" s="21"/>
      <c r="S46" s="20"/>
      <c r="T46" s="21"/>
      <c r="W46" s="20"/>
      <c r="X46" s="21"/>
      <c r="AA46" s="20"/>
      <c r="AB46" s="21"/>
      <c r="AE46" s="20"/>
      <c r="AF46" s="21"/>
      <c r="AI46" s="20"/>
      <c r="AJ46" s="21"/>
      <c r="AM46" s="20"/>
      <c r="AN46" s="21"/>
      <c r="AQ46" s="20"/>
      <c r="AR46" s="21"/>
      <c r="AU46" s="20"/>
      <c r="AV46" s="21"/>
      <c r="AY46" s="20"/>
      <c r="AZ46" s="21"/>
      <c r="BC46" s="20"/>
      <c r="BD46" s="21"/>
      <c r="BG46" s="20"/>
      <c r="BH46" s="21"/>
      <c r="BK46" s="20"/>
      <c r="BL46" s="21"/>
      <c r="BO46" s="20"/>
      <c r="BP46" s="21"/>
      <c r="BS46" s="20"/>
      <c r="BT46" s="21"/>
      <c r="BW46" s="20"/>
      <c r="BX46" s="21"/>
      <c r="CA46" s="20"/>
      <c r="CB46" s="21"/>
      <c r="CE46" s="20"/>
      <c r="CF46" s="21"/>
      <c r="CI46" s="20"/>
      <c r="CJ46" s="21"/>
      <c r="CM46" s="20"/>
      <c r="CN46" s="21"/>
      <c r="CQ46" s="20"/>
      <c r="CR46" s="21"/>
      <c r="CU46" s="20"/>
      <c r="CV46" s="21"/>
      <c r="CY46" s="20"/>
      <c r="CZ46" s="21"/>
      <c r="DC46" s="20"/>
      <c r="DD46" s="21"/>
      <c r="DG46" s="20"/>
      <c r="DH46" s="21"/>
      <c r="DK46" s="20"/>
      <c r="DL46" s="21"/>
      <c r="DO46" s="20"/>
      <c r="DP46" s="21"/>
      <c r="DS46" s="20"/>
      <c r="DT46" s="21"/>
      <c r="DW46" s="20"/>
      <c r="DX46" s="21"/>
      <c r="EA46" s="20"/>
      <c r="EB46" s="21"/>
      <c r="EE46" s="20"/>
      <c r="EF46" s="21"/>
      <c r="EI46" s="20"/>
      <c r="EJ46" s="21"/>
      <c r="EM46" s="20"/>
      <c r="EN46" s="21"/>
      <c r="EQ46" s="20"/>
      <c r="ER46" s="21"/>
      <c r="EU46" s="20"/>
      <c r="EV46" s="21"/>
      <c r="EY46" s="20"/>
      <c r="EZ46" s="21"/>
      <c r="FC46" s="20"/>
      <c r="FD46" s="21"/>
      <c r="FG46" s="20"/>
      <c r="FH46" s="21"/>
      <c r="FK46" s="20"/>
      <c r="FL46" s="21"/>
      <c r="FO46" s="20"/>
      <c r="FP46" s="21"/>
      <c r="FS46" s="20"/>
      <c r="FT46" s="21"/>
      <c r="FW46" s="20"/>
      <c r="FX46" s="21"/>
      <c r="GA46" s="20"/>
      <c r="GB46" s="21"/>
      <c r="GE46" s="20"/>
      <c r="GF46" s="21"/>
      <c r="GI46" s="20"/>
      <c r="GJ46" s="21"/>
      <c r="GM46" s="20"/>
      <c r="GN46" s="21"/>
      <c r="GQ46" s="20"/>
      <c r="GR46" s="21"/>
      <c r="GU46" s="20"/>
      <c r="GV46" s="21"/>
      <c r="GY46" s="20"/>
      <c r="GZ46" s="21"/>
      <c r="HC46" s="20"/>
      <c r="HD46" s="21"/>
      <c r="HG46" s="20"/>
      <c r="HH46" s="21"/>
      <c r="HK46" s="20"/>
      <c r="HL46" s="21"/>
      <c r="HO46" s="20"/>
      <c r="HP46" s="21"/>
      <c r="HS46" s="20"/>
      <c r="HT46" s="21"/>
      <c r="HW46" s="20"/>
      <c r="HX46" s="21"/>
      <c r="IA46" s="20"/>
      <c r="IB46" s="21"/>
      <c r="IE46" s="20"/>
      <c r="IF46" s="21"/>
      <c r="II46" s="20"/>
      <c r="IJ46" s="21"/>
      <c r="IM46" s="20"/>
      <c r="IN46" s="21"/>
      <c r="IQ46" s="20"/>
      <c r="IR46" s="21"/>
      <c r="IU46" s="20"/>
    </row>
    <row r="47" spans="1:255" ht="30">
      <c r="A47" s="1" t="s">
        <v>52</v>
      </c>
      <c r="B47" s="1" t="s">
        <v>403</v>
      </c>
      <c r="C47" s="1" t="s">
        <v>404</v>
      </c>
      <c r="D47" s="32" t="s">
        <v>405</v>
      </c>
      <c r="E47" s="2" t="s">
        <v>138</v>
      </c>
      <c r="F47" s="4">
        <v>45314</v>
      </c>
      <c r="G47" s="2" t="s">
        <v>511</v>
      </c>
      <c r="H47" s="4">
        <f>F47+77</f>
        <v>45391</v>
      </c>
      <c r="K47" s="20"/>
      <c r="L47" s="21"/>
      <c r="O47" s="20"/>
      <c r="P47" s="21"/>
      <c r="S47" s="20"/>
      <c r="T47" s="21"/>
      <c r="W47" s="20"/>
      <c r="X47" s="21"/>
      <c r="AA47" s="20"/>
      <c r="AB47" s="21"/>
      <c r="AE47" s="20"/>
      <c r="AF47" s="21"/>
      <c r="AI47" s="20"/>
      <c r="AJ47" s="21"/>
      <c r="AM47" s="20"/>
      <c r="AN47" s="21"/>
      <c r="AQ47" s="20"/>
      <c r="AR47" s="21"/>
      <c r="AU47" s="20"/>
      <c r="AV47" s="21"/>
      <c r="AY47" s="20"/>
      <c r="AZ47" s="21"/>
      <c r="BC47" s="20"/>
      <c r="BD47" s="21"/>
      <c r="BG47" s="20"/>
      <c r="BH47" s="21"/>
      <c r="BK47" s="20"/>
      <c r="BL47" s="21"/>
      <c r="BO47" s="20"/>
      <c r="BP47" s="21"/>
      <c r="BS47" s="20"/>
      <c r="BT47" s="21"/>
      <c r="BW47" s="20"/>
      <c r="BX47" s="21"/>
      <c r="CA47" s="20"/>
      <c r="CB47" s="21"/>
      <c r="CE47" s="20"/>
      <c r="CF47" s="21"/>
      <c r="CI47" s="20"/>
      <c r="CJ47" s="21"/>
      <c r="CM47" s="20"/>
      <c r="CN47" s="21"/>
      <c r="CQ47" s="20"/>
      <c r="CR47" s="21"/>
      <c r="CU47" s="20"/>
      <c r="CV47" s="21"/>
      <c r="CY47" s="20"/>
      <c r="CZ47" s="21"/>
      <c r="DC47" s="20"/>
      <c r="DD47" s="21"/>
      <c r="DG47" s="20"/>
      <c r="DH47" s="21"/>
      <c r="DK47" s="20"/>
      <c r="DL47" s="21"/>
      <c r="DO47" s="20"/>
      <c r="DP47" s="21"/>
      <c r="DS47" s="20"/>
      <c r="DT47" s="21"/>
      <c r="DW47" s="20"/>
      <c r="DX47" s="21"/>
      <c r="EA47" s="20"/>
      <c r="EB47" s="21"/>
      <c r="EE47" s="20"/>
      <c r="EF47" s="21"/>
      <c r="EI47" s="20"/>
      <c r="EJ47" s="21"/>
      <c r="EM47" s="20"/>
      <c r="EN47" s="21"/>
      <c r="EQ47" s="20"/>
      <c r="ER47" s="21"/>
      <c r="EU47" s="20"/>
      <c r="EV47" s="21"/>
      <c r="EY47" s="20"/>
      <c r="EZ47" s="21"/>
      <c r="FC47" s="20"/>
      <c r="FD47" s="21"/>
      <c r="FG47" s="20"/>
      <c r="FH47" s="21"/>
      <c r="FK47" s="20"/>
      <c r="FL47" s="21"/>
      <c r="FO47" s="20"/>
      <c r="FP47" s="21"/>
      <c r="FS47" s="20"/>
      <c r="FT47" s="21"/>
      <c r="FW47" s="20"/>
      <c r="FX47" s="21"/>
      <c r="GA47" s="20"/>
      <c r="GB47" s="21"/>
      <c r="GE47" s="20"/>
      <c r="GF47" s="21"/>
      <c r="GI47" s="20"/>
      <c r="GJ47" s="21"/>
      <c r="GM47" s="20"/>
      <c r="GN47" s="21"/>
      <c r="GQ47" s="20"/>
      <c r="GR47" s="21"/>
      <c r="GU47" s="20"/>
      <c r="GV47" s="21"/>
      <c r="GY47" s="20"/>
      <c r="GZ47" s="21"/>
      <c r="HC47" s="20"/>
      <c r="HD47" s="21"/>
      <c r="HG47" s="20"/>
      <c r="HH47" s="21"/>
      <c r="HK47" s="20"/>
      <c r="HL47" s="21"/>
      <c r="HO47" s="20"/>
      <c r="HP47" s="21"/>
      <c r="HS47" s="20"/>
      <c r="HT47" s="21"/>
      <c r="HW47" s="20"/>
      <c r="HX47" s="21"/>
      <c r="IA47" s="20"/>
      <c r="IB47" s="21"/>
      <c r="IE47" s="20"/>
      <c r="IF47" s="21"/>
      <c r="II47" s="20"/>
      <c r="IJ47" s="21"/>
      <c r="IM47" s="20"/>
      <c r="IN47" s="21"/>
      <c r="IQ47" s="20"/>
      <c r="IR47" s="21"/>
      <c r="IU47" s="20"/>
    </row>
    <row r="48" spans="1:255" ht="30">
      <c r="A48" s="1" t="s">
        <v>52</v>
      </c>
      <c r="B48" s="1" t="s">
        <v>72</v>
      </c>
      <c r="C48" s="1" t="s">
        <v>8</v>
      </c>
      <c r="D48" s="32" t="s">
        <v>39</v>
      </c>
      <c r="E48" s="2" t="s">
        <v>138</v>
      </c>
      <c r="F48" s="4">
        <v>45314</v>
      </c>
      <c r="G48" s="2" t="s">
        <v>511</v>
      </c>
      <c r="H48" s="4">
        <f>F48+77</f>
        <v>45391</v>
      </c>
      <c r="K48" s="20"/>
      <c r="L48" s="21"/>
      <c r="O48" s="20"/>
      <c r="P48" s="21"/>
      <c r="S48" s="20"/>
      <c r="T48" s="21"/>
      <c r="W48" s="20"/>
      <c r="X48" s="21"/>
      <c r="AA48" s="20"/>
      <c r="AB48" s="21"/>
      <c r="AE48" s="20"/>
      <c r="AF48" s="21"/>
      <c r="AI48" s="20"/>
      <c r="AJ48" s="21"/>
      <c r="AM48" s="20"/>
      <c r="AN48" s="21"/>
      <c r="AQ48" s="20"/>
      <c r="AR48" s="21"/>
      <c r="AU48" s="20"/>
      <c r="AV48" s="21"/>
      <c r="AY48" s="20"/>
      <c r="AZ48" s="21"/>
      <c r="BC48" s="20"/>
      <c r="BD48" s="21"/>
      <c r="BG48" s="20"/>
      <c r="BH48" s="21"/>
      <c r="BK48" s="20"/>
      <c r="BL48" s="21"/>
      <c r="BO48" s="20"/>
      <c r="BP48" s="21"/>
      <c r="BS48" s="20"/>
      <c r="BT48" s="21"/>
      <c r="BW48" s="20"/>
      <c r="BX48" s="21"/>
      <c r="CA48" s="20"/>
      <c r="CB48" s="21"/>
      <c r="CE48" s="20"/>
      <c r="CF48" s="21"/>
      <c r="CI48" s="20"/>
      <c r="CJ48" s="21"/>
      <c r="CM48" s="20"/>
      <c r="CN48" s="21"/>
      <c r="CQ48" s="20"/>
      <c r="CR48" s="21"/>
      <c r="CU48" s="20"/>
      <c r="CV48" s="21"/>
      <c r="CY48" s="20"/>
      <c r="CZ48" s="21"/>
      <c r="DC48" s="20"/>
      <c r="DD48" s="21"/>
      <c r="DG48" s="20"/>
      <c r="DH48" s="21"/>
      <c r="DK48" s="20"/>
      <c r="DL48" s="21"/>
      <c r="DO48" s="20"/>
      <c r="DP48" s="21"/>
      <c r="DS48" s="20"/>
      <c r="DT48" s="21"/>
      <c r="DW48" s="20"/>
      <c r="DX48" s="21"/>
      <c r="EA48" s="20"/>
      <c r="EB48" s="21"/>
      <c r="EE48" s="20"/>
      <c r="EF48" s="21"/>
      <c r="EI48" s="20"/>
      <c r="EJ48" s="21"/>
      <c r="EM48" s="20"/>
      <c r="EN48" s="21"/>
      <c r="EQ48" s="20"/>
      <c r="ER48" s="21"/>
      <c r="EU48" s="20"/>
      <c r="EV48" s="21"/>
      <c r="EY48" s="20"/>
      <c r="EZ48" s="21"/>
      <c r="FC48" s="20"/>
      <c r="FD48" s="21"/>
      <c r="FG48" s="20"/>
      <c r="FH48" s="21"/>
      <c r="FK48" s="20"/>
      <c r="FL48" s="21"/>
      <c r="FO48" s="20"/>
      <c r="FP48" s="21"/>
      <c r="FS48" s="20"/>
      <c r="FT48" s="21"/>
      <c r="FW48" s="20"/>
      <c r="FX48" s="21"/>
      <c r="GA48" s="20"/>
      <c r="GB48" s="21"/>
      <c r="GE48" s="20"/>
      <c r="GF48" s="21"/>
      <c r="GI48" s="20"/>
      <c r="GJ48" s="21"/>
      <c r="GM48" s="20"/>
      <c r="GN48" s="21"/>
      <c r="GQ48" s="20"/>
      <c r="GR48" s="21"/>
      <c r="GU48" s="20"/>
      <c r="GV48" s="21"/>
      <c r="GY48" s="20"/>
      <c r="GZ48" s="21"/>
      <c r="HC48" s="20"/>
      <c r="HD48" s="21"/>
      <c r="HG48" s="20"/>
      <c r="HH48" s="21"/>
      <c r="HK48" s="20"/>
      <c r="HL48" s="21"/>
      <c r="HO48" s="20"/>
      <c r="HP48" s="21"/>
      <c r="HS48" s="20"/>
      <c r="HT48" s="21"/>
      <c r="HW48" s="20"/>
      <c r="HX48" s="21"/>
      <c r="IA48" s="20"/>
      <c r="IB48" s="21"/>
      <c r="IE48" s="20"/>
      <c r="IF48" s="21"/>
      <c r="II48" s="20"/>
      <c r="IJ48" s="21"/>
      <c r="IM48" s="20"/>
      <c r="IN48" s="21"/>
      <c r="IQ48" s="20"/>
      <c r="IR48" s="21"/>
      <c r="IU48" s="20"/>
    </row>
    <row r="49" spans="1:255" ht="30">
      <c r="A49" s="1" t="s">
        <v>52</v>
      </c>
      <c r="B49" s="1" t="s">
        <v>333</v>
      </c>
      <c r="C49" s="1" t="s">
        <v>334</v>
      </c>
      <c r="D49" s="32" t="s">
        <v>335</v>
      </c>
      <c r="E49" s="2" t="s">
        <v>138</v>
      </c>
      <c r="F49" s="4">
        <v>45314</v>
      </c>
      <c r="G49" s="2" t="s">
        <v>511</v>
      </c>
      <c r="H49" s="4">
        <f>F49+28</f>
        <v>45342</v>
      </c>
      <c r="K49" s="20"/>
      <c r="L49" s="21"/>
      <c r="O49" s="20"/>
      <c r="P49" s="21"/>
      <c r="S49" s="20"/>
      <c r="T49" s="21"/>
      <c r="W49" s="20"/>
      <c r="X49" s="21"/>
      <c r="AA49" s="20"/>
      <c r="AB49" s="21"/>
      <c r="AE49" s="20"/>
      <c r="AF49" s="21"/>
      <c r="AI49" s="20"/>
      <c r="AJ49" s="21"/>
      <c r="AM49" s="20"/>
      <c r="AN49" s="21"/>
      <c r="AQ49" s="20"/>
      <c r="AR49" s="21"/>
      <c r="AU49" s="20"/>
      <c r="AV49" s="21"/>
      <c r="AY49" s="20"/>
      <c r="AZ49" s="21"/>
      <c r="BC49" s="20"/>
      <c r="BD49" s="21"/>
      <c r="BG49" s="20"/>
      <c r="BH49" s="21"/>
      <c r="BK49" s="20"/>
      <c r="BL49" s="21"/>
      <c r="BO49" s="20"/>
      <c r="BP49" s="21"/>
      <c r="BS49" s="20"/>
      <c r="BT49" s="21"/>
      <c r="BW49" s="20"/>
      <c r="BX49" s="21"/>
      <c r="CA49" s="20"/>
      <c r="CB49" s="21"/>
      <c r="CE49" s="20"/>
      <c r="CF49" s="21"/>
      <c r="CI49" s="20"/>
      <c r="CJ49" s="21"/>
      <c r="CM49" s="20"/>
      <c r="CN49" s="21"/>
      <c r="CQ49" s="20"/>
      <c r="CR49" s="21"/>
      <c r="CU49" s="20"/>
      <c r="CV49" s="21"/>
      <c r="CY49" s="20"/>
      <c r="CZ49" s="21"/>
      <c r="DC49" s="20"/>
      <c r="DD49" s="21"/>
      <c r="DG49" s="20"/>
      <c r="DH49" s="21"/>
      <c r="DK49" s="20"/>
      <c r="DL49" s="21"/>
      <c r="DO49" s="20"/>
      <c r="DP49" s="21"/>
      <c r="DS49" s="20"/>
      <c r="DT49" s="21"/>
      <c r="DW49" s="20"/>
      <c r="DX49" s="21"/>
      <c r="EA49" s="20"/>
      <c r="EB49" s="21"/>
      <c r="EE49" s="20"/>
      <c r="EF49" s="21"/>
      <c r="EI49" s="20"/>
      <c r="EJ49" s="21"/>
      <c r="EM49" s="20"/>
      <c r="EN49" s="21"/>
      <c r="EQ49" s="20"/>
      <c r="ER49" s="21"/>
      <c r="EU49" s="20"/>
      <c r="EV49" s="21"/>
      <c r="EY49" s="20"/>
      <c r="EZ49" s="21"/>
      <c r="FC49" s="20"/>
      <c r="FD49" s="21"/>
      <c r="FG49" s="20"/>
      <c r="FH49" s="21"/>
      <c r="FK49" s="20"/>
      <c r="FL49" s="21"/>
      <c r="FO49" s="20"/>
      <c r="FP49" s="21"/>
      <c r="FS49" s="20"/>
      <c r="FT49" s="21"/>
      <c r="FW49" s="20"/>
      <c r="FX49" s="21"/>
      <c r="GA49" s="20"/>
      <c r="GB49" s="21"/>
      <c r="GE49" s="20"/>
      <c r="GF49" s="21"/>
      <c r="GI49" s="20"/>
      <c r="GJ49" s="21"/>
      <c r="GM49" s="20"/>
      <c r="GN49" s="21"/>
      <c r="GQ49" s="20"/>
      <c r="GR49" s="21"/>
      <c r="GU49" s="20"/>
      <c r="GV49" s="21"/>
      <c r="GY49" s="20"/>
      <c r="GZ49" s="21"/>
      <c r="HC49" s="20"/>
      <c r="HD49" s="21"/>
      <c r="HG49" s="20"/>
      <c r="HH49" s="21"/>
      <c r="HK49" s="20"/>
      <c r="HL49" s="21"/>
      <c r="HO49" s="20"/>
      <c r="HP49" s="21"/>
      <c r="HS49" s="20"/>
      <c r="HT49" s="21"/>
      <c r="HW49" s="20"/>
      <c r="HX49" s="21"/>
      <c r="IA49" s="20"/>
      <c r="IB49" s="21"/>
      <c r="IE49" s="20"/>
      <c r="IF49" s="21"/>
      <c r="II49" s="20"/>
      <c r="IJ49" s="21"/>
      <c r="IM49" s="20"/>
      <c r="IN49" s="21"/>
      <c r="IQ49" s="20"/>
      <c r="IR49" s="21"/>
      <c r="IU49" s="20"/>
    </row>
    <row r="50" spans="1:255" ht="30">
      <c r="A50" s="1" t="s">
        <v>52</v>
      </c>
      <c r="B50" s="1" t="s">
        <v>474</v>
      </c>
      <c r="C50" s="1" t="s">
        <v>475</v>
      </c>
      <c r="D50" s="32" t="s">
        <v>473</v>
      </c>
      <c r="E50" s="2" t="s">
        <v>138</v>
      </c>
      <c r="F50" s="4">
        <v>45314</v>
      </c>
      <c r="G50" s="2" t="s">
        <v>511</v>
      </c>
      <c r="H50" s="4">
        <f>F50+28</f>
        <v>45342</v>
      </c>
      <c r="K50" s="20"/>
      <c r="L50" s="21"/>
      <c r="O50" s="20"/>
      <c r="P50" s="21"/>
      <c r="S50" s="20"/>
      <c r="T50" s="21"/>
      <c r="W50" s="20"/>
      <c r="X50" s="21"/>
      <c r="AA50" s="20"/>
      <c r="AB50" s="21"/>
      <c r="AE50" s="20"/>
      <c r="AF50" s="21"/>
      <c r="AI50" s="20"/>
      <c r="AJ50" s="21"/>
      <c r="AM50" s="20"/>
      <c r="AN50" s="21"/>
      <c r="AQ50" s="20"/>
      <c r="AR50" s="21"/>
      <c r="AU50" s="20"/>
      <c r="AV50" s="21"/>
      <c r="AY50" s="20"/>
      <c r="AZ50" s="21"/>
      <c r="BC50" s="20"/>
      <c r="BD50" s="21"/>
      <c r="BG50" s="20"/>
      <c r="BH50" s="21"/>
      <c r="BK50" s="20"/>
      <c r="BL50" s="21"/>
      <c r="BO50" s="20"/>
      <c r="BP50" s="21"/>
      <c r="BS50" s="20"/>
      <c r="BT50" s="21"/>
      <c r="BW50" s="20"/>
      <c r="BX50" s="21"/>
      <c r="CA50" s="20"/>
      <c r="CB50" s="21"/>
      <c r="CE50" s="20"/>
      <c r="CF50" s="21"/>
      <c r="CI50" s="20"/>
      <c r="CJ50" s="21"/>
      <c r="CM50" s="20"/>
      <c r="CN50" s="21"/>
      <c r="CQ50" s="20"/>
      <c r="CR50" s="21"/>
      <c r="CU50" s="20"/>
      <c r="CV50" s="21"/>
      <c r="CY50" s="20"/>
      <c r="CZ50" s="21"/>
      <c r="DC50" s="20"/>
      <c r="DD50" s="21"/>
      <c r="DG50" s="20"/>
      <c r="DH50" s="21"/>
      <c r="DK50" s="20"/>
      <c r="DL50" s="21"/>
      <c r="DO50" s="20"/>
      <c r="DP50" s="21"/>
      <c r="DS50" s="20"/>
      <c r="DT50" s="21"/>
      <c r="DW50" s="20"/>
      <c r="DX50" s="21"/>
      <c r="EA50" s="20"/>
      <c r="EB50" s="21"/>
      <c r="EE50" s="20"/>
      <c r="EF50" s="21"/>
      <c r="EI50" s="20"/>
      <c r="EJ50" s="21"/>
      <c r="EM50" s="20"/>
      <c r="EN50" s="21"/>
      <c r="EQ50" s="20"/>
      <c r="ER50" s="21"/>
      <c r="EU50" s="20"/>
      <c r="EV50" s="21"/>
      <c r="EY50" s="20"/>
      <c r="EZ50" s="21"/>
      <c r="FC50" s="20"/>
      <c r="FD50" s="21"/>
      <c r="FG50" s="20"/>
      <c r="FH50" s="21"/>
      <c r="FK50" s="20"/>
      <c r="FL50" s="21"/>
      <c r="FO50" s="20"/>
      <c r="FP50" s="21"/>
      <c r="FS50" s="20"/>
      <c r="FT50" s="21"/>
      <c r="FW50" s="20"/>
      <c r="FX50" s="21"/>
      <c r="GA50" s="20"/>
      <c r="GB50" s="21"/>
      <c r="GE50" s="20"/>
      <c r="GF50" s="21"/>
      <c r="GI50" s="20"/>
      <c r="GJ50" s="21"/>
      <c r="GM50" s="20"/>
      <c r="GN50" s="21"/>
      <c r="GQ50" s="20"/>
      <c r="GR50" s="21"/>
      <c r="GU50" s="20"/>
      <c r="GV50" s="21"/>
      <c r="GY50" s="20"/>
      <c r="GZ50" s="21"/>
      <c r="HC50" s="20"/>
      <c r="HD50" s="21"/>
      <c r="HG50" s="20"/>
      <c r="HH50" s="21"/>
      <c r="HK50" s="20"/>
      <c r="HL50" s="21"/>
      <c r="HO50" s="20"/>
      <c r="HP50" s="21"/>
      <c r="HS50" s="20"/>
      <c r="HT50" s="21"/>
      <c r="HW50" s="20"/>
      <c r="HX50" s="21"/>
      <c r="IA50" s="20"/>
      <c r="IB50" s="21"/>
      <c r="IE50" s="20"/>
      <c r="IF50" s="21"/>
      <c r="II50" s="20"/>
      <c r="IJ50" s="21"/>
      <c r="IM50" s="20"/>
      <c r="IN50" s="21"/>
      <c r="IQ50" s="20"/>
      <c r="IR50" s="21"/>
      <c r="IU50" s="20"/>
    </row>
    <row r="51" spans="1:255" ht="30">
      <c r="A51" s="1" t="s">
        <v>52</v>
      </c>
      <c r="B51" s="1" t="s">
        <v>93</v>
      </c>
      <c r="C51" s="1" t="s">
        <v>94</v>
      </c>
      <c r="D51" s="32" t="s">
        <v>95</v>
      </c>
      <c r="E51" s="2" t="s">
        <v>138</v>
      </c>
      <c r="F51" s="4">
        <v>45314</v>
      </c>
      <c r="G51" s="2" t="s">
        <v>511</v>
      </c>
      <c r="H51" s="4">
        <f>F51+56</f>
        <v>45370</v>
      </c>
      <c r="K51" s="20"/>
      <c r="L51" s="21"/>
      <c r="O51" s="20"/>
      <c r="P51" s="21"/>
      <c r="S51" s="20"/>
      <c r="T51" s="21"/>
      <c r="W51" s="20"/>
      <c r="X51" s="21"/>
      <c r="AA51" s="20"/>
      <c r="AB51" s="21"/>
      <c r="AE51" s="20"/>
      <c r="AF51" s="21"/>
      <c r="AI51" s="20"/>
      <c r="AJ51" s="21"/>
      <c r="AM51" s="20"/>
      <c r="AN51" s="21"/>
      <c r="AQ51" s="20"/>
      <c r="AR51" s="21"/>
      <c r="AU51" s="20"/>
      <c r="AV51" s="21"/>
      <c r="AY51" s="20"/>
      <c r="AZ51" s="21"/>
      <c r="BC51" s="20"/>
      <c r="BD51" s="21"/>
      <c r="BG51" s="20"/>
      <c r="BH51" s="21"/>
      <c r="BK51" s="20"/>
      <c r="BL51" s="21"/>
      <c r="BO51" s="20"/>
      <c r="BP51" s="21"/>
      <c r="BS51" s="20"/>
      <c r="BT51" s="21"/>
      <c r="BW51" s="20"/>
      <c r="BX51" s="21"/>
      <c r="CA51" s="20"/>
      <c r="CB51" s="21"/>
      <c r="CE51" s="20"/>
      <c r="CF51" s="21"/>
      <c r="CI51" s="20"/>
      <c r="CJ51" s="21"/>
      <c r="CM51" s="20"/>
      <c r="CN51" s="21"/>
      <c r="CQ51" s="20"/>
      <c r="CR51" s="21"/>
      <c r="CU51" s="20"/>
      <c r="CV51" s="21"/>
      <c r="CY51" s="20"/>
      <c r="CZ51" s="21"/>
      <c r="DC51" s="20"/>
      <c r="DD51" s="21"/>
      <c r="DG51" s="20"/>
      <c r="DH51" s="21"/>
      <c r="DK51" s="20"/>
      <c r="DL51" s="21"/>
      <c r="DO51" s="20"/>
      <c r="DP51" s="21"/>
      <c r="DS51" s="20"/>
      <c r="DT51" s="21"/>
      <c r="DW51" s="20"/>
      <c r="DX51" s="21"/>
      <c r="EA51" s="20"/>
      <c r="EB51" s="21"/>
      <c r="EE51" s="20"/>
      <c r="EF51" s="21"/>
      <c r="EI51" s="20"/>
      <c r="EJ51" s="21"/>
      <c r="EM51" s="20"/>
      <c r="EN51" s="21"/>
      <c r="EQ51" s="20"/>
      <c r="ER51" s="21"/>
      <c r="EU51" s="20"/>
      <c r="EV51" s="21"/>
      <c r="EY51" s="20"/>
      <c r="EZ51" s="21"/>
      <c r="FC51" s="20"/>
      <c r="FD51" s="21"/>
      <c r="FG51" s="20"/>
      <c r="FH51" s="21"/>
      <c r="FK51" s="20"/>
      <c r="FL51" s="21"/>
      <c r="FO51" s="20"/>
      <c r="FP51" s="21"/>
      <c r="FS51" s="20"/>
      <c r="FT51" s="21"/>
      <c r="FW51" s="20"/>
      <c r="FX51" s="21"/>
      <c r="GA51" s="20"/>
      <c r="GB51" s="21"/>
      <c r="GE51" s="20"/>
      <c r="GF51" s="21"/>
      <c r="GI51" s="20"/>
      <c r="GJ51" s="21"/>
      <c r="GM51" s="20"/>
      <c r="GN51" s="21"/>
      <c r="GQ51" s="20"/>
      <c r="GR51" s="21"/>
      <c r="GU51" s="20"/>
      <c r="GV51" s="21"/>
      <c r="GY51" s="20"/>
      <c r="GZ51" s="21"/>
      <c r="HC51" s="20"/>
      <c r="HD51" s="21"/>
      <c r="HG51" s="20"/>
      <c r="HH51" s="21"/>
      <c r="HK51" s="20"/>
      <c r="HL51" s="21"/>
      <c r="HO51" s="20"/>
      <c r="HP51" s="21"/>
      <c r="HS51" s="20"/>
      <c r="HT51" s="21"/>
      <c r="HW51" s="20"/>
      <c r="HX51" s="21"/>
      <c r="IA51" s="20"/>
      <c r="IB51" s="21"/>
      <c r="IE51" s="20"/>
      <c r="IF51" s="21"/>
      <c r="II51" s="20"/>
      <c r="IJ51" s="21"/>
      <c r="IM51" s="20"/>
      <c r="IN51" s="21"/>
      <c r="IQ51" s="20"/>
      <c r="IR51" s="21"/>
      <c r="IU51" s="20"/>
    </row>
    <row r="52" spans="1:255" ht="30">
      <c r="A52" s="1" t="s">
        <v>52</v>
      </c>
      <c r="B52" s="1" t="s">
        <v>468</v>
      </c>
      <c r="C52" s="1" t="s">
        <v>470</v>
      </c>
      <c r="D52" s="32" t="s">
        <v>472</v>
      </c>
      <c r="E52" s="2" t="s">
        <v>76</v>
      </c>
      <c r="F52" s="4">
        <v>45314</v>
      </c>
      <c r="G52" s="2" t="s">
        <v>511</v>
      </c>
      <c r="H52" s="27" t="s">
        <v>57</v>
      </c>
      <c r="K52" s="20"/>
      <c r="L52" s="21"/>
      <c r="O52" s="20"/>
      <c r="P52" s="21"/>
      <c r="S52" s="20"/>
      <c r="T52" s="21"/>
      <c r="W52" s="20"/>
      <c r="X52" s="21"/>
      <c r="AA52" s="20"/>
      <c r="AB52" s="21"/>
      <c r="AE52" s="20"/>
      <c r="AF52" s="21"/>
      <c r="AI52" s="20"/>
      <c r="AJ52" s="21"/>
      <c r="AM52" s="20"/>
      <c r="AN52" s="21"/>
      <c r="AQ52" s="20"/>
      <c r="AR52" s="21"/>
      <c r="AU52" s="20"/>
      <c r="AV52" s="21"/>
      <c r="AY52" s="20"/>
      <c r="AZ52" s="21"/>
      <c r="BC52" s="20"/>
      <c r="BD52" s="21"/>
      <c r="BG52" s="20"/>
      <c r="BH52" s="21"/>
      <c r="BK52" s="20"/>
      <c r="BL52" s="21"/>
      <c r="BO52" s="20"/>
      <c r="BP52" s="21"/>
      <c r="BS52" s="20"/>
      <c r="BT52" s="21"/>
      <c r="BW52" s="20"/>
      <c r="BX52" s="21"/>
      <c r="CA52" s="20"/>
      <c r="CB52" s="21"/>
      <c r="CE52" s="20"/>
      <c r="CF52" s="21"/>
      <c r="CI52" s="20"/>
      <c r="CJ52" s="21"/>
      <c r="CM52" s="20"/>
      <c r="CN52" s="21"/>
      <c r="CQ52" s="20"/>
      <c r="CR52" s="21"/>
      <c r="CU52" s="20"/>
      <c r="CV52" s="21"/>
      <c r="CY52" s="20"/>
      <c r="CZ52" s="21"/>
      <c r="DC52" s="20"/>
      <c r="DD52" s="21"/>
      <c r="DG52" s="20"/>
      <c r="DH52" s="21"/>
      <c r="DK52" s="20"/>
      <c r="DL52" s="21"/>
      <c r="DO52" s="20"/>
      <c r="DP52" s="21"/>
      <c r="DS52" s="20"/>
      <c r="DT52" s="21"/>
      <c r="DW52" s="20"/>
      <c r="DX52" s="21"/>
      <c r="EA52" s="20"/>
      <c r="EB52" s="21"/>
      <c r="EE52" s="20"/>
      <c r="EF52" s="21"/>
      <c r="EI52" s="20"/>
      <c r="EJ52" s="21"/>
      <c r="EM52" s="20"/>
      <c r="EN52" s="21"/>
      <c r="EQ52" s="20"/>
      <c r="ER52" s="21"/>
      <c r="EU52" s="20"/>
      <c r="EV52" s="21"/>
      <c r="EY52" s="20"/>
      <c r="EZ52" s="21"/>
      <c r="FC52" s="20"/>
      <c r="FD52" s="21"/>
      <c r="FG52" s="20"/>
      <c r="FH52" s="21"/>
      <c r="FK52" s="20"/>
      <c r="FL52" s="21"/>
      <c r="FO52" s="20"/>
      <c r="FP52" s="21"/>
      <c r="FS52" s="20"/>
      <c r="FT52" s="21"/>
      <c r="FW52" s="20"/>
      <c r="FX52" s="21"/>
      <c r="GA52" s="20"/>
      <c r="GB52" s="21"/>
      <c r="GE52" s="20"/>
      <c r="GF52" s="21"/>
      <c r="GI52" s="20"/>
      <c r="GJ52" s="21"/>
      <c r="GM52" s="20"/>
      <c r="GN52" s="21"/>
      <c r="GQ52" s="20"/>
      <c r="GR52" s="21"/>
      <c r="GU52" s="20"/>
      <c r="GV52" s="21"/>
      <c r="GY52" s="20"/>
      <c r="GZ52" s="21"/>
      <c r="HC52" s="20"/>
      <c r="HD52" s="21"/>
      <c r="HG52" s="20"/>
      <c r="HH52" s="21"/>
      <c r="HK52" s="20"/>
      <c r="HL52" s="21"/>
      <c r="HO52" s="20"/>
      <c r="HP52" s="21"/>
      <c r="HS52" s="20"/>
      <c r="HT52" s="21"/>
      <c r="HW52" s="20"/>
      <c r="HX52" s="21"/>
      <c r="IA52" s="20"/>
      <c r="IB52" s="21"/>
      <c r="IE52" s="20"/>
      <c r="IF52" s="21"/>
      <c r="II52" s="20"/>
      <c r="IJ52" s="21"/>
      <c r="IM52" s="20"/>
      <c r="IN52" s="21"/>
      <c r="IQ52" s="20"/>
      <c r="IR52" s="21"/>
      <c r="IU52" s="20"/>
    </row>
    <row r="53" spans="1:255" ht="45">
      <c r="A53" s="1" t="s">
        <v>49</v>
      </c>
      <c r="B53" s="1" t="s">
        <v>90</v>
      </c>
      <c r="C53" s="1" t="s">
        <v>91</v>
      </c>
      <c r="D53" s="1" t="s">
        <v>92</v>
      </c>
      <c r="E53" s="2" t="s">
        <v>67</v>
      </c>
      <c r="F53" s="4">
        <v>45321</v>
      </c>
      <c r="G53" s="2" t="s">
        <v>512</v>
      </c>
      <c r="H53" s="4">
        <f aca="true" t="shared" si="2" ref="H53:H68">F53+14</f>
        <v>45335</v>
      </c>
      <c r="K53" s="20"/>
      <c r="L53" s="21"/>
      <c r="O53" s="20"/>
      <c r="P53" s="21"/>
      <c r="S53" s="20"/>
      <c r="T53" s="21"/>
      <c r="W53" s="20"/>
      <c r="X53" s="21"/>
      <c r="AA53" s="20"/>
      <c r="AB53" s="21"/>
      <c r="AE53" s="20"/>
      <c r="AF53" s="21"/>
      <c r="AI53" s="20"/>
      <c r="AJ53" s="21"/>
      <c r="AM53" s="20"/>
      <c r="AN53" s="21"/>
      <c r="AQ53" s="20"/>
      <c r="AR53" s="21"/>
      <c r="AU53" s="20"/>
      <c r="AV53" s="21"/>
      <c r="AY53" s="20"/>
      <c r="AZ53" s="21"/>
      <c r="BC53" s="20"/>
      <c r="BD53" s="21"/>
      <c r="BG53" s="20"/>
      <c r="BH53" s="21"/>
      <c r="BK53" s="20"/>
      <c r="BL53" s="21"/>
      <c r="BO53" s="20"/>
      <c r="BP53" s="21"/>
      <c r="BS53" s="20"/>
      <c r="BT53" s="21"/>
      <c r="BW53" s="20"/>
      <c r="BX53" s="21"/>
      <c r="CA53" s="20"/>
      <c r="CB53" s="21"/>
      <c r="CE53" s="20"/>
      <c r="CF53" s="21"/>
      <c r="CI53" s="20"/>
      <c r="CJ53" s="21"/>
      <c r="CM53" s="20"/>
      <c r="CN53" s="21"/>
      <c r="CQ53" s="20"/>
      <c r="CR53" s="21"/>
      <c r="CU53" s="20"/>
      <c r="CV53" s="21"/>
      <c r="CY53" s="20"/>
      <c r="CZ53" s="21"/>
      <c r="DC53" s="20"/>
      <c r="DD53" s="21"/>
      <c r="DG53" s="20"/>
      <c r="DH53" s="21"/>
      <c r="DK53" s="20"/>
      <c r="DL53" s="21"/>
      <c r="DO53" s="20"/>
      <c r="DP53" s="21"/>
      <c r="DS53" s="20"/>
      <c r="DT53" s="21"/>
      <c r="DW53" s="20"/>
      <c r="DX53" s="21"/>
      <c r="EA53" s="20"/>
      <c r="EB53" s="21"/>
      <c r="EE53" s="20"/>
      <c r="EF53" s="21"/>
      <c r="EI53" s="20"/>
      <c r="EJ53" s="21"/>
      <c r="EM53" s="20"/>
      <c r="EN53" s="21"/>
      <c r="EQ53" s="20"/>
      <c r="ER53" s="21"/>
      <c r="EU53" s="20"/>
      <c r="EV53" s="21"/>
      <c r="EY53" s="20"/>
      <c r="EZ53" s="21"/>
      <c r="FC53" s="20"/>
      <c r="FD53" s="21"/>
      <c r="FG53" s="20"/>
      <c r="FH53" s="21"/>
      <c r="FK53" s="20"/>
      <c r="FL53" s="21"/>
      <c r="FO53" s="20"/>
      <c r="FP53" s="21"/>
      <c r="FS53" s="20"/>
      <c r="FT53" s="21"/>
      <c r="FW53" s="20"/>
      <c r="FX53" s="21"/>
      <c r="GA53" s="20"/>
      <c r="GB53" s="21"/>
      <c r="GE53" s="20"/>
      <c r="GF53" s="21"/>
      <c r="GI53" s="20"/>
      <c r="GJ53" s="21"/>
      <c r="GM53" s="20"/>
      <c r="GN53" s="21"/>
      <c r="GQ53" s="20"/>
      <c r="GR53" s="21"/>
      <c r="GU53" s="20"/>
      <c r="GV53" s="21"/>
      <c r="GY53" s="20"/>
      <c r="GZ53" s="21"/>
      <c r="HC53" s="20"/>
      <c r="HD53" s="21"/>
      <c r="HG53" s="20"/>
      <c r="HH53" s="21"/>
      <c r="HK53" s="20"/>
      <c r="HL53" s="21"/>
      <c r="HO53" s="20"/>
      <c r="HP53" s="21"/>
      <c r="HS53" s="20"/>
      <c r="HT53" s="21"/>
      <c r="HW53" s="20"/>
      <c r="HX53" s="21"/>
      <c r="IA53" s="20"/>
      <c r="IB53" s="21"/>
      <c r="IE53" s="20"/>
      <c r="IF53" s="21"/>
      <c r="II53" s="20"/>
      <c r="IJ53" s="21"/>
      <c r="IM53" s="20"/>
      <c r="IN53" s="21"/>
      <c r="IQ53" s="20"/>
      <c r="IR53" s="21"/>
      <c r="IU53" s="20"/>
    </row>
    <row r="54" spans="1:255" ht="45">
      <c r="A54" s="1" t="s">
        <v>80</v>
      </c>
      <c r="B54" s="1" t="s">
        <v>479</v>
      </c>
      <c r="C54" s="1" t="s">
        <v>480</v>
      </c>
      <c r="D54" s="1" t="s">
        <v>481</v>
      </c>
      <c r="E54" s="2" t="s">
        <v>67</v>
      </c>
      <c r="F54" s="4">
        <v>45321</v>
      </c>
      <c r="G54" s="2" t="s">
        <v>512</v>
      </c>
      <c r="H54" s="4">
        <f t="shared" si="2"/>
        <v>45335</v>
      </c>
      <c r="K54" s="20"/>
      <c r="L54" s="21"/>
      <c r="O54" s="20"/>
      <c r="P54" s="21"/>
      <c r="S54" s="20"/>
      <c r="T54" s="21"/>
      <c r="W54" s="20"/>
      <c r="X54" s="21"/>
      <c r="AA54" s="20"/>
      <c r="AB54" s="21"/>
      <c r="AE54" s="20"/>
      <c r="AF54" s="21"/>
      <c r="AI54" s="20"/>
      <c r="AJ54" s="21"/>
      <c r="AM54" s="20"/>
      <c r="AN54" s="21"/>
      <c r="AQ54" s="20"/>
      <c r="AR54" s="21"/>
      <c r="AU54" s="20"/>
      <c r="AV54" s="21"/>
      <c r="AY54" s="20"/>
      <c r="AZ54" s="21"/>
      <c r="BC54" s="20"/>
      <c r="BD54" s="21"/>
      <c r="BG54" s="20"/>
      <c r="BH54" s="21"/>
      <c r="BK54" s="20"/>
      <c r="BL54" s="21"/>
      <c r="BO54" s="20"/>
      <c r="BP54" s="21"/>
      <c r="BS54" s="20"/>
      <c r="BT54" s="21"/>
      <c r="BW54" s="20"/>
      <c r="BX54" s="21"/>
      <c r="CA54" s="20"/>
      <c r="CB54" s="21"/>
      <c r="CE54" s="20"/>
      <c r="CF54" s="21"/>
      <c r="CI54" s="20"/>
      <c r="CJ54" s="21"/>
      <c r="CM54" s="20"/>
      <c r="CN54" s="21"/>
      <c r="CQ54" s="20"/>
      <c r="CR54" s="21"/>
      <c r="CU54" s="20"/>
      <c r="CV54" s="21"/>
      <c r="CY54" s="20"/>
      <c r="CZ54" s="21"/>
      <c r="DC54" s="20"/>
      <c r="DD54" s="21"/>
      <c r="DG54" s="20"/>
      <c r="DH54" s="21"/>
      <c r="DK54" s="20"/>
      <c r="DL54" s="21"/>
      <c r="DO54" s="20"/>
      <c r="DP54" s="21"/>
      <c r="DS54" s="20"/>
      <c r="DT54" s="21"/>
      <c r="DW54" s="20"/>
      <c r="DX54" s="21"/>
      <c r="EA54" s="20"/>
      <c r="EB54" s="21"/>
      <c r="EE54" s="20"/>
      <c r="EF54" s="21"/>
      <c r="EI54" s="20"/>
      <c r="EJ54" s="21"/>
      <c r="EM54" s="20"/>
      <c r="EN54" s="21"/>
      <c r="EQ54" s="20"/>
      <c r="ER54" s="21"/>
      <c r="EU54" s="20"/>
      <c r="EV54" s="21"/>
      <c r="EY54" s="20"/>
      <c r="EZ54" s="21"/>
      <c r="FC54" s="20"/>
      <c r="FD54" s="21"/>
      <c r="FG54" s="20"/>
      <c r="FH54" s="21"/>
      <c r="FK54" s="20"/>
      <c r="FL54" s="21"/>
      <c r="FO54" s="20"/>
      <c r="FP54" s="21"/>
      <c r="FS54" s="20"/>
      <c r="FT54" s="21"/>
      <c r="FW54" s="20"/>
      <c r="FX54" s="21"/>
      <c r="GA54" s="20"/>
      <c r="GB54" s="21"/>
      <c r="GE54" s="20"/>
      <c r="GF54" s="21"/>
      <c r="GI54" s="20"/>
      <c r="GJ54" s="21"/>
      <c r="GM54" s="20"/>
      <c r="GN54" s="21"/>
      <c r="GQ54" s="20"/>
      <c r="GR54" s="21"/>
      <c r="GU54" s="20"/>
      <c r="GV54" s="21"/>
      <c r="GY54" s="20"/>
      <c r="GZ54" s="21"/>
      <c r="HC54" s="20"/>
      <c r="HD54" s="21"/>
      <c r="HG54" s="20"/>
      <c r="HH54" s="21"/>
      <c r="HK54" s="20"/>
      <c r="HL54" s="21"/>
      <c r="HO54" s="20"/>
      <c r="HP54" s="21"/>
      <c r="HS54" s="20"/>
      <c r="HT54" s="21"/>
      <c r="HW54" s="20"/>
      <c r="HX54" s="21"/>
      <c r="IA54" s="20"/>
      <c r="IB54" s="21"/>
      <c r="IE54" s="20"/>
      <c r="IF54" s="21"/>
      <c r="II54" s="20"/>
      <c r="IJ54" s="21"/>
      <c r="IM54" s="20"/>
      <c r="IN54" s="21"/>
      <c r="IQ54" s="20"/>
      <c r="IR54" s="21"/>
      <c r="IU54" s="20"/>
    </row>
    <row r="55" spans="1:255" ht="45">
      <c r="A55" s="1" t="s">
        <v>52</v>
      </c>
      <c r="B55" s="1" t="s">
        <v>416</v>
      </c>
      <c r="C55" s="1" t="s">
        <v>417</v>
      </c>
      <c r="D55" s="1" t="s">
        <v>418</v>
      </c>
      <c r="E55" s="2" t="s">
        <v>67</v>
      </c>
      <c r="F55" s="4">
        <v>45321</v>
      </c>
      <c r="G55" s="2" t="s">
        <v>512</v>
      </c>
      <c r="H55" s="4">
        <f t="shared" si="2"/>
        <v>45335</v>
      </c>
      <c r="K55" s="20"/>
      <c r="L55" s="21"/>
      <c r="O55" s="20"/>
      <c r="P55" s="21"/>
      <c r="S55" s="20"/>
      <c r="T55" s="21"/>
      <c r="W55" s="20"/>
      <c r="X55" s="21"/>
      <c r="AA55" s="20"/>
      <c r="AB55" s="21"/>
      <c r="AE55" s="20"/>
      <c r="AF55" s="21"/>
      <c r="AI55" s="20"/>
      <c r="AJ55" s="21"/>
      <c r="AM55" s="20"/>
      <c r="AN55" s="21"/>
      <c r="AQ55" s="20"/>
      <c r="AR55" s="21"/>
      <c r="AU55" s="20"/>
      <c r="AV55" s="21"/>
      <c r="AY55" s="20"/>
      <c r="AZ55" s="21"/>
      <c r="BC55" s="20"/>
      <c r="BD55" s="21"/>
      <c r="BG55" s="20"/>
      <c r="BH55" s="21"/>
      <c r="BK55" s="20"/>
      <c r="BL55" s="21"/>
      <c r="BO55" s="20"/>
      <c r="BP55" s="21"/>
      <c r="BS55" s="20"/>
      <c r="BT55" s="21"/>
      <c r="BW55" s="20"/>
      <c r="BX55" s="21"/>
      <c r="CA55" s="20"/>
      <c r="CB55" s="21"/>
      <c r="CE55" s="20"/>
      <c r="CF55" s="21"/>
      <c r="CI55" s="20"/>
      <c r="CJ55" s="21"/>
      <c r="CM55" s="20"/>
      <c r="CN55" s="21"/>
      <c r="CQ55" s="20"/>
      <c r="CR55" s="21"/>
      <c r="CU55" s="20"/>
      <c r="CV55" s="21"/>
      <c r="CY55" s="20"/>
      <c r="CZ55" s="21"/>
      <c r="DC55" s="20"/>
      <c r="DD55" s="21"/>
      <c r="DG55" s="20"/>
      <c r="DH55" s="21"/>
      <c r="DK55" s="20"/>
      <c r="DL55" s="21"/>
      <c r="DO55" s="20"/>
      <c r="DP55" s="21"/>
      <c r="DS55" s="20"/>
      <c r="DT55" s="21"/>
      <c r="DW55" s="20"/>
      <c r="DX55" s="21"/>
      <c r="EA55" s="20"/>
      <c r="EB55" s="21"/>
      <c r="EE55" s="20"/>
      <c r="EF55" s="21"/>
      <c r="EI55" s="20"/>
      <c r="EJ55" s="21"/>
      <c r="EM55" s="20"/>
      <c r="EN55" s="21"/>
      <c r="EQ55" s="20"/>
      <c r="ER55" s="21"/>
      <c r="EU55" s="20"/>
      <c r="EV55" s="21"/>
      <c r="EY55" s="20"/>
      <c r="EZ55" s="21"/>
      <c r="FC55" s="20"/>
      <c r="FD55" s="21"/>
      <c r="FG55" s="20"/>
      <c r="FH55" s="21"/>
      <c r="FK55" s="20"/>
      <c r="FL55" s="21"/>
      <c r="FO55" s="20"/>
      <c r="FP55" s="21"/>
      <c r="FS55" s="20"/>
      <c r="FT55" s="21"/>
      <c r="FW55" s="20"/>
      <c r="FX55" s="21"/>
      <c r="GA55" s="20"/>
      <c r="GB55" s="21"/>
      <c r="GE55" s="20"/>
      <c r="GF55" s="21"/>
      <c r="GI55" s="20"/>
      <c r="GJ55" s="21"/>
      <c r="GM55" s="20"/>
      <c r="GN55" s="21"/>
      <c r="GQ55" s="20"/>
      <c r="GR55" s="21"/>
      <c r="GU55" s="20"/>
      <c r="GV55" s="21"/>
      <c r="GY55" s="20"/>
      <c r="GZ55" s="21"/>
      <c r="HC55" s="20"/>
      <c r="HD55" s="21"/>
      <c r="HG55" s="20"/>
      <c r="HH55" s="21"/>
      <c r="HK55" s="20"/>
      <c r="HL55" s="21"/>
      <c r="HO55" s="20"/>
      <c r="HP55" s="21"/>
      <c r="HS55" s="20"/>
      <c r="HT55" s="21"/>
      <c r="HW55" s="20"/>
      <c r="HX55" s="21"/>
      <c r="IA55" s="20"/>
      <c r="IB55" s="21"/>
      <c r="IE55" s="20"/>
      <c r="IF55" s="21"/>
      <c r="II55" s="20"/>
      <c r="IJ55" s="21"/>
      <c r="IM55" s="20"/>
      <c r="IN55" s="21"/>
      <c r="IQ55" s="20"/>
      <c r="IR55" s="21"/>
      <c r="IU55" s="20"/>
    </row>
    <row r="56" spans="1:255" ht="45">
      <c r="A56" s="1" t="s">
        <v>52</v>
      </c>
      <c r="B56" s="1" t="s">
        <v>415</v>
      </c>
      <c r="C56" s="1" t="s">
        <v>342</v>
      </c>
      <c r="D56" s="1" t="s">
        <v>343</v>
      </c>
      <c r="E56" s="2" t="s">
        <v>67</v>
      </c>
      <c r="F56" s="4">
        <v>45321</v>
      </c>
      <c r="G56" s="2" t="s">
        <v>512</v>
      </c>
      <c r="H56" s="4">
        <f t="shared" si="2"/>
        <v>45335</v>
      </c>
      <c r="K56" s="20"/>
      <c r="L56" s="21"/>
      <c r="O56" s="20"/>
      <c r="P56" s="21"/>
      <c r="S56" s="20"/>
      <c r="T56" s="21"/>
      <c r="W56" s="20"/>
      <c r="X56" s="21"/>
      <c r="AA56" s="20"/>
      <c r="AB56" s="21"/>
      <c r="AE56" s="20"/>
      <c r="AF56" s="21"/>
      <c r="AI56" s="20"/>
      <c r="AJ56" s="21"/>
      <c r="AM56" s="20"/>
      <c r="AN56" s="21"/>
      <c r="AQ56" s="20"/>
      <c r="AR56" s="21"/>
      <c r="AU56" s="20"/>
      <c r="AV56" s="21"/>
      <c r="AY56" s="20"/>
      <c r="AZ56" s="21"/>
      <c r="BC56" s="20"/>
      <c r="BD56" s="21"/>
      <c r="BG56" s="20"/>
      <c r="BH56" s="21"/>
      <c r="BK56" s="20"/>
      <c r="BL56" s="21"/>
      <c r="BO56" s="20"/>
      <c r="BP56" s="21"/>
      <c r="BS56" s="20"/>
      <c r="BT56" s="21"/>
      <c r="BW56" s="20"/>
      <c r="BX56" s="21"/>
      <c r="CA56" s="20"/>
      <c r="CB56" s="21"/>
      <c r="CE56" s="20"/>
      <c r="CF56" s="21"/>
      <c r="CI56" s="20"/>
      <c r="CJ56" s="21"/>
      <c r="CM56" s="20"/>
      <c r="CN56" s="21"/>
      <c r="CQ56" s="20"/>
      <c r="CR56" s="21"/>
      <c r="CU56" s="20"/>
      <c r="CV56" s="21"/>
      <c r="CY56" s="20"/>
      <c r="CZ56" s="21"/>
      <c r="DC56" s="20"/>
      <c r="DD56" s="21"/>
      <c r="DG56" s="20"/>
      <c r="DH56" s="21"/>
      <c r="DK56" s="20"/>
      <c r="DL56" s="21"/>
      <c r="DO56" s="20"/>
      <c r="DP56" s="21"/>
      <c r="DS56" s="20"/>
      <c r="DT56" s="21"/>
      <c r="DW56" s="20"/>
      <c r="DX56" s="21"/>
      <c r="EA56" s="20"/>
      <c r="EB56" s="21"/>
      <c r="EE56" s="20"/>
      <c r="EF56" s="21"/>
      <c r="EI56" s="20"/>
      <c r="EJ56" s="21"/>
      <c r="EM56" s="20"/>
      <c r="EN56" s="21"/>
      <c r="EQ56" s="20"/>
      <c r="ER56" s="21"/>
      <c r="EU56" s="20"/>
      <c r="EV56" s="21"/>
      <c r="EY56" s="20"/>
      <c r="EZ56" s="21"/>
      <c r="FC56" s="20"/>
      <c r="FD56" s="21"/>
      <c r="FG56" s="20"/>
      <c r="FH56" s="21"/>
      <c r="FK56" s="20"/>
      <c r="FL56" s="21"/>
      <c r="FO56" s="20"/>
      <c r="FP56" s="21"/>
      <c r="FS56" s="20"/>
      <c r="FT56" s="21"/>
      <c r="FW56" s="20"/>
      <c r="FX56" s="21"/>
      <c r="GA56" s="20"/>
      <c r="GB56" s="21"/>
      <c r="GE56" s="20"/>
      <c r="GF56" s="21"/>
      <c r="GI56" s="20"/>
      <c r="GJ56" s="21"/>
      <c r="GM56" s="20"/>
      <c r="GN56" s="21"/>
      <c r="GQ56" s="20"/>
      <c r="GR56" s="21"/>
      <c r="GU56" s="20"/>
      <c r="GV56" s="21"/>
      <c r="GY56" s="20"/>
      <c r="GZ56" s="21"/>
      <c r="HC56" s="20"/>
      <c r="HD56" s="21"/>
      <c r="HG56" s="20"/>
      <c r="HH56" s="21"/>
      <c r="HK56" s="20"/>
      <c r="HL56" s="21"/>
      <c r="HO56" s="20"/>
      <c r="HP56" s="21"/>
      <c r="HS56" s="20"/>
      <c r="HT56" s="21"/>
      <c r="HW56" s="20"/>
      <c r="HX56" s="21"/>
      <c r="IA56" s="20"/>
      <c r="IB56" s="21"/>
      <c r="IE56" s="20"/>
      <c r="IF56" s="21"/>
      <c r="II56" s="20"/>
      <c r="IJ56" s="21"/>
      <c r="IM56" s="20"/>
      <c r="IN56" s="21"/>
      <c r="IQ56" s="20"/>
      <c r="IR56" s="21"/>
      <c r="IU56" s="20"/>
    </row>
    <row r="57" spans="1:255" ht="30">
      <c r="A57" s="1" t="s">
        <v>52</v>
      </c>
      <c r="B57" s="1" t="s">
        <v>305</v>
      </c>
      <c r="C57" s="1" t="s">
        <v>306</v>
      </c>
      <c r="D57" s="1" t="s">
        <v>307</v>
      </c>
      <c r="E57" s="2" t="s">
        <v>77</v>
      </c>
      <c r="F57" s="4">
        <v>45321</v>
      </c>
      <c r="G57" s="2" t="s">
        <v>512</v>
      </c>
      <c r="H57" s="4">
        <f t="shared" si="2"/>
        <v>45335</v>
      </c>
      <c r="K57" s="20"/>
      <c r="L57" s="21"/>
      <c r="O57" s="20"/>
      <c r="P57" s="21"/>
      <c r="S57" s="20"/>
      <c r="T57" s="21"/>
      <c r="W57" s="20"/>
      <c r="X57" s="21"/>
      <c r="AA57" s="20"/>
      <c r="AB57" s="21"/>
      <c r="AE57" s="20"/>
      <c r="AF57" s="21"/>
      <c r="AI57" s="20"/>
      <c r="AJ57" s="21"/>
      <c r="AM57" s="20"/>
      <c r="AN57" s="21"/>
      <c r="AQ57" s="20"/>
      <c r="AR57" s="21"/>
      <c r="AU57" s="20"/>
      <c r="AV57" s="21"/>
      <c r="AY57" s="20"/>
      <c r="AZ57" s="21"/>
      <c r="BC57" s="20"/>
      <c r="BD57" s="21"/>
      <c r="BG57" s="20"/>
      <c r="BH57" s="21"/>
      <c r="BK57" s="20"/>
      <c r="BL57" s="21"/>
      <c r="BO57" s="20"/>
      <c r="BP57" s="21"/>
      <c r="BS57" s="20"/>
      <c r="BT57" s="21"/>
      <c r="BW57" s="20"/>
      <c r="BX57" s="21"/>
      <c r="CA57" s="20"/>
      <c r="CB57" s="21"/>
      <c r="CE57" s="20"/>
      <c r="CF57" s="21"/>
      <c r="CI57" s="20"/>
      <c r="CJ57" s="21"/>
      <c r="CM57" s="20"/>
      <c r="CN57" s="21"/>
      <c r="CQ57" s="20"/>
      <c r="CR57" s="21"/>
      <c r="CU57" s="20"/>
      <c r="CV57" s="21"/>
      <c r="CY57" s="20"/>
      <c r="CZ57" s="21"/>
      <c r="DC57" s="20"/>
      <c r="DD57" s="21"/>
      <c r="DG57" s="20"/>
      <c r="DH57" s="21"/>
      <c r="DK57" s="20"/>
      <c r="DL57" s="21"/>
      <c r="DO57" s="20"/>
      <c r="DP57" s="21"/>
      <c r="DS57" s="20"/>
      <c r="DT57" s="21"/>
      <c r="DW57" s="20"/>
      <c r="DX57" s="21"/>
      <c r="EA57" s="20"/>
      <c r="EB57" s="21"/>
      <c r="EE57" s="20"/>
      <c r="EF57" s="21"/>
      <c r="EI57" s="20"/>
      <c r="EJ57" s="21"/>
      <c r="EM57" s="20"/>
      <c r="EN57" s="21"/>
      <c r="EQ57" s="20"/>
      <c r="ER57" s="21"/>
      <c r="EU57" s="20"/>
      <c r="EV57" s="21"/>
      <c r="EY57" s="20"/>
      <c r="EZ57" s="21"/>
      <c r="FC57" s="20"/>
      <c r="FD57" s="21"/>
      <c r="FG57" s="20"/>
      <c r="FH57" s="21"/>
      <c r="FK57" s="20"/>
      <c r="FL57" s="21"/>
      <c r="FO57" s="20"/>
      <c r="FP57" s="21"/>
      <c r="FS57" s="20"/>
      <c r="FT57" s="21"/>
      <c r="FW57" s="20"/>
      <c r="FX57" s="21"/>
      <c r="GA57" s="20"/>
      <c r="GB57" s="21"/>
      <c r="GE57" s="20"/>
      <c r="GF57" s="21"/>
      <c r="GI57" s="20"/>
      <c r="GJ57" s="21"/>
      <c r="GM57" s="20"/>
      <c r="GN57" s="21"/>
      <c r="GQ57" s="20"/>
      <c r="GR57" s="21"/>
      <c r="GU57" s="20"/>
      <c r="GV57" s="21"/>
      <c r="GY57" s="20"/>
      <c r="GZ57" s="21"/>
      <c r="HC57" s="20"/>
      <c r="HD57" s="21"/>
      <c r="HG57" s="20"/>
      <c r="HH57" s="21"/>
      <c r="HK57" s="20"/>
      <c r="HL57" s="21"/>
      <c r="HO57" s="20"/>
      <c r="HP57" s="21"/>
      <c r="HS57" s="20"/>
      <c r="HT57" s="21"/>
      <c r="HW57" s="20"/>
      <c r="HX57" s="21"/>
      <c r="IA57" s="20"/>
      <c r="IB57" s="21"/>
      <c r="IE57" s="20"/>
      <c r="IF57" s="21"/>
      <c r="II57" s="20"/>
      <c r="IJ57" s="21"/>
      <c r="IM57" s="20"/>
      <c r="IN57" s="21"/>
      <c r="IQ57" s="20"/>
      <c r="IR57" s="21"/>
      <c r="IU57" s="20"/>
    </row>
    <row r="58" spans="1:255" ht="45">
      <c r="A58" s="1" t="s">
        <v>52</v>
      </c>
      <c r="B58" s="1" t="s">
        <v>517</v>
      </c>
      <c r="C58" s="1" t="s">
        <v>223</v>
      </c>
      <c r="D58" s="1" t="s">
        <v>222</v>
      </c>
      <c r="E58" s="2" t="s">
        <v>67</v>
      </c>
      <c r="F58" s="4">
        <v>45321</v>
      </c>
      <c r="G58" s="2" t="s">
        <v>512</v>
      </c>
      <c r="H58" s="4">
        <f t="shared" si="2"/>
        <v>45335</v>
      </c>
      <c r="K58" s="20"/>
      <c r="L58" s="21"/>
      <c r="O58" s="20"/>
      <c r="P58" s="21"/>
      <c r="S58" s="20"/>
      <c r="T58" s="21"/>
      <c r="W58" s="20"/>
      <c r="X58" s="21"/>
      <c r="AA58" s="20"/>
      <c r="AB58" s="21"/>
      <c r="AE58" s="20"/>
      <c r="AF58" s="21"/>
      <c r="AI58" s="20"/>
      <c r="AJ58" s="21"/>
      <c r="AM58" s="20"/>
      <c r="AN58" s="21"/>
      <c r="AQ58" s="20"/>
      <c r="AR58" s="21"/>
      <c r="AU58" s="20"/>
      <c r="AV58" s="21"/>
      <c r="AY58" s="20"/>
      <c r="AZ58" s="21"/>
      <c r="BC58" s="20"/>
      <c r="BD58" s="21"/>
      <c r="BG58" s="20"/>
      <c r="BH58" s="21"/>
      <c r="BK58" s="20"/>
      <c r="BL58" s="21"/>
      <c r="BO58" s="20"/>
      <c r="BP58" s="21"/>
      <c r="BS58" s="20"/>
      <c r="BT58" s="21"/>
      <c r="BW58" s="20"/>
      <c r="BX58" s="21"/>
      <c r="CA58" s="20"/>
      <c r="CB58" s="21"/>
      <c r="CE58" s="20"/>
      <c r="CF58" s="21"/>
      <c r="CI58" s="20"/>
      <c r="CJ58" s="21"/>
      <c r="CM58" s="20"/>
      <c r="CN58" s="21"/>
      <c r="CQ58" s="20"/>
      <c r="CR58" s="21"/>
      <c r="CU58" s="20"/>
      <c r="CV58" s="21"/>
      <c r="CY58" s="20"/>
      <c r="CZ58" s="21"/>
      <c r="DC58" s="20"/>
      <c r="DD58" s="21"/>
      <c r="DG58" s="20"/>
      <c r="DH58" s="21"/>
      <c r="DK58" s="20"/>
      <c r="DL58" s="21"/>
      <c r="DO58" s="20"/>
      <c r="DP58" s="21"/>
      <c r="DS58" s="20"/>
      <c r="DT58" s="21"/>
      <c r="DW58" s="20"/>
      <c r="DX58" s="21"/>
      <c r="EA58" s="20"/>
      <c r="EB58" s="21"/>
      <c r="EE58" s="20"/>
      <c r="EF58" s="21"/>
      <c r="EI58" s="20"/>
      <c r="EJ58" s="21"/>
      <c r="EM58" s="20"/>
      <c r="EN58" s="21"/>
      <c r="EQ58" s="20"/>
      <c r="ER58" s="21"/>
      <c r="EU58" s="20"/>
      <c r="EV58" s="21"/>
      <c r="EY58" s="20"/>
      <c r="EZ58" s="21"/>
      <c r="FC58" s="20"/>
      <c r="FD58" s="21"/>
      <c r="FG58" s="20"/>
      <c r="FH58" s="21"/>
      <c r="FK58" s="20"/>
      <c r="FL58" s="21"/>
      <c r="FO58" s="20"/>
      <c r="FP58" s="21"/>
      <c r="FS58" s="20"/>
      <c r="FT58" s="21"/>
      <c r="FW58" s="20"/>
      <c r="FX58" s="21"/>
      <c r="GA58" s="20"/>
      <c r="GB58" s="21"/>
      <c r="GE58" s="20"/>
      <c r="GF58" s="21"/>
      <c r="GI58" s="20"/>
      <c r="GJ58" s="21"/>
      <c r="GM58" s="20"/>
      <c r="GN58" s="21"/>
      <c r="GQ58" s="20"/>
      <c r="GR58" s="21"/>
      <c r="GU58" s="20"/>
      <c r="GV58" s="21"/>
      <c r="GY58" s="20"/>
      <c r="GZ58" s="21"/>
      <c r="HC58" s="20"/>
      <c r="HD58" s="21"/>
      <c r="HG58" s="20"/>
      <c r="HH58" s="21"/>
      <c r="HK58" s="20"/>
      <c r="HL58" s="21"/>
      <c r="HO58" s="20"/>
      <c r="HP58" s="21"/>
      <c r="HS58" s="20"/>
      <c r="HT58" s="21"/>
      <c r="HW58" s="20"/>
      <c r="HX58" s="21"/>
      <c r="IA58" s="20"/>
      <c r="IB58" s="21"/>
      <c r="IE58" s="20"/>
      <c r="IF58" s="21"/>
      <c r="II58" s="20"/>
      <c r="IJ58" s="21"/>
      <c r="IM58" s="20"/>
      <c r="IN58" s="21"/>
      <c r="IQ58" s="20"/>
      <c r="IR58" s="21"/>
      <c r="IU58" s="20"/>
    </row>
    <row r="59" spans="1:255" ht="45">
      <c r="A59" s="1" t="s">
        <v>52</v>
      </c>
      <c r="B59" s="1" t="s">
        <v>146</v>
      </c>
      <c r="C59" s="1" t="s">
        <v>141</v>
      </c>
      <c r="D59" s="1" t="s">
        <v>143</v>
      </c>
      <c r="E59" s="2" t="s">
        <v>67</v>
      </c>
      <c r="F59" s="4">
        <v>45321</v>
      </c>
      <c r="G59" s="2" t="s">
        <v>512</v>
      </c>
      <c r="H59" s="4">
        <f t="shared" si="2"/>
        <v>45335</v>
      </c>
      <c r="K59" s="20"/>
      <c r="L59" s="21"/>
      <c r="O59" s="20"/>
      <c r="P59" s="21"/>
      <c r="S59" s="20"/>
      <c r="T59" s="21"/>
      <c r="W59" s="20"/>
      <c r="X59" s="21"/>
      <c r="AA59" s="20"/>
      <c r="AB59" s="21"/>
      <c r="AE59" s="20"/>
      <c r="AF59" s="21"/>
      <c r="AI59" s="20"/>
      <c r="AJ59" s="21"/>
      <c r="AM59" s="20"/>
      <c r="AN59" s="21"/>
      <c r="AQ59" s="20"/>
      <c r="AR59" s="21"/>
      <c r="AU59" s="20"/>
      <c r="AV59" s="21"/>
      <c r="AY59" s="20"/>
      <c r="AZ59" s="21"/>
      <c r="BC59" s="20"/>
      <c r="BD59" s="21"/>
      <c r="BG59" s="20"/>
      <c r="BH59" s="21"/>
      <c r="BK59" s="20"/>
      <c r="BL59" s="21"/>
      <c r="BO59" s="20"/>
      <c r="BP59" s="21"/>
      <c r="BS59" s="20"/>
      <c r="BT59" s="21"/>
      <c r="BW59" s="20"/>
      <c r="BX59" s="21"/>
      <c r="CA59" s="20"/>
      <c r="CB59" s="21"/>
      <c r="CE59" s="20"/>
      <c r="CF59" s="21"/>
      <c r="CI59" s="20"/>
      <c r="CJ59" s="21"/>
      <c r="CM59" s="20"/>
      <c r="CN59" s="21"/>
      <c r="CQ59" s="20"/>
      <c r="CR59" s="21"/>
      <c r="CU59" s="20"/>
      <c r="CV59" s="21"/>
      <c r="CY59" s="20"/>
      <c r="CZ59" s="21"/>
      <c r="DC59" s="20"/>
      <c r="DD59" s="21"/>
      <c r="DG59" s="20"/>
      <c r="DH59" s="21"/>
      <c r="DK59" s="20"/>
      <c r="DL59" s="21"/>
      <c r="DO59" s="20"/>
      <c r="DP59" s="21"/>
      <c r="DS59" s="20"/>
      <c r="DT59" s="21"/>
      <c r="DW59" s="20"/>
      <c r="DX59" s="21"/>
      <c r="EA59" s="20"/>
      <c r="EB59" s="21"/>
      <c r="EE59" s="20"/>
      <c r="EF59" s="21"/>
      <c r="EI59" s="20"/>
      <c r="EJ59" s="21"/>
      <c r="EM59" s="20"/>
      <c r="EN59" s="21"/>
      <c r="EQ59" s="20"/>
      <c r="ER59" s="21"/>
      <c r="EU59" s="20"/>
      <c r="EV59" s="21"/>
      <c r="EY59" s="20"/>
      <c r="EZ59" s="21"/>
      <c r="FC59" s="20"/>
      <c r="FD59" s="21"/>
      <c r="FG59" s="20"/>
      <c r="FH59" s="21"/>
      <c r="FK59" s="20"/>
      <c r="FL59" s="21"/>
      <c r="FO59" s="20"/>
      <c r="FP59" s="21"/>
      <c r="FS59" s="20"/>
      <c r="FT59" s="21"/>
      <c r="FW59" s="20"/>
      <c r="FX59" s="21"/>
      <c r="GA59" s="20"/>
      <c r="GB59" s="21"/>
      <c r="GE59" s="20"/>
      <c r="GF59" s="21"/>
      <c r="GI59" s="20"/>
      <c r="GJ59" s="21"/>
      <c r="GM59" s="20"/>
      <c r="GN59" s="21"/>
      <c r="GQ59" s="20"/>
      <c r="GR59" s="21"/>
      <c r="GU59" s="20"/>
      <c r="GV59" s="21"/>
      <c r="GY59" s="20"/>
      <c r="GZ59" s="21"/>
      <c r="HC59" s="20"/>
      <c r="HD59" s="21"/>
      <c r="HG59" s="20"/>
      <c r="HH59" s="21"/>
      <c r="HK59" s="20"/>
      <c r="HL59" s="21"/>
      <c r="HO59" s="20"/>
      <c r="HP59" s="21"/>
      <c r="HS59" s="20"/>
      <c r="HT59" s="21"/>
      <c r="HW59" s="20"/>
      <c r="HX59" s="21"/>
      <c r="IA59" s="20"/>
      <c r="IB59" s="21"/>
      <c r="IE59" s="20"/>
      <c r="IF59" s="21"/>
      <c r="II59" s="20"/>
      <c r="IJ59" s="21"/>
      <c r="IM59" s="20"/>
      <c r="IN59" s="21"/>
      <c r="IQ59" s="20"/>
      <c r="IR59" s="21"/>
      <c r="IU59" s="20"/>
    </row>
    <row r="60" spans="1:255" ht="45">
      <c r="A60" s="1" t="s">
        <v>52</v>
      </c>
      <c r="B60" s="1" t="s">
        <v>400</v>
      </c>
      <c r="C60" s="1" t="s">
        <v>401</v>
      </c>
      <c r="D60" s="32" t="s">
        <v>402</v>
      </c>
      <c r="E60" s="2" t="s">
        <v>67</v>
      </c>
      <c r="F60" s="4">
        <v>45321</v>
      </c>
      <c r="G60" s="2" t="s">
        <v>512</v>
      </c>
      <c r="H60" s="4">
        <f t="shared" si="2"/>
        <v>45335</v>
      </c>
      <c r="K60" s="20"/>
      <c r="L60" s="21"/>
      <c r="O60" s="20"/>
      <c r="P60" s="21"/>
      <c r="S60" s="20"/>
      <c r="T60" s="21"/>
      <c r="W60" s="20"/>
      <c r="X60" s="21"/>
      <c r="AA60" s="20"/>
      <c r="AB60" s="21"/>
      <c r="AE60" s="20"/>
      <c r="AF60" s="21"/>
      <c r="AI60" s="20"/>
      <c r="AJ60" s="21"/>
      <c r="AM60" s="20"/>
      <c r="AN60" s="21"/>
      <c r="AQ60" s="20"/>
      <c r="AR60" s="21"/>
      <c r="AU60" s="20"/>
      <c r="AV60" s="21"/>
      <c r="AY60" s="20"/>
      <c r="AZ60" s="21"/>
      <c r="BC60" s="20"/>
      <c r="BD60" s="21"/>
      <c r="BG60" s="20"/>
      <c r="BH60" s="21"/>
      <c r="BK60" s="20"/>
      <c r="BL60" s="21"/>
      <c r="BO60" s="20"/>
      <c r="BP60" s="21"/>
      <c r="BS60" s="20"/>
      <c r="BT60" s="21"/>
      <c r="BW60" s="20"/>
      <c r="BX60" s="21"/>
      <c r="CA60" s="20"/>
      <c r="CB60" s="21"/>
      <c r="CE60" s="20"/>
      <c r="CF60" s="21"/>
      <c r="CI60" s="20"/>
      <c r="CJ60" s="21"/>
      <c r="CM60" s="20"/>
      <c r="CN60" s="21"/>
      <c r="CQ60" s="20"/>
      <c r="CR60" s="21"/>
      <c r="CU60" s="20"/>
      <c r="CV60" s="21"/>
      <c r="CY60" s="20"/>
      <c r="CZ60" s="21"/>
      <c r="DC60" s="20"/>
      <c r="DD60" s="21"/>
      <c r="DG60" s="20"/>
      <c r="DH60" s="21"/>
      <c r="DK60" s="20"/>
      <c r="DL60" s="21"/>
      <c r="DO60" s="20"/>
      <c r="DP60" s="21"/>
      <c r="DS60" s="20"/>
      <c r="DT60" s="21"/>
      <c r="DW60" s="20"/>
      <c r="DX60" s="21"/>
      <c r="EA60" s="20"/>
      <c r="EB60" s="21"/>
      <c r="EE60" s="20"/>
      <c r="EF60" s="21"/>
      <c r="EI60" s="20"/>
      <c r="EJ60" s="21"/>
      <c r="EM60" s="20"/>
      <c r="EN60" s="21"/>
      <c r="EQ60" s="20"/>
      <c r="ER60" s="21"/>
      <c r="EU60" s="20"/>
      <c r="EV60" s="21"/>
      <c r="EY60" s="20"/>
      <c r="EZ60" s="21"/>
      <c r="FC60" s="20"/>
      <c r="FD60" s="21"/>
      <c r="FG60" s="20"/>
      <c r="FH60" s="21"/>
      <c r="FK60" s="20"/>
      <c r="FL60" s="21"/>
      <c r="FO60" s="20"/>
      <c r="FP60" s="21"/>
      <c r="FS60" s="20"/>
      <c r="FT60" s="21"/>
      <c r="FW60" s="20"/>
      <c r="FX60" s="21"/>
      <c r="GA60" s="20"/>
      <c r="GB60" s="21"/>
      <c r="GE60" s="20"/>
      <c r="GF60" s="21"/>
      <c r="GI60" s="20"/>
      <c r="GJ60" s="21"/>
      <c r="GM60" s="20"/>
      <c r="GN60" s="21"/>
      <c r="GQ60" s="20"/>
      <c r="GR60" s="21"/>
      <c r="GU60" s="20"/>
      <c r="GV60" s="21"/>
      <c r="GY60" s="20"/>
      <c r="GZ60" s="21"/>
      <c r="HC60" s="20"/>
      <c r="HD60" s="21"/>
      <c r="HG60" s="20"/>
      <c r="HH60" s="21"/>
      <c r="HK60" s="20"/>
      <c r="HL60" s="21"/>
      <c r="HO60" s="20"/>
      <c r="HP60" s="21"/>
      <c r="HS60" s="20"/>
      <c r="HT60" s="21"/>
      <c r="HW60" s="20"/>
      <c r="HX60" s="21"/>
      <c r="IA60" s="20"/>
      <c r="IB60" s="21"/>
      <c r="IE60" s="20"/>
      <c r="IF60" s="21"/>
      <c r="II60" s="20"/>
      <c r="IJ60" s="21"/>
      <c r="IM60" s="20"/>
      <c r="IN60" s="21"/>
      <c r="IQ60" s="20"/>
      <c r="IR60" s="21"/>
      <c r="IU60" s="20"/>
    </row>
    <row r="61" spans="1:255" ht="45">
      <c r="A61" s="1" t="s">
        <v>52</v>
      </c>
      <c r="B61" s="1" t="s">
        <v>96</v>
      </c>
      <c r="C61" s="1" t="s">
        <v>97</v>
      </c>
      <c r="D61" s="32" t="s">
        <v>98</v>
      </c>
      <c r="E61" s="2" t="s">
        <v>67</v>
      </c>
      <c r="F61" s="4">
        <v>45321</v>
      </c>
      <c r="G61" s="2" t="s">
        <v>512</v>
      </c>
      <c r="H61" s="4">
        <f t="shared" si="2"/>
        <v>45335</v>
      </c>
      <c r="K61" s="20"/>
      <c r="L61" s="21"/>
      <c r="O61" s="20"/>
      <c r="P61" s="21"/>
      <c r="S61" s="20"/>
      <c r="T61" s="21"/>
      <c r="W61" s="20"/>
      <c r="X61" s="21"/>
      <c r="AA61" s="20"/>
      <c r="AB61" s="21"/>
      <c r="AE61" s="20"/>
      <c r="AF61" s="21"/>
      <c r="AI61" s="20"/>
      <c r="AJ61" s="21"/>
      <c r="AM61" s="20"/>
      <c r="AN61" s="21"/>
      <c r="AQ61" s="20"/>
      <c r="AR61" s="21"/>
      <c r="AU61" s="20"/>
      <c r="AV61" s="21"/>
      <c r="AY61" s="20"/>
      <c r="AZ61" s="21"/>
      <c r="BC61" s="20"/>
      <c r="BD61" s="21"/>
      <c r="BG61" s="20"/>
      <c r="BH61" s="21"/>
      <c r="BK61" s="20"/>
      <c r="BL61" s="21"/>
      <c r="BO61" s="20"/>
      <c r="BP61" s="21"/>
      <c r="BS61" s="20"/>
      <c r="BT61" s="21"/>
      <c r="BW61" s="20"/>
      <c r="BX61" s="21"/>
      <c r="CA61" s="20"/>
      <c r="CB61" s="21"/>
      <c r="CE61" s="20"/>
      <c r="CF61" s="21"/>
      <c r="CI61" s="20"/>
      <c r="CJ61" s="21"/>
      <c r="CM61" s="20"/>
      <c r="CN61" s="21"/>
      <c r="CQ61" s="20"/>
      <c r="CR61" s="21"/>
      <c r="CU61" s="20"/>
      <c r="CV61" s="21"/>
      <c r="CY61" s="20"/>
      <c r="CZ61" s="21"/>
      <c r="DC61" s="20"/>
      <c r="DD61" s="21"/>
      <c r="DG61" s="20"/>
      <c r="DH61" s="21"/>
      <c r="DK61" s="20"/>
      <c r="DL61" s="21"/>
      <c r="DO61" s="20"/>
      <c r="DP61" s="21"/>
      <c r="DS61" s="20"/>
      <c r="DT61" s="21"/>
      <c r="DW61" s="20"/>
      <c r="DX61" s="21"/>
      <c r="EA61" s="20"/>
      <c r="EB61" s="21"/>
      <c r="EE61" s="20"/>
      <c r="EF61" s="21"/>
      <c r="EI61" s="20"/>
      <c r="EJ61" s="21"/>
      <c r="EM61" s="20"/>
      <c r="EN61" s="21"/>
      <c r="EQ61" s="20"/>
      <c r="ER61" s="21"/>
      <c r="EU61" s="20"/>
      <c r="EV61" s="21"/>
      <c r="EY61" s="20"/>
      <c r="EZ61" s="21"/>
      <c r="FC61" s="20"/>
      <c r="FD61" s="21"/>
      <c r="FG61" s="20"/>
      <c r="FH61" s="21"/>
      <c r="FK61" s="20"/>
      <c r="FL61" s="21"/>
      <c r="FO61" s="20"/>
      <c r="FP61" s="21"/>
      <c r="FS61" s="20"/>
      <c r="FT61" s="21"/>
      <c r="FW61" s="20"/>
      <c r="FX61" s="21"/>
      <c r="GA61" s="20"/>
      <c r="GB61" s="21"/>
      <c r="GE61" s="20"/>
      <c r="GF61" s="21"/>
      <c r="GI61" s="20"/>
      <c r="GJ61" s="21"/>
      <c r="GM61" s="20"/>
      <c r="GN61" s="21"/>
      <c r="GQ61" s="20"/>
      <c r="GR61" s="21"/>
      <c r="GU61" s="20"/>
      <c r="GV61" s="21"/>
      <c r="GY61" s="20"/>
      <c r="GZ61" s="21"/>
      <c r="HC61" s="20"/>
      <c r="HD61" s="21"/>
      <c r="HG61" s="20"/>
      <c r="HH61" s="21"/>
      <c r="HK61" s="20"/>
      <c r="HL61" s="21"/>
      <c r="HO61" s="20"/>
      <c r="HP61" s="21"/>
      <c r="HS61" s="20"/>
      <c r="HT61" s="21"/>
      <c r="HW61" s="20"/>
      <c r="HX61" s="21"/>
      <c r="IA61" s="20"/>
      <c r="IB61" s="21"/>
      <c r="IE61" s="20"/>
      <c r="IF61" s="21"/>
      <c r="II61" s="20"/>
      <c r="IJ61" s="21"/>
      <c r="IM61" s="20"/>
      <c r="IN61" s="21"/>
      <c r="IQ61" s="20"/>
      <c r="IR61" s="21"/>
      <c r="IU61" s="20"/>
    </row>
    <row r="62" spans="1:255" ht="45">
      <c r="A62" s="1" t="s">
        <v>52</v>
      </c>
      <c r="B62" s="1" t="s">
        <v>258</v>
      </c>
      <c r="C62" s="1" t="s">
        <v>259</v>
      </c>
      <c r="D62" s="32" t="s">
        <v>257</v>
      </c>
      <c r="E62" s="2" t="s">
        <v>67</v>
      </c>
      <c r="F62" s="4">
        <v>45321</v>
      </c>
      <c r="G62" s="2" t="s">
        <v>512</v>
      </c>
      <c r="H62" s="4">
        <f t="shared" si="2"/>
        <v>45335</v>
      </c>
      <c r="K62" s="20"/>
      <c r="L62" s="21"/>
      <c r="O62" s="20"/>
      <c r="P62" s="21"/>
      <c r="S62" s="20"/>
      <c r="T62" s="21"/>
      <c r="W62" s="20"/>
      <c r="X62" s="21"/>
      <c r="AA62" s="20"/>
      <c r="AB62" s="21"/>
      <c r="AE62" s="20"/>
      <c r="AF62" s="21"/>
      <c r="AI62" s="20"/>
      <c r="AJ62" s="21"/>
      <c r="AM62" s="20"/>
      <c r="AN62" s="21"/>
      <c r="AQ62" s="20"/>
      <c r="AR62" s="21"/>
      <c r="AU62" s="20"/>
      <c r="AV62" s="21"/>
      <c r="AY62" s="20"/>
      <c r="AZ62" s="21"/>
      <c r="BC62" s="20"/>
      <c r="BD62" s="21"/>
      <c r="BG62" s="20"/>
      <c r="BH62" s="21"/>
      <c r="BK62" s="20"/>
      <c r="BL62" s="21"/>
      <c r="BO62" s="20"/>
      <c r="BP62" s="21"/>
      <c r="BS62" s="20"/>
      <c r="BT62" s="21"/>
      <c r="BW62" s="20"/>
      <c r="BX62" s="21"/>
      <c r="CA62" s="20"/>
      <c r="CB62" s="21"/>
      <c r="CE62" s="20"/>
      <c r="CF62" s="21"/>
      <c r="CI62" s="20"/>
      <c r="CJ62" s="21"/>
      <c r="CM62" s="20"/>
      <c r="CN62" s="21"/>
      <c r="CQ62" s="20"/>
      <c r="CR62" s="21"/>
      <c r="CU62" s="20"/>
      <c r="CV62" s="21"/>
      <c r="CY62" s="20"/>
      <c r="CZ62" s="21"/>
      <c r="DC62" s="20"/>
      <c r="DD62" s="21"/>
      <c r="DG62" s="20"/>
      <c r="DH62" s="21"/>
      <c r="DK62" s="20"/>
      <c r="DL62" s="21"/>
      <c r="DO62" s="20"/>
      <c r="DP62" s="21"/>
      <c r="DS62" s="20"/>
      <c r="DT62" s="21"/>
      <c r="DW62" s="20"/>
      <c r="DX62" s="21"/>
      <c r="EA62" s="20"/>
      <c r="EB62" s="21"/>
      <c r="EE62" s="20"/>
      <c r="EF62" s="21"/>
      <c r="EI62" s="20"/>
      <c r="EJ62" s="21"/>
      <c r="EM62" s="20"/>
      <c r="EN62" s="21"/>
      <c r="EQ62" s="20"/>
      <c r="ER62" s="21"/>
      <c r="EU62" s="20"/>
      <c r="EV62" s="21"/>
      <c r="EY62" s="20"/>
      <c r="EZ62" s="21"/>
      <c r="FC62" s="20"/>
      <c r="FD62" s="21"/>
      <c r="FG62" s="20"/>
      <c r="FH62" s="21"/>
      <c r="FK62" s="20"/>
      <c r="FL62" s="21"/>
      <c r="FO62" s="20"/>
      <c r="FP62" s="21"/>
      <c r="FS62" s="20"/>
      <c r="FT62" s="21"/>
      <c r="FW62" s="20"/>
      <c r="FX62" s="21"/>
      <c r="GA62" s="20"/>
      <c r="GB62" s="21"/>
      <c r="GE62" s="20"/>
      <c r="GF62" s="21"/>
      <c r="GI62" s="20"/>
      <c r="GJ62" s="21"/>
      <c r="GM62" s="20"/>
      <c r="GN62" s="21"/>
      <c r="GQ62" s="20"/>
      <c r="GR62" s="21"/>
      <c r="GU62" s="20"/>
      <c r="GV62" s="21"/>
      <c r="GY62" s="20"/>
      <c r="GZ62" s="21"/>
      <c r="HC62" s="20"/>
      <c r="HD62" s="21"/>
      <c r="HG62" s="20"/>
      <c r="HH62" s="21"/>
      <c r="HK62" s="20"/>
      <c r="HL62" s="21"/>
      <c r="HO62" s="20"/>
      <c r="HP62" s="21"/>
      <c r="HS62" s="20"/>
      <c r="HT62" s="21"/>
      <c r="HW62" s="20"/>
      <c r="HX62" s="21"/>
      <c r="IA62" s="20"/>
      <c r="IB62" s="21"/>
      <c r="IE62" s="20"/>
      <c r="IF62" s="21"/>
      <c r="II62" s="20"/>
      <c r="IJ62" s="21"/>
      <c r="IM62" s="20"/>
      <c r="IN62" s="21"/>
      <c r="IQ62" s="20"/>
      <c r="IR62" s="21"/>
      <c r="IU62" s="20"/>
    </row>
    <row r="63" spans="1:255" ht="45">
      <c r="A63" s="1" t="s">
        <v>52</v>
      </c>
      <c r="B63" s="1" t="s">
        <v>147</v>
      </c>
      <c r="C63" s="1" t="s">
        <v>215</v>
      </c>
      <c r="D63" s="32" t="s">
        <v>148</v>
      </c>
      <c r="E63" s="2" t="s">
        <v>67</v>
      </c>
      <c r="F63" s="4">
        <v>45321</v>
      </c>
      <c r="G63" s="2" t="s">
        <v>512</v>
      </c>
      <c r="H63" s="4">
        <f t="shared" si="2"/>
        <v>45335</v>
      </c>
      <c r="K63" s="20"/>
      <c r="L63" s="21"/>
      <c r="O63" s="20"/>
      <c r="P63" s="21"/>
      <c r="S63" s="20"/>
      <c r="T63" s="21"/>
      <c r="W63" s="20"/>
      <c r="X63" s="21"/>
      <c r="AA63" s="20"/>
      <c r="AB63" s="21"/>
      <c r="AE63" s="20"/>
      <c r="AF63" s="21"/>
      <c r="AI63" s="20"/>
      <c r="AJ63" s="21"/>
      <c r="AM63" s="20"/>
      <c r="AN63" s="21"/>
      <c r="AQ63" s="20"/>
      <c r="AR63" s="21"/>
      <c r="AU63" s="20"/>
      <c r="AV63" s="21"/>
      <c r="AY63" s="20"/>
      <c r="AZ63" s="21"/>
      <c r="BC63" s="20"/>
      <c r="BD63" s="21"/>
      <c r="BG63" s="20"/>
      <c r="BH63" s="21"/>
      <c r="BK63" s="20"/>
      <c r="BL63" s="21"/>
      <c r="BO63" s="20"/>
      <c r="BP63" s="21"/>
      <c r="BS63" s="20"/>
      <c r="BT63" s="21"/>
      <c r="BW63" s="20"/>
      <c r="BX63" s="21"/>
      <c r="CA63" s="20"/>
      <c r="CB63" s="21"/>
      <c r="CE63" s="20"/>
      <c r="CF63" s="21"/>
      <c r="CI63" s="20"/>
      <c r="CJ63" s="21"/>
      <c r="CM63" s="20"/>
      <c r="CN63" s="21"/>
      <c r="CQ63" s="20"/>
      <c r="CR63" s="21"/>
      <c r="CU63" s="20"/>
      <c r="CV63" s="21"/>
      <c r="CY63" s="20"/>
      <c r="CZ63" s="21"/>
      <c r="DC63" s="20"/>
      <c r="DD63" s="21"/>
      <c r="DG63" s="20"/>
      <c r="DH63" s="21"/>
      <c r="DK63" s="20"/>
      <c r="DL63" s="21"/>
      <c r="DO63" s="20"/>
      <c r="DP63" s="21"/>
      <c r="DS63" s="20"/>
      <c r="DT63" s="21"/>
      <c r="DW63" s="20"/>
      <c r="DX63" s="21"/>
      <c r="EA63" s="20"/>
      <c r="EB63" s="21"/>
      <c r="EE63" s="20"/>
      <c r="EF63" s="21"/>
      <c r="EI63" s="20"/>
      <c r="EJ63" s="21"/>
      <c r="EM63" s="20"/>
      <c r="EN63" s="21"/>
      <c r="EQ63" s="20"/>
      <c r="ER63" s="21"/>
      <c r="EU63" s="20"/>
      <c r="EV63" s="21"/>
      <c r="EY63" s="20"/>
      <c r="EZ63" s="21"/>
      <c r="FC63" s="20"/>
      <c r="FD63" s="21"/>
      <c r="FG63" s="20"/>
      <c r="FH63" s="21"/>
      <c r="FK63" s="20"/>
      <c r="FL63" s="21"/>
      <c r="FO63" s="20"/>
      <c r="FP63" s="21"/>
      <c r="FS63" s="20"/>
      <c r="FT63" s="21"/>
      <c r="FW63" s="20"/>
      <c r="FX63" s="21"/>
      <c r="GA63" s="20"/>
      <c r="GB63" s="21"/>
      <c r="GE63" s="20"/>
      <c r="GF63" s="21"/>
      <c r="GI63" s="20"/>
      <c r="GJ63" s="21"/>
      <c r="GM63" s="20"/>
      <c r="GN63" s="21"/>
      <c r="GQ63" s="20"/>
      <c r="GR63" s="21"/>
      <c r="GU63" s="20"/>
      <c r="GV63" s="21"/>
      <c r="GY63" s="20"/>
      <c r="GZ63" s="21"/>
      <c r="HC63" s="20"/>
      <c r="HD63" s="21"/>
      <c r="HG63" s="20"/>
      <c r="HH63" s="21"/>
      <c r="HK63" s="20"/>
      <c r="HL63" s="21"/>
      <c r="HO63" s="20"/>
      <c r="HP63" s="21"/>
      <c r="HS63" s="20"/>
      <c r="HT63" s="21"/>
      <c r="HW63" s="20"/>
      <c r="HX63" s="21"/>
      <c r="IA63" s="20"/>
      <c r="IB63" s="21"/>
      <c r="IE63" s="20"/>
      <c r="IF63" s="21"/>
      <c r="II63" s="20"/>
      <c r="IJ63" s="21"/>
      <c r="IM63" s="20"/>
      <c r="IN63" s="21"/>
      <c r="IQ63" s="20"/>
      <c r="IR63" s="21"/>
      <c r="IU63" s="20"/>
    </row>
    <row r="64" spans="1:255" ht="45">
      <c r="A64" s="1" t="s">
        <v>52</v>
      </c>
      <c r="B64" s="1" t="s">
        <v>149</v>
      </c>
      <c r="C64" s="1" t="s">
        <v>150</v>
      </c>
      <c r="D64" s="32" t="s">
        <v>151</v>
      </c>
      <c r="E64" s="2" t="s">
        <v>67</v>
      </c>
      <c r="F64" s="4">
        <v>45321</v>
      </c>
      <c r="G64" s="2" t="s">
        <v>512</v>
      </c>
      <c r="H64" s="4">
        <f t="shared" si="2"/>
        <v>45335</v>
      </c>
      <c r="K64" s="20"/>
      <c r="L64" s="21"/>
      <c r="O64" s="20"/>
      <c r="P64" s="21"/>
      <c r="S64" s="20"/>
      <c r="T64" s="21"/>
      <c r="W64" s="20"/>
      <c r="X64" s="21"/>
      <c r="AA64" s="20"/>
      <c r="AB64" s="21"/>
      <c r="AE64" s="20"/>
      <c r="AF64" s="21"/>
      <c r="AI64" s="20"/>
      <c r="AJ64" s="21"/>
      <c r="AM64" s="20"/>
      <c r="AN64" s="21"/>
      <c r="AQ64" s="20"/>
      <c r="AR64" s="21"/>
      <c r="AU64" s="20"/>
      <c r="AV64" s="21"/>
      <c r="AY64" s="20"/>
      <c r="AZ64" s="21"/>
      <c r="BC64" s="20"/>
      <c r="BD64" s="21"/>
      <c r="BG64" s="20"/>
      <c r="BH64" s="21"/>
      <c r="BK64" s="20"/>
      <c r="BL64" s="21"/>
      <c r="BO64" s="20"/>
      <c r="BP64" s="21"/>
      <c r="BS64" s="20"/>
      <c r="BT64" s="21"/>
      <c r="BW64" s="20"/>
      <c r="BX64" s="21"/>
      <c r="CA64" s="20"/>
      <c r="CB64" s="21"/>
      <c r="CE64" s="20"/>
      <c r="CF64" s="21"/>
      <c r="CI64" s="20"/>
      <c r="CJ64" s="21"/>
      <c r="CM64" s="20"/>
      <c r="CN64" s="21"/>
      <c r="CQ64" s="20"/>
      <c r="CR64" s="21"/>
      <c r="CU64" s="20"/>
      <c r="CV64" s="21"/>
      <c r="CY64" s="20"/>
      <c r="CZ64" s="21"/>
      <c r="DC64" s="20"/>
      <c r="DD64" s="21"/>
      <c r="DG64" s="20"/>
      <c r="DH64" s="21"/>
      <c r="DK64" s="20"/>
      <c r="DL64" s="21"/>
      <c r="DO64" s="20"/>
      <c r="DP64" s="21"/>
      <c r="DS64" s="20"/>
      <c r="DT64" s="21"/>
      <c r="DW64" s="20"/>
      <c r="DX64" s="21"/>
      <c r="EA64" s="20"/>
      <c r="EB64" s="21"/>
      <c r="EE64" s="20"/>
      <c r="EF64" s="21"/>
      <c r="EI64" s="20"/>
      <c r="EJ64" s="21"/>
      <c r="EM64" s="20"/>
      <c r="EN64" s="21"/>
      <c r="EQ64" s="20"/>
      <c r="ER64" s="21"/>
      <c r="EU64" s="20"/>
      <c r="EV64" s="21"/>
      <c r="EY64" s="20"/>
      <c r="EZ64" s="21"/>
      <c r="FC64" s="20"/>
      <c r="FD64" s="21"/>
      <c r="FG64" s="20"/>
      <c r="FH64" s="21"/>
      <c r="FK64" s="20"/>
      <c r="FL64" s="21"/>
      <c r="FO64" s="20"/>
      <c r="FP64" s="21"/>
      <c r="FS64" s="20"/>
      <c r="FT64" s="21"/>
      <c r="FW64" s="20"/>
      <c r="FX64" s="21"/>
      <c r="GA64" s="20"/>
      <c r="GB64" s="21"/>
      <c r="GE64" s="20"/>
      <c r="GF64" s="21"/>
      <c r="GI64" s="20"/>
      <c r="GJ64" s="21"/>
      <c r="GM64" s="20"/>
      <c r="GN64" s="21"/>
      <c r="GQ64" s="20"/>
      <c r="GR64" s="21"/>
      <c r="GU64" s="20"/>
      <c r="GV64" s="21"/>
      <c r="GY64" s="20"/>
      <c r="GZ64" s="21"/>
      <c r="HC64" s="20"/>
      <c r="HD64" s="21"/>
      <c r="HG64" s="20"/>
      <c r="HH64" s="21"/>
      <c r="HK64" s="20"/>
      <c r="HL64" s="21"/>
      <c r="HO64" s="20"/>
      <c r="HP64" s="21"/>
      <c r="HS64" s="20"/>
      <c r="HT64" s="21"/>
      <c r="HW64" s="20"/>
      <c r="HX64" s="21"/>
      <c r="IA64" s="20"/>
      <c r="IB64" s="21"/>
      <c r="IE64" s="20"/>
      <c r="IF64" s="21"/>
      <c r="II64" s="20"/>
      <c r="IJ64" s="21"/>
      <c r="IM64" s="20"/>
      <c r="IN64" s="21"/>
      <c r="IQ64" s="20"/>
      <c r="IR64" s="21"/>
      <c r="IU64" s="20"/>
    </row>
    <row r="65" spans="1:255" ht="45">
      <c r="A65" s="1" t="s">
        <v>52</v>
      </c>
      <c r="B65" s="1" t="s">
        <v>329</v>
      </c>
      <c r="C65" s="1" t="s">
        <v>330</v>
      </c>
      <c r="D65" s="32" t="s">
        <v>328</v>
      </c>
      <c r="E65" s="2" t="s">
        <v>67</v>
      </c>
      <c r="F65" s="4">
        <v>45321</v>
      </c>
      <c r="G65" s="2" t="s">
        <v>512</v>
      </c>
      <c r="H65" s="4">
        <f t="shared" si="2"/>
        <v>45335</v>
      </c>
      <c r="K65" s="20"/>
      <c r="L65" s="21"/>
      <c r="O65" s="20"/>
      <c r="P65" s="21"/>
      <c r="S65" s="20"/>
      <c r="T65" s="21"/>
      <c r="W65" s="20"/>
      <c r="X65" s="21"/>
      <c r="AA65" s="20"/>
      <c r="AB65" s="21"/>
      <c r="AE65" s="20"/>
      <c r="AF65" s="21"/>
      <c r="AI65" s="20"/>
      <c r="AJ65" s="21"/>
      <c r="AM65" s="20"/>
      <c r="AN65" s="21"/>
      <c r="AQ65" s="20"/>
      <c r="AR65" s="21"/>
      <c r="AU65" s="20"/>
      <c r="AV65" s="21"/>
      <c r="AY65" s="20"/>
      <c r="AZ65" s="21"/>
      <c r="BC65" s="20"/>
      <c r="BD65" s="21"/>
      <c r="BG65" s="20"/>
      <c r="BH65" s="21"/>
      <c r="BK65" s="20"/>
      <c r="BL65" s="21"/>
      <c r="BO65" s="20"/>
      <c r="BP65" s="21"/>
      <c r="BS65" s="20"/>
      <c r="BT65" s="21"/>
      <c r="BW65" s="20"/>
      <c r="BX65" s="21"/>
      <c r="CA65" s="20"/>
      <c r="CB65" s="21"/>
      <c r="CE65" s="20"/>
      <c r="CF65" s="21"/>
      <c r="CI65" s="20"/>
      <c r="CJ65" s="21"/>
      <c r="CM65" s="20"/>
      <c r="CN65" s="21"/>
      <c r="CQ65" s="20"/>
      <c r="CR65" s="21"/>
      <c r="CU65" s="20"/>
      <c r="CV65" s="21"/>
      <c r="CY65" s="20"/>
      <c r="CZ65" s="21"/>
      <c r="DC65" s="20"/>
      <c r="DD65" s="21"/>
      <c r="DG65" s="20"/>
      <c r="DH65" s="21"/>
      <c r="DK65" s="20"/>
      <c r="DL65" s="21"/>
      <c r="DO65" s="20"/>
      <c r="DP65" s="21"/>
      <c r="DS65" s="20"/>
      <c r="DT65" s="21"/>
      <c r="DW65" s="20"/>
      <c r="DX65" s="21"/>
      <c r="EA65" s="20"/>
      <c r="EB65" s="21"/>
      <c r="EE65" s="20"/>
      <c r="EF65" s="21"/>
      <c r="EI65" s="20"/>
      <c r="EJ65" s="21"/>
      <c r="EM65" s="20"/>
      <c r="EN65" s="21"/>
      <c r="EQ65" s="20"/>
      <c r="ER65" s="21"/>
      <c r="EU65" s="20"/>
      <c r="EV65" s="21"/>
      <c r="EY65" s="20"/>
      <c r="EZ65" s="21"/>
      <c r="FC65" s="20"/>
      <c r="FD65" s="21"/>
      <c r="FG65" s="20"/>
      <c r="FH65" s="21"/>
      <c r="FK65" s="20"/>
      <c r="FL65" s="21"/>
      <c r="FO65" s="20"/>
      <c r="FP65" s="21"/>
      <c r="FS65" s="20"/>
      <c r="FT65" s="21"/>
      <c r="FW65" s="20"/>
      <c r="FX65" s="21"/>
      <c r="GA65" s="20"/>
      <c r="GB65" s="21"/>
      <c r="GE65" s="20"/>
      <c r="GF65" s="21"/>
      <c r="GI65" s="20"/>
      <c r="GJ65" s="21"/>
      <c r="GM65" s="20"/>
      <c r="GN65" s="21"/>
      <c r="GQ65" s="20"/>
      <c r="GR65" s="21"/>
      <c r="GU65" s="20"/>
      <c r="GV65" s="21"/>
      <c r="GY65" s="20"/>
      <c r="GZ65" s="21"/>
      <c r="HC65" s="20"/>
      <c r="HD65" s="21"/>
      <c r="HG65" s="20"/>
      <c r="HH65" s="21"/>
      <c r="HK65" s="20"/>
      <c r="HL65" s="21"/>
      <c r="HO65" s="20"/>
      <c r="HP65" s="21"/>
      <c r="HS65" s="20"/>
      <c r="HT65" s="21"/>
      <c r="HW65" s="20"/>
      <c r="HX65" s="21"/>
      <c r="IA65" s="20"/>
      <c r="IB65" s="21"/>
      <c r="IE65" s="20"/>
      <c r="IF65" s="21"/>
      <c r="II65" s="20"/>
      <c r="IJ65" s="21"/>
      <c r="IM65" s="20"/>
      <c r="IN65" s="21"/>
      <c r="IQ65" s="20"/>
      <c r="IR65" s="21"/>
      <c r="IU65" s="20"/>
    </row>
    <row r="66" spans="1:255" ht="45">
      <c r="A66" s="1" t="s">
        <v>52</v>
      </c>
      <c r="B66" s="1" t="s">
        <v>485</v>
      </c>
      <c r="C66" s="1" t="s">
        <v>486</v>
      </c>
      <c r="D66" s="32" t="s">
        <v>487</v>
      </c>
      <c r="E66" s="2" t="s">
        <v>67</v>
      </c>
      <c r="F66" s="4">
        <v>45321</v>
      </c>
      <c r="G66" s="2" t="s">
        <v>512</v>
      </c>
      <c r="H66" s="4">
        <f t="shared" si="2"/>
        <v>45335</v>
      </c>
      <c r="K66" s="20"/>
      <c r="L66" s="21"/>
      <c r="O66" s="20"/>
      <c r="P66" s="21"/>
      <c r="S66" s="20"/>
      <c r="T66" s="21"/>
      <c r="W66" s="20"/>
      <c r="X66" s="21"/>
      <c r="AA66" s="20"/>
      <c r="AB66" s="21"/>
      <c r="AE66" s="20"/>
      <c r="AF66" s="21"/>
      <c r="AI66" s="20"/>
      <c r="AJ66" s="21"/>
      <c r="AM66" s="20"/>
      <c r="AN66" s="21"/>
      <c r="AQ66" s="20"/>
      <c r="AR66" s="21"/>
      <c r="AU66" s="20"/>
      <c r="AV66" s="21"/>
      <c r="AY66" s="20"/>
      <c r="AZ66" s="21"/>
      <c r="BC66" s="20"/>
      <c r="BD66" s="21"/>
      <c r="BG66" s="20"/>
      <c r="BH66" s="21"/>
      <c r="BK66" s="20"/>
      <c r="BL66" s="21"/>
      <c r="BO66" s="20"/>
      <c r="BP66" s="21"/>
      <c r="BS66" s="20"/>
      <c r="BT66" s="21"/>
      <c r="BW66" s="20"/>
      <c r="BX66" s="21"/>
      <c r="CA66" s="20"/>
      <c r="CB66" s="21"/>
      <c r="CE66" s="20"/>
      <c r="CF66" s="21"/>
      <c r="CI66" s="20"/>
      <c r="CJ66" s="21"/>
      <c r="CM66" s="20"/>
      <c r="CN66" s="21"/>
      <c r="CQ66" s="20"/>
      <c r="CR66" s="21"/>
      <c r="CU66" s="20"/>
      <c r="CV66" s="21"/>
      <c r="CY66" s="20"/>
      <c r="CZ66" s="21"/>
      <c r="DC66" s="20"/>
      <c r="DD66" s="21"/>
      <c r="DG66" s="20"/>
      <c r="DH66" s="21"/>
      <c r="DK66" s="20"/>
      <c r="DL66" s="21"/>
      <c r="DO66" s="20"/>
      <c r="DP66" s="21"/>
      <c r="DS66" s="20"/>
      <c r="DT66" s="21"/>
      <c r="DW66" s="20"/>
      <c r="DX66" s="21"/>
      <c r="EA66" s="20"/>
      <c r="EB66" s="21"/>
      <c r="EE66" s="20"/>
      <c r="EF66" s="21"/>
      <c r="EI66" s="20"/>
      <c r="EJ66" s="21"/>
      <c r="EM66" s="20"/>
      <c r="EN66" s="21"/>
      <c r="EQ66" s="20"/>
      <c r="ER66" s="21"/>
      <c r="EU66" s="20"/>
      <c r="EV66" s="21"/>
      <c r="EY66" s="20"/>
      <c r="EZ66" s="21"/>
      <c r="FC66" s="20"/>
      <c r="FD66" s="21"/>
      <c r="FG66" s="20"/>
      <c r="FH66" s="21"/>
      <c r="FK66" s="20"/>
      <c r="FL66" s="21"/>
      <c r="FO66" s="20"/>
      <c r="FP66" s="21"/>
      <c r="FS66" s="20"/>
      <c r="FT66" s="21"/>
      <c r="FW66" s="20"/>
      <c r="FX66" s="21"/>
      <c r="GA66" s="20"/>
      <c r="GB66" s="21"/>
      <c r="GE66" s="20"/>
      <c r="GF66" s="21"/>
      <c r="GI66" s="20"/>
      <c r="GJ66" s="21"/>
      <c r="GM66" s="20"/>
      <c r="GN66" s="21"/>
      <c r="GQ66" s="20"/>
      <c r="GR66" s="21"/>
      <c r="GU66" s="20"/>
      <c r="GV66" s="21"/>
      <c r="GY66" s="20"/>
      <c r="GZ66" s="21"/>
      <c r="HC66" s="20"/>
      <c r="HD66" s="21"/>
      <c r="HG66" s="20"/>
      <c r="HH66" s="21"/>
      <c r="HK66" s="20"/>
      <c r="HL66" s="21"/>
      <c r="HO66" s="20"/>
      <c r="HP66" s="21"/>
      <c r="HS66" s="20"/>
      <c r="HT66" s="21"/>
      <c r="HW66" s="20"/>
      <c r="HX66" s="21"/>
      <c r="IA66" s="20"/>
      <c r="IB66" s="21"/>
      <c r="IE66" s="20"/>
      <c r="IF66" s="21"/>
      <c r="II66" s="20"/>
      <c r="IJ66" s="21"/>
      <c r="IM66" s="20"/>
      <c r="IN66" s="21"/>
      <c r="IQ66" s="20"/>
      <c r="IR66" s="21"/>
      <c r="IU66" s="20"/>
    </row>
    <row r="67" spans="1:255" ht="45">
      <c r="A67" s="1" t="s">
        <v>52</v>
      </c>
      <c r="B67" s="1" t="s">
        <v>251</v>
      </c>
      <c r="C67" s="1" t="s">
        <v>252</v>
      </c>
      <c r="D67" s="32" t="s">
        <v>250</v>
      </c>
      <c r="E67" s="2" t="s">
        <v>67</v>
      </c>
      <c r="F67" s="4">
        <v>45321</v>
      </c>
      <c r="G67" s="2" t="s">
        <v>512</v>
      </c>
      <c r="H67" s="4">
        <f t="shared" si="2"/>
        <v>45335</v>
      </c>
      <c r="K67" s="20"/>
      <c r="L67" s="21"/>
      <c r="O67" s="20"/>
      <c r="P67" s="21"/>
      <c r="S67" s="20"/>
      <c r="T67" s="21"/>
      <c r="W67" s="20"/>
      <c r="X67" s="21"/>
      <c r="AA67" s="20"/>
      <c r="AB67" s="21"/>
      <c r="AE67" s="20"/>
      <c r="AF67" s="21"/>
      <c r="AI67" s="20"/>
      <c r="AJ67" s="21"/>
      <c r="AM67" s="20"/>
      <c r="AN67" s="21"/>
      <c r="AQ67" s="20"/>
      <c r="AR67" s="21"/>
      <c r="AU67" s="20"/>
      <c r="AV67" s="21"/>
      <c r="AY67" s="20"/>
      <c r="AZ67" s="21"/>
      <c r="BC67" s="20"/>
      <c r="BD67" s="21"/>
      <c r="BG67" s="20"/>
      <c r="BH67" s="21"/>
      <c r="BK67" s="20"/>
      <c r="BL67" s="21"/>
      <c r="BO67" s="20"/>
      <c r="BP67" s="21"/>
      <c r="BS67" s="20"/>
      <c r="BT67" s="21"/>
      <c r="BW67" s="20"/>
      <c r="BX67" s="21"/>
      <c r="CA67" s="20"/>
      <c r="CB67" s="21"/>
      <c r="CE67" s="20"/>
      <c r="CF67" s="21"/>
      <c r="CI67" s="20"/>
      <c r="CJ67" s="21"/>
      <c r="CM67" s="20"/>
      <c r="CN67" s="21"/>
      <c r="CQ67" s="20"/>
      <c r="CR67" s="21"/>
      <c r="CU67" s="20"/>
      <c r="CV67" s="21"/>
      <c r="CY67" s="20"/>
      <c r="CZ67" s="21"/>
      <c r="DC67" s="20"/>
      <c r="DD67" s="21"/>
      <c r="DG67" s="20"/>
      <c r="DH67" s="21"/>
      <c r="DK67" s="20"/>
      <c r="DL67" s="21"/>
      <c r="DO67" s="20"/>
      <c r="DP67" s="21"/>
      <c r="DS67" s="20"/>
      <c r="DT67" s="21"/>
      <c r="DW67" s="20"/>
      <c r="DX67" s="21"/>
      <c r="EA67" s="20"/>
      <c r="EB67" s="21"/>
      <c r="EE67" s="20"/>
      <c r="EF67" s="21"/>
      <c r="EI67" s="20"/>
      <c r="EJ67" s="21"/>
      <c r="EM67" s="20"/>
      <c r="EN67" s="21"/>
      <c r="EQ67" s="20"/>
      <c r="ER67" s="21"/>
      <c r="EU67" s="20"/>
      <c r="EV67" s="21"/>
      <c r="EY67" s="20"/>
      <c r="EZ67" s="21"/>
      <c r="FC67" s="20"/>
      <c r="FD67" s="21"/>
      <c r="FG67" s="20"/>
      <c r="FH67" s="21"/>
      <c r="FK67" s="20"/>
      <c r="FL67" s="21"/>
      <c r="FO67" s="20"/>
      <c r="FP67" s="21"/>
      <c r="FS67" s="20"/>
      <c r="FT67" s="21"/>
      <c r="FW67" s="20"/>
      <c r="FX67" s="21"/>
      <c r="GA67" s="20"/>
      <c r="GB67" s="21"/>
      <c r="GE67" s="20"/>
      <c r="GF67" s="21"/>
      <c r="GI67" s="20"/>
      <c r="GJ67" s="21"/>
      <c r="GM67" s="20"/>
      <c r="GN67" s="21"/>
      <c r="GQ67" s="20"/>
      <c r="GR67" s="21"/>
      <c r="GU67" s="20"/>
      <c r="GV67" s="21"/>
      <c r="GY67" s="20"/>
      <c r="GZ67" s="21"/>
      <c r="HC67" s="20"/>
      <c r="HD67" s="21"/>
      <c r="HG67" s="20"/>
      <c r="HH67" s="21"/>
      <c r="HK67" s="20"/>
      <c r="HL67" s="21"/>
      <c r="HO67" s="20"/>
      <c r="HP67" s="21"/>
      <c r="HS67" s="20"/>
      <c r="HT67" s="21"/>
      <c r="HW67" s="20"/>
      <c r="HX67" s="21"/>
      <c r="IA67" s="20"/>
      <c r="IB67" s="21"/>
      <c r="IE67" s="20"/>
      <c r="IF67" s="21"/>
      <c r="II67" s="20"/>
      <c r="IJ67" s="21"/>
      <c r="IM67" s="20"/>
      <c r="IN67" s="21"/>
      <c r="IQ67" s="20"/>
      <c r="IR67" s="21"/>
      <c r="IU67" s="20"/>
    </row>
    <row r="68" spans="1:255" ht="45">
      <c r="A68" s="1" t="s">
        <v>52</v>
      </c>
      <c r="B68" s="1" t="s">
        <v>443</v>
      </c>
      <c r="C68" s="1" t="s">
        <v>127</v>
      </c>
      <c r="D68" s="32" t="s">
        <v>129</v>
      </c>
      <c r="E68" s="2" t="s">
        <v>67</v>
      </c>
      <c r="F68" s="4">
        <v>45321</v>
      </c>
      <c r="G68" s="2" t="s">
        <v>512</v>
      </c>
      <c r="H68" s="4">
        <f t="shared" si="2"/>
        <v>45335</v>
      </c>
      <c r="K68" s="20"/>
      <c r="L68" s="21"/>
      <c r="O68" s="20"/>
      <c r="P68" s="21"/>
      <c r="S68" s="20"/>
      <c r="T68" s="21"/>
      <c r="W68" s="20"/>
      <c r="X68" s="21"/>
      <c r="AA68" s="20"/>
      <c r="AB68" s="21"/>
      <c r="AE68" s="20"/>
      <c r="AF68" s="21"/>
      <c r="AI68" s="20"/>
      <c r="AJ68" s="21"/>
      <c r="AM68" s="20"/>
      <c r="AN68" s="21"/>
      <c r="AQ68" s="20"/>
      <c r="AR68" s="21"/>
      <c r="AU68" s="20"/>
      <c r="AV68" s="21"/>
      <c r="AY68" s="20"/>
      <c r="AZ68" s="21"/>
      <c r="BC68" s="20"/>
      <c r="BD68" s="21"/>
      <c r="BG68" s="20"/>
      <c r="BH68" s="21"/>
      <c r="BK68" s="20"/>
      <c r="BL68" s="21"/>
      <c r="BO68" s="20"/>
      <c r="BP68" s="21"/>
      <c r="BS68" s="20"/>
      <c r="BT68" s="21"/>
      <c r="BW68" s="20"/>
      <c r="BX68" s="21"/>
      <c r="CA68" s="20"/>
      <c r="CB68" s="21"/>
      <c r="CE68" s="20"/>
      <c r="CF68" s="21"/>
      <c r="CI68" s="20"/>
      <c r="CJ68" s="21"/>
      <c r="CM68" s="20"/>
      <c r="CN68" s="21"/>
      <c r="CQ68" s="20"/>
      <c r="CR68" s="21"/>
      <c r="CU68" s="20"/>
      <c r="CV68" s="21"/>
      <c r="CY68" s="20"/>
      <c r="CZ68" s="21"/>
      <c r="DC68" s="20"/>
      <c r="DD68" s="21"/>
      <c r="DG68" s="20"/>
      <c r="DH68" s="21"/>
      <c r="DK68" s="20"/>
      <c r="DL68" s="21"/>
      <c r="DO68" s="20"/>
      <c r="DP68" s="21"/>
      <c r="DS68" s="20"/>
      <c r="DT68" s="21"/>
      <c r="DW68" s="20"/>
      <c r="DX68" s="21"/>
      <c r="EA68" s="20"/>
      <c r="EB68" s="21"/>
      <c r="EE68" s="20"/>
      <c r="EF68" s="21"/>
      <c r="EI68" s="20"/>
      <c r="EJ68" s="21"/>
      <c r="EM68" s="20"/>
      <c r="EN68" s="21"/>
      <c r="EQ68" s="20"/>
      <c r="ER68" s="21"/>
      <c r="EU68" s="20"/>
      <c r="EV68" s="21"/>
      <c r="EY68" s="20"/>
      <c r="EZ68" s="21"/>
      <c r="FC68" s="20"/>
      <c r="FD68" s="21"/>
      <c r="FG68" s="20"/>
      <c r="FH68" s="21"/>
      <c r="FK68" s="20"/>
      <c r="FL68" s="21"/>
      <c r="FO68" s="20"/>
      <c r="FP68" s="21"/>
      <c r="FS68" s="20"/>
      <c r="FT68" s="21"/>
      <c r="FW68" s="20"/>
      <c r="FX68" s="21"/>
      <c r="GA68" s="20"/>
      <c r="GB68" s="21"/>
      <c r="GE68" s="20"/>
      <c r="GF68" s="21"/>
      <c r="GI68" s="20"/>
      <c r="GJ68" s="21"/>
      <c r="GM68" s="20"/>
      <c r="GN68" s="21"/>
      <c r="GQ68" s="20"/>
      <c r="GR68" s="21"/>
      <c r="GU68" s="20"/>
      <c r="GV68" s="21"/>
      <c r="GY68" s="20"/>
      <c r="GZ68" s="21"/>
      <c r="HC68" s="20"/>
      <c r="HD68" s="21"/>
      <c r="HG68" s="20"/>
      <c r="HH68" s="21"/>
      <c r="HK68" s="20"/>
      <c r="HL68" s="21"/>
      <c r="HO68" s="20"/>
      <c r="HP68" s="21"/>
      <c r="HS68" s="20"/>
      <c r="HT68" s="21"/>
      <c r="HW68" s="20"/>
      <c r="HX68" s="21"/>
      <c r="IA68" s="20"/>
      <c r="IB68" s="21"/>
      <c r="IE68" s="20"/>
      <c r="IF68" s="21"/>
      <c r="II68" s="20"/>
      <c r="IJ68" s="21"/>
      <c r="IM68" s="20"/>
      <c r="IN68" s="21"/>
      <c r="IQ68" s="20"/>
      <c r="IR68" s="21"/>
      <c r="IU68" s="20"/>
    </row>
    <row r="69" spans="1:255" ht="45">
      <c r="A69" s="1" t="s">
        <v>52</v>
      </c>
      <c r="B69" s="1" t="s">
        <v>26</v>
      </c>
      <c r="C69" s="1" t="s">
        <v>20</v>
      </c>
      <c r="D69" s="32" t="s">
        <v>11</v>
      </c>
      <c r="E69" s="2" t="s">
        <v>67</v>
      </c>
      <c r="F69" s="4">
        <v>45321</v>
      </c>
      <c r="G69" s="2" t="s">
        <v>512</v>
      </c>
      <c r="H69" s="4">
        <f>F69+35</f>
        <v>45356</v>
      </c>
      <c r="K69" s="20"/>
      <c r="L69" s="21"/>
      <c r="O69" s="20"/>
      <c r="P69" s="21"/>
      <c r="S69" s="20"/>
      <c r="T69" s="21"/>
      <c r="W69" s="20"/>
      <c r="X69" s="21"/>
      <c r="AA69" s="20"/>
      <c r="AB69" s="21"/>
      <c r="AE69" s="20"/>
      <c r="AF69" s="21"/>
      <c r="AI69" s="20"/>
      <c r="AJ69" s="21"/>
      <c r="AM69" s="20"/>
      <c r="AN69" s="21"/>
      <c r="AQ69" s="20"/>
      <c r="AR69" s="21"/>
      <c r="AU69" s="20"/>
      <c r="AV69" s="21"/>
      <c r="AY69" s="20"/>
      <c r="AZ69" s="21"/>
      <c r="BC69" s="20"/>
      <c r="BD69" s="21"/>
      <c r="BG69" s="20"/>
      <c r="BH69" s="21"/>
      <c r="BK69" s="20"/>
      <c r="BL69" s="21"/>
      <c r="BO69" s="20"/>
      <c r="BP69" s="21"/>
      <c r="BS69" s="20"/>
      <c r="BT69" s="21"/>
      <c r="BW69" s="20"/>
      <c r="BX69" s="21"/>
      <c r="CA69" s="20"/>
      <c r="CB69" s="21"/>
      <c r="CE69" s="20"/>
      <c r="CF69" s="21"/>
      <c r="CI69" s="20"/>
      <c r="CJ69" s="21"/>
      <c r="CM69" s="20"/>
      <c r="CN69" s="21"/>
      <c r="CQ69" s="20"/>
      <c r="CR69" s="21"/>
      <c r="CU69" s="20"/>
      <c r="CV69" s="21"/>
      <c r="CY69" s="20"/>
      <c r="CZ69" s="21"/>
      <c r="DC69" s="20"/>
      <c r="DD69" s="21"/>
      <c r="DG69" s="20"/>
      <c r="DH69" s="21"/>
      <c r="DK69" s="20"/>
      <c r="DL69" s="21"/>
      <c r="DO69" s="20"/>
      <c r="DP69" s="21"/>
      <c r="DS69" s="20"/>
      <c r="DT69" s="21"/>
      <c r="DW69" s="20"/>
      <c r="DX69" s="21"/>
      <c r="EA69" s="20"/>
      <c r="EB69" s="21"/>
      <c r="EE69" s="20"/>
      <c r="EF69" s="21"/>
      <c r="EI69" s="20"/>
      <c r="EJ69" s="21"/>
      <c r="EM69" s="20"/>
      <c r="EN69" s="21"/>
      <c r="EQ69" s="20"/>
      <c r="ER69" s="21"/>
      <c r="EU69" s="20"/>
      <c r="EV69" s="21"/>
      <c r="EY69" s="20"/>
      <c r="EZ69" s="21"/>
      <c r="FC69" s="20"/>
      <c r="FD69" s="21"/>
      <c r="FG69" s="20"/>
      <c r="FH69" s="21"/>
      <c r="FK69" s="20"/>
      <c r="FL69" s="21"/>
      <c r="FO69" s="20"/>
      <c r="FP69" s="21"/>
      <c r="FS69" s="20"/>
      <c r="FT69" s="21"/>
      <c r="FW69" s="20"/>
      <c r="FX69" s="21"/>
      <c r="GA69" s="20"/>
      <c r="GB69" s="21"/>
      <c r="GE69" s="20"/>
      <c r="GF69" s="21"/>
      <c r="GI69" s="20"/>
      <c r="GJ69" s="21"/>
      <c r="GM69" s="20"/>
      <c r="GN69" s="21"/>
      <c r="GQ69" s="20"/>
      <c r="GR69" s="21"/>
      <c r="GU69" s="20"/>
      <c r="GV69" s="21"/>
      <c r="GY69" s="20"/>
      <c r="GZ69" s="21"/>
      <c r="HC69" s="20"/>
      <c r="HD69" s="21"/>
      <c r="HG69" s="20"/>
      <c r="HH69" s="21"/>
      <c r="HK69" s="20"/>
      <c r="HL69" s="21"/>
      <c r="HO69" s="20"/>
      <c r="HP69" s="21"/>
      <c r="HS69" s="20"/>
      <c r="HT69" s="21"/>
      <c r="HW69" s="20"/>
      <c r="HX69" s="21"/>
      <c r="IA69" s="20"/>
      <c r="IB69" s="21"/>
      <c r="IE69" s="20"/>
      <c r="IF69" s="21"/>
      <c r="II69" s="20"/>
      <c r="IJ69" s="21"/>
      <c r="IM69" s="20"/>
      <c r="IN69" s="21"/>
      <c r="IQ69" s="20"/>
      <c r="IR69" s="21"/>
      <c r="IU69" s="20"/>
    </row>
    <row r="70" spans="1:255" ht="45">
      <c r="A70" s="1" t="s">
        <v>52</v>
      </c>
      <c r="B70" s="1" t="s">
        <v>125</v>
      </c>
      <c r="C70" s="1" t="s">
        <v>126</v>
      </c>
      <c r="D70" s="32" t="s">
        <v>128</v>
      </c>
      <c r="E70" s="2" t="s">
        <v>67</v>
      </c>
      <c r="F70" s="4">
        <v>45321</v>
      </c>
      <c r="G70" s="2" t="s">
        <v>512</v>
      </c>
      <c r="H70" s="4">
        <f>F70+14</f>
        <v>45335</v>
      </c>
      <c r="K70" s="20"/>
      <c r="L70" s="21"/>
      <c r="O70" s="20"/>
      <c r="P70" s="21"/>
      <c r="S70" s="20"/>
      <c r="T70" s="21"/>
      <c r="W70" s="20"/>
      <c r="X70" s="21"/>
      <c r="AA70" s="20"/>
      <c r="AB70" s="21"/>
      <c r="AE70" s="20"/>
      <c r="AF70" s="21"/>
      <c r="AI70" s="20"/>
      <c r="AJ70" s="21"/>
      <c r="AM70" s="20"/>
      <c r="AN70" s="21"/>
      <c r="AQ70" s="20"/>
      <c r="AR70" s="21"/>
      <c r="AU70" s="20"/>
      <c r="AV70" s="21"/>
      <c r="AY70" s="20"/>
      <c r="AZ70" s="21"/>
      <c r="BC70" s="20"/>
      <c r="BD70" s="21"/>
      <c r="BG70" s="20"/>
      <c r="BH70" s="21"/>
      <c r="BK70" s="20"/>
      <c r="BL70" s="21"/>
      <c r="BO70" s="20"/>
      <c r="BP70" s="21"/>
      <c r="BS70" s="20"/>
      <c r="BT70" s="21"/>
      <c r="BW70" s="20"/>
      <c r="BX70" s="21"/>
      <c r="CA70" s="20"/>
      <c r="CB70" s="21"/>
      <c r="CE70" s="20"/>
      <c r="CF70" s="21"/>
      <c r="CI70" s="20"/>
      <c r="CJ70" s="21"/>
      <c r="CM70" s="20"/>
      <c r="CN70" s="21"/>
      <c r="CQ70" s="20"/>
      <c r="CR70" s="21"/>
      <c r="CU70" s="20"/>
      <c r="CV70" s="21"/>
      <c r="CY70" s="20"/>
      <c r="CZ70" s="21"/>
      <c r="DC70" s="20"/>
      <c r="DD70" s="21"/>
      <c r="DG70" s="20"/>
      <c r="DH70" s="21"/>
      <c r="DK70" s="20"/>
      <c r="DL70" s="21"/>
      <c r="DO70" s="20"/>
      <c r="DP70" s="21"/>
      <c r="DS70" s="20"/>
      <c r="DT70" s="21"/>
      <c r="DW70" s="20"/>
      <c r="DX70" s="21"/>
      <c r="EA70" s="20"/>
      <c r="EB70" s="21"/>
      <c r="EE70" s="20"/>
      <c r="EF70" s="21"/>
      <c r="EI70" s="20"/>
      <c r="EJ70" s="21"/>
      <c r="EM70" s="20"/>
      <c r="EN70" s="21"/>
      <c r="EQ70" s="20"/>
      <c r="ER70" s="21"/>
      <c r="EU70" s="20"/>
      <c r="EV70" s="21"/>
      <c r="EY70" s="20"/>
      <c r="EZ70" s="21"/>
      <c r="FC70" s="20"/>
      <c r="FD70" s="21"/>
      <c r="FG70" s="20"/>
      <c r="FH70" s="21"/>
      <c r="FK70" s="20"/>
      <c r="FL70" s="21"/>
      <c r="FO70" s="20"/>
      <c r="FP70" s="21"/>
      <c r="FS70" s="20"/>
      <c r="FT70" s="21"/>
      <c r="FW70" s="20"/>
      <c r="FX70" s="21"/>
      <c r="GA70" s="20"/>
      <c r="GB70" s="21"/>
      <c r="GE70" s="20"/>
      <c r="GF70" s="21"/>
      <c r="GI70" s="20"/>
      <c r="GJ70" s="21"/>
      <c r="GM70" s="20"/>
      <c r="GN70" s="21"/>
      <c r="GQ70" s="20"/>
      <c r="GR70" s="21"/>
      <c r="GU70" s="20"/>
      <c r="GV70" s="21"/>
      <c r="GY70" s="20"/>
      <c r="GZ70" s="21"/>
      <c r="HC70" s="20"/>
      <c r="HD70" s="21"/>
      <c r="HG70" s="20"/>
      <c r="HH70" s="21"/>
      <c r="HK70" s="20"/>
      <c r="HL70" s="21"/>
      <c r="HO70" s="20"/>
      <c r="HP70" s="21"/>
      <c r="HS70" s="20"/>
      <c r="HT70" s="21"/>
      <c r="HW70" s="20"/>
      <c r="HX70" s="21"/>
      <c r="IA70" s="20"/>
      <c r="IB70" s="21"/>
      <c r="IE70" s="20"/>
      <c r="IF70" s="21"/>
      <c r="II70" s="20"/>
      <c r="IJ70" s="21"/>
      <c r="IM70" s="20"/>
      <c r="IN70" s="21"/>
      <c r="IQ70" s="20"/>
      <c r="IR70" s="21"/>
      <c r="IU70" s="20"/>
    </row>
    <row r="71" spans="1:255" ht="45">
      <c r="A71" s="1" t="s">
        <v>52</v>
      </c>
      <c r="B71" s="1" t="s">
        <v>434</v>
      </c>
      <c r="C71" s="1" t="s">
        <v>435</v>
      </c>
      <c r="D71" s="32" t="s">
        <v>436</v>
      </c>
      <c r="E71" s="2" t="s">
        <v>67</v>
      </c>
      <c r="F71" s="4">
        <v>45321</v>
      </c>
      <c r="G71" s="2" t="s">
        <v>512</v>
      </c>
      <c r="H71" s="4">
        <f>F71+14</f>
        <v>45335</v>
      </c>
      <c r="K71" s="20"/>
      <c r="L71" s="21"/>
      <c r="O71" s="20"/>
      <c r="P71" s="21"/>
      <c r="S71" s="20"/>
      <c r="T71" s="21"/>
      <c r="W71" s="20"/>
      <c r="X71" s="21"/>
      <c r="AA71" s="20"/>
      <c r="AB71" s="21"/>
      <c r="AE71" s="20"/>
      <c r="AF71" s="21"/>
      <c r="AI71" s="20"/>
      <c r="AJ71" s="21"/>
      <c r="AM71" s="20"/>
      <c r="AN71" s="21"/>
      <c r="AQ71" s="20"/>
      <c r="AR71" s="21"/>
      <c r="AU71" s="20"/>
      <c r="AV71" s="21"/>
      <c r="AY71" s="20"/>
      <c r="AZ71" s="21"/>
      <c r="BC71" s="20"/>
      <c r="BD71" s="21"/>
      <c r="BG71" s="20"/>
      <c r="BH71" s="21"/>
      <c r="BK71" s="20"/>
      <c r="BL71" s="21"/>
      <c r="BO71" s="20"/>
      <c r="BP71" s="21"/>
      <c r="BS71" s="20"/>
      <c r="BT71" s="21"/>
      <c r="BW71" s="20"/>
      <c r="BX71" s="21"/>
      <c r="CA71" s="20"/>
      <c r="CB71" s="21"/>
      <c r="CE71" s="20"/>
      <c r="CF71" s="21"/>
      <c r="CI71" s="20"/>
      <c r="CJ71" s="21"/>
      <c r="CM71" s="20"/>
      <c r="CN71" s="21"/>
      <c r="CQ71" s="20"/>
      <c r="CR71" s="21"/>
      <c r="CU71" s="20"/>
      <c r="CV71" s="21"/>
      <c r="CY71" s="20"/>
      <c r="CZ71" s="21"/>
      <c r="DC71" s="20"/>
      <c r="DD71" s="21"/>
      <c r="DG71" s="20"/>
      <c r="DH71" s="21"/>
      <c r="DK71" s="20"/>
      <c r="DL71" s="21"/>
      <c r="DO71" s="20"/>
      <c r="DP71" s="21"/>
      <c r="DS71" s="20"/>
      <c r="DT71" s="21"/>
      <c r="DW71" s="20"/>
      <c r="DX71" s="21"/>
      <c r="EA71" s="20"/>
      <c r="EB71" s="21"/>
      <c r="EE71" s="20"/>
      <c r="EF71" s="21"/>
      <c r="EI71" s="20"/>
      <c r="EJ71" s="21"/>
      <c r="EM71" s="20"/>
      <c r="EN71" s="21"/>
      <c r="EQ71" s="20"/>
      <c r="ER71" s="21"/>
      <c r="EU71" s="20"/>
      <c r="EV71" s="21"/>
      <c r="EY71" s="20"/>
      <c r="EZ71" s="21"/>
      <c r="FC71" s="20"/>
      <c r="FD71" s="21"/>
      <c r="FG71" s="20"/>
      <c r="FH71" s="21"/>
      <c r="FK71" s="20"/>
      <c r="FL71" s="21"/>
      <c r="FO71" s="20"/>
      <c r="FP71" s="21"/>
      <c r="FS71" s="20"/>
      <c r="FT71" s="21"/>
      <c r="FW71" s="20"/>
      <c r="FX71" s="21"/>
      <c r="GA71" s="20"/>
      <c r="GB71" s="21"/>
      <c r="GE71" s="20"/>
      <c r="GF71" s="21"/>
      <c r="GI71" s="20"/>
      <c r="GJ71" s="21"/>
      <c r="GM71" s="20"/>
      <c r="GN71" s="21"/>
      <c r="GQ71" s="20"/>
      <c r="GR71" s="21"/>
      <c r="GU71" s="20"/>
      <c r="GV71" s="21"/>
      <c r="GY71" s="20"/>
      <c r="GZ71" s="21"/>
      <c r="HC71" s="20"/>
      <c r="HD71" s="21"/>
      <c r="HG71" s="20"/>
      <c r="HH71" s="21"/>
      <c r="HK71" s="20"/>
      <c r="HL71" s="21"/>
      <c r="HO71" s="20"/>
      <c r="HP71" s="21"/>
      <c r="HS71" s="20"/>
      <c r="HT71" s="21"/>
      <c r="HW71" s="20"/>
      <c r="HX71" s="21"/>
      <c r="IA71" s="20"/>
      <c r="IB71" s="21"/>
      <c r="IE71" s="20"/>
      <c r="IF71" s="21"/>
      <c r="II71" s="20"/>
      <c r="IJ71" s="21"/>
      <c r="IM71" s="20"/>
      <c r="IN71" s="21"/>
      <c r="IQ71" s="20"/>
      <c r="IR71" s="21"/>
      <c r="IU71" s="20"/>
    </row>
    <row r="72" spans="1:255" ht="45">
      <c r="A72" s="1" t="s">
        <v>52</v>
      </c>
      <c r="B72" s="1" t="s">
        <v>54</v>
      </c>
      <c r="C72" s="1" t="s">
        <v>331</v>
      </c>
      <c r="D72" s="32" t="s">
        <v>332</v>
      </c>
      <c r="E72" s="2" t="s">
        <v>67</v>
      </c>
      <c r="F72" s="4">
        <v>45321</v>
      </c>
      <c r="G72" s="2" t="s">
        <v>512</v>
      </c>
      <c r="H72" s="4">
        <f>F72+14</f>
        <v>45335</v>
      </c>
      <c r="K72" s="20"/>
      <c r="L72" s="21"/>
      <c r="O72" s="20"/>
      <c r="P72" s="21"/>
      <c r="S72" s="20"/>
      <c r="T72" s="21"/>
      <c r="W72" s="20"/>
      <c r="X72" s="21"/>
      <c r="AA72" s="20"/>
      <c r="AB72" s="21"/>
      <c r="AE72" s="20"/>
      <c r="AF72" s="21"/>
      <c r="AI72" s="20"/>
      <c r="AJ72" s="21"/>
      <c r="AM72" s="20"/>
      <c r="AN72" s="21"/>
      <c r="AQ72" s="20"/>
      <c r="AR72" s="21"/>
      <c r="AU72" s="20"/>
      <c r="AV72" s="21"/>
      <c r="AY72" s="20"/>
      <c r="AZ72" s="21"/>
      <c r="BC72" s="20"/>
      <c r="BD72" s="21"/>
      <c r="BG72" s="20"/>
      <c r="BH72" s="21"/>
      <c r="BK72" s="20"/>
      <c r="BL72" s="21"/>
      <c r="BO72" s="20"/>
      <c r="BP72" s="21"/>
      <c r="BS72" s="20"/>
      <c r="BT72" s="21"/>
      <c r="BW72" s="20"/>
      <c r="BX72" s="21"/>
      <c r="CA72" s="20"/>
      <c r="CB72" s="21"/>
      <c r="CE72" s="20"/>
      <c r="CF72" s="21"/>
      <c r="CI72" s="20"/>
      <c r="CJ72" s="21"/>
      <c r="CM72" s="20"/>
      <c r="CN72" s="21"/>
      <c r="CQ72" s="20"/>
      <c r="CR72" s="21"/>
      <c r="CU72" s="20"/>
      <c r="CV72" s="21"/>
      <c r="CY72" s="20"/>
      <c r="CZ72" s="21"/>
      <c r="DC72" s="20"/>
      <c r="DD72" s="21"/>
      <c r="DG72" s="20"/>
      <c r="DH72" s="21"/>
      <c r="DK72" s="20"/>
      <c r="DL72" s="21"/>
      <c r="DO72" s="20"/>
      <c r="DP72" s="21"/>
      <c r="DS72" s="20"/>
      <c r="DT72" s="21"/>
      <c r="DW72" s="20"/>
      <c r="DX72" s="21"/>
      <c r="EA72" s="20"/>
      <c r="EB72" s="21"/>
      <c r="EE72" s="20"/>
      <c r="EF72" s="21"/>
      <c r="EI72" s="20"/>
      <c r="EJ72" s="21"/>
      <c r="EM72" s="20"/>
      <c r="EN72" s="21"/>
      <c r="EQ72" s="20"/>
      <c r="ER72" s="21"/>
      <c r="EU72" s="20"/>
      <c r="EV72" s="21"/>
      <c r="EY72" s="20"/>
      <c r="EZ72" s="21"/>
      <c r="FC72" s="20"/>
      <c r="FD72" s="21"/>
      <c r="FG72" s="20"/>
      <c r="FH72" s="21"/>
      <c r="FK72" s="20"/>
      <c r="FL72" s="21"/>
      <c r="FO72" s="20"/>
      <c r="FP72" s="21"/>
      <c r="FS72" s="20"/>
      <c r="FT72" s="21"/>
      <c r="FW72" s="20"/>
      <c r="FX72" s="21"/>
      <c r="GA72" s="20"/>
      <c r="GB72" s="21"/>
      <c r="GE72" s="20"/>
      <c r="GF72" s="21"/>
      <c r="GI72" s="20"/>
      <c r="GJ72" s="21"/>
      <c r="GM72" s="20"/>
      <c r="GN72" s="21"/>
      <c r="GQ72" s="20"/>
      <c r="GR72" s="21"/>
      <c r="GU72" s="20"/>
      <c r="GV72" s="21"/>
      <c r="GY72" s="20"/>
      <c r="GZ72" s="21"/>
      <c r="HC72" s="20"/>
      <c r="HD72" s="21"/>
      <c r="HG72" s="20"/>
      <c r="HH72" s="21"/>
      <c r="HK72" s="20"/>
      <c r="HL72" s="21"/>
      <c r="HO72" s="20"/>
      <c r="HP72" s="21"/>
      <c r="HS72" s="20"/>
      <c r="HT72" s="21"/>
      <c r="HW72" s="20"/>
      <c r="HX72" s="21"/>
      <c r="IA72" s="20"/>
      <c r="IB72" s="21"/>
      <c r="IE72" s="20"/>
      <c r="IF72" s="21"/>
      <c r="II72" s="20"/>
      <c r="IJ72" s="21"/>
      <c r="IM72" s="20"/>
      <c r="IN72" s="21"/>
      <c r="IQ72" s="20"/>
      <c r="IR72" s="21"/>
      <c r="IU72" s="20"/>
    </row>
    <row r="73" spans="1:255" ht="45">
      <c r="A73" s="1" t="s">
        <v>52</v>
      </c>
      <c r="B73" s="1" t="s">
        <v>145</v>
      </c>
      <c r="C73" s="1" t="s">
        <v>142</v>
      </c>
      <c r="D73" s="32" t="s">
        <v>144</v>
      </c>
      <c r="E73" s="2" t="s">
        <v>67</v>
      </c>
      <c r="F73" s="4">
        <v>45321</v>
      </c>
      <c r="G73" s="2" t="s">
        <v>512</v>
      </c>
      <c r="H73" s="4">
        <f>F73+14</f>
        <v>45335</v>
      </c>
      <c r="K73" s="20"/>
      <c r="L73" s="21"/>
      <c r="O73" s="20"/>
      <c r="P73" s="21"/>
      <c r="S73" s="20"/>
      <c r="T73" s="21"/>
      <c r="W73" s="20"/>
      <c r="X73" s="21"/>
      <c r="AA73" s="20"/>
      <c r="AB73" s="21"/>
      <c r="AE73" s="20"/>
      <c r="AF73" s="21"/>
      <c r="AI73" s="20"/>
      <c r="AJ73" s="21"/>
      <c r="AM73" s="20"/>
      <c r="AN73" s="21"/>
      <c r="AQ73" s="20"/>
      <c r="AR73" s="21"/>
      <c r="AU73" s="20"/>
      <c r="AV73" s="21"/>
      <c r="AY73" s="20"/>
      <c r="AZ73" s="21"/>
      <c r="BC73" s="20"/>
      <c r="BD73" s="21"/>
      <c r="BG73" s="20"/>
      <c r="BH73" s="21"/>
      <c r="BK73" s="20"/>
      <c r="BL73" s="21"/>
      <c r="BO73" s="20"/>
      <c r="BP73" s="21"/>
      <c r="BS73" s="20"/>
      <c r="BT73" s="21"/>
      <c r="BW73" s="20"/>
      <c r="BX73" s="21"/>
      <c r="CA73" s="20"/>
      <c r="CB73" s="21"/>
      <c r="CE73" s="20"/>
      <c r="CF73" s="21"/>
      <c r="CI73" s="20"/>
      <c r="CJ73" s="21"/>
      <c r="CM73" s="20"/>
      <c r="CN73" s="21"/>
      <c r="CQ73" s="20"/>
      <c r="CR73" s="21"/>
      <c r="CU73" s="20"/>
      <c r="CV73" s="21"/>
      <c r="CY73" s="20"/>
      <c r="CZ73" s="21"/>
      <c r="DC73" s="20"/>
      <c r="DD73" s="21"/>
      <c r="DG73" s="20"/>
      <c r="DH73" s="21"/>
      <c r="DK73" s="20"/>
      <c r="DL73" s="21"/>
      <c r="DO73" s="20"/>
      <c r="DP73" s="21"/>
      <c r="DS73" s="20"/>
      <c r="DT73" s="21"/>
      <c r="DW73" s="20"/>
      <c r="DX73" s="21"/>
      <c r="EA73" s="20"/>
      <c r="EB73" s="21"/>
      <c r="EE73" s="20"/>
      <c r="EF73" s="21"/>
      <c r="EI73" s="20"/>
      <c r="EJ73" s="21"/>
      <c r="EM73" s="20"/>
      <c r="EN73" s="21"/>
      <c r="EQ73" s="20"/>
      <c r="ER73" s="21"/>
      <c r="EU73" s="20"/>
      <c r="EV73" s="21"/>
      <c r="EY73" s="20"/>
      <c r="EZ73" s="21"/>
      <c r="FC73" s="20"/>
      <c r="FD73" s="21"/>
      <c r="FG73" s="20"/>
      <c r="FH73" s="21"/>
      <c r="FK73" s="20"/>
      <c r="FL73" s="21"/>
      <c r="FO73" s="20"/>
      <c r="FP73" s="21"/>
      <c r="FS73" s="20"/>
      <c r="FT73" s="21"/>
      <c r="FW73" s="20"/>
      <c r="FX73" s="21"/>
      <c r="GA73" s="20"/>
      <c r="GB73" s="21"/>
      <c r="GE73" s="20"/>
      <c r="GF73" s="21"/>
      <c r="GI73" s="20"/>
      <c r="GJ73" s="21"/>
      <c r="GM73" s="20"/>
      <c r="GN73" s="21"/>
      <c r="GQ73" s="20"/>
      <c r="GR73" s="21"/>
      <c r="GU73" s="20"/>
      <c r="GV73" s="21"/>
      <c r="GY73" s="20"/>
      <c r="GZ73" s="21"/>
      <c r="HC73" s="20"/>
      <c r="HD73" s="21"/>
      <c r="HG73" s="20"/>
      <c r="HH73" s="21"/>
      <c r="HK73" s="20"/>
      <c r="HL73" s="21"/>
      <c r="HO73" s="20"/>
      <c r="HP73" s="21"/>
      <c r="HS73" s="20"/>
      <c r="HT73" s="21"/>
      <c r="HW73" s="20"/>
      <c r="HX73" s="21"/>
      <c r="IA73" s="20"/>
      <c r="IB73" s="21"/>
      <c r="IE73" s="20"/>
      <c r="IF73" s="21"/>
      <c r="II73" s="20"/>
      <c r="IJ73" s="21"/>
      <c r="IM73" s="20"/>
      <c r="IN73" s="21"/>
      <c r="IQ73" s="20"/>
      <c r="IR73" s="21"/>
      <c r="IU73" s="20"/>
    </row>
    <row r="74" spans="1:255" ht="30">
      <c r="A74" s="1" t="s">
        <v>49</v>
      </c>
      <c r="B74" s="1" t="s">
        <v>108</v>
      </c>
      <c r="C74" s="1" t="s">
        <v>109</v>
      </c>
      <c r="D74" s="32" t="s">
        <v>110</v>
      </c>
      <c r="E74" s="2" t="s">
        <v>138</v>
      </c>
      <c r="F74" s="4">
        <v>45321</v>
      </c>
      <c r="G74" s="2" t="s">
        <v>512</v>
      </c>
      <c r="H74" s="4">
        <f>F74+28</f>
        <v>45349</v>
      </c>
      <c r="K74" s="20"/>
      <c r="L74" s="21"/>
      <c r="O74" s="20"/>
      <c r="P74" s="21"/>
      <c r="S74" s="20"/>
      <c r="T74" s="21"/>
      <c r="W74" s="20"/>
      <c r="X74" s="21"/>
      <c r="AA74" s="20"/>
      <c r="AB74" s="21"/>
      <c r="AE74" s="20"/>
      <c r="AF74" s="21"/>
      <c r="AI74" s="20"/>
      <c r="AJ74" s="21"/>
      <c r="AM74" s="20"/>
      <c r="AN74" s="21"/>
      <c r="AQ74" s="20"/>
      <c r="AR74" s="21"/>
      <c r="AU74" s="20"/>
      <c r="AV74" s="21"/>
      <c r="AY74" s="20"/>
      <c r="AZ74" s="21"/>
      <c r="BC74" s="20"/>
      <c r="BD74" s="21"/>
      <c r="BG74" s="20"/>
      <c r="BH74" s="21"/>
      <c r="BK74" s="20"/>
      <c r="BL74" s="21"/>
      <c r="BO74" s="20"/>
      <c r="BP74" s="21"/>
      <c r="BS74" s="20"/>
      <c r="BT74" s="21"/>
      <c r="BW74" s="20"/>
      <c r="BX74" s="21"/>
      <c r="CA74" s="20"/>
      <c r="CB74" s="21"/>
      <c r="CE74" s="20"/>
      <c r="CF74" s="21"/>
      <c r="CI74" s="20"/>
      <c r="CJ74" s="21"/>
      <c r="CM74" s="20"/>
      <c r="CN74" s="21"/>
      <c r="CQ74" s="20"/>
      <c r="CR74" s="21"/>
      <c r="CU74" s="20"/>
      <c r="CV74" s="21"/>
      <c r="CY74" s="20"/>
      <c r="CZ74" s="21"/>
      <c r="DC74" s="20"/>
      <c r="DD74" s="21"/>
      <c r="DG74" s="20"/>
      <c r="DH74" s="21"/>
      <c r="DK74" s="20"/>
      <c r="DL74" s="21"/>
      <c r="DO74" s="20"/>
      <c r="DP74" s="21"/>
      <c r="DS74" s="20"/>
      <c r="DT74" s="21"/>
      <c r="DW74" s="20"/>
      <c r="DX74" s="21"/>
      <c r="EA74" s="20"/>
      <c r="EB74" s="21"/>
      <c r="EE74" s="20"/>
      <c r="EF74" s="21"/>
      <c r="EI74" s="20"/>
      <c r="EJ74" s="21"/>
      <c r="EM74" s="20"/>
      <c r="EN74" s="21"/>
      <c r="EQ74" s="20"/>
      <c r="ER74" s="21"/>
      <c r="EU74" s="20"/>
      <c r="EV74" s="21"/>
      <c r="EY74" s="20"/>
      <c r="EZ74" s="21"/>
      <c r="FC74" s="20"/>
      <c r="FD74" s="21"/>
      <c r="FG74" s="20"/>
      <c r="FH74" s="21"/>
      <c r="FK74" s="20"/>
      <c r="FL74" s="21"/>
      <c r="FO74" s="20"/>
      <c r="FP74" s="21"/>
      <c r="FS74" s="20"/>
      <c r="FT74" s="21"/>
      <c r="FW74" s="20"/>
      <c r="FX74" s="21"/>
      <c r="GA74" s="20"/>
      <c r="GB74" s="21"/>
      <c r="GE74" s="20"/>
      <c r="GF74" s="21"/>
      <c r="GI74" s="20"/>
      <c r="GJ74" s="21"/>
      <c r="GM74" s="20"/>
      <c r="GN74" s="21"/>
      <c r="GQ74" s="20"/>
      <c r="GR74" s="21"/>
      <c r="GU74" s="20"/>
      <c r="GV74" s="21"/>
      <c r="GY74" s="20"/>
      <c r="GZ74" s="21"/>
      <c r="HC74" s="20"/>
      <c r="HD74" s="21"/>
      <c r="HG74" s="20"/>
      <c r="HH74" s="21"/>
      <c r="HK74" s="20"/>
      <c r="HL74" s="21"/>
      <c r="HO74" s="20"/>
      <c r="HP74" s="21"/>
      <c r="HS74" s="20"/>
      <c r="HT74" s="21"/>
      <c r="HW74" s="20"/>
      <c r="HX74" s="21"/>
      <c r="IA74" s="20"/>
      <c r="IB74" s="21"/>
      <c r="IE74" s="20"/>
      <c r="IF74" s="21"/>
      <c r="II74" s="20"/>
      <c r="IJ74" s="21"/>
      <c r="IM74" s="20"/>
      <c r="IN74" s="21"/>
      <c r="IQ74" s="20"/>
      <c r="IR74" s="21"/>
      <c r="IU74" s="20"/>
    </row>
    <row r="75" spans="1:255" ht="30">
      <c r="A75" s="1" t="s">
        <v>52</v>
      </c>
      <c r="B75" s="1" t="s">
        <v>314</v>
      </c>
      <c r="C75" s="1" t="s">
        <v>315</v>
      </c>
      <c r="D75" s="32" t="s">
        <v>313</v>
      </c>
      <c r="E75" s="2" t="s">
        <v>138</v>
      </c>
      <c r="F75" s="4">
        <v>45321</v>
      </c>
      <c r="G75" s="2" t="s">
        <v>512</v>
      </c>
      <c r="H75" s="4">
        <f>F75+84</f>
        <v>45405</v>
      </c>
      <c r="K75" s="20"/>
      <c r="L75" s="21"/>
      <c r="O75" s="20"/>
      <c r="P75" s="21"/>
      <c r="S75" s="20"/>
      <c r="T75" s="21"/>
      <c r="W75" s="20"/>
      <c r="X75" s="21"/>
      <c r="AA75" s="20"/>
      <c r="AB75" s="21"/>
      <c r="AE75" s="20"/>
      <c r="AF75" s="21"/>
      <c r="AI75" s="20"/>
      <c r="AJ75" s="21"/>
      <c r="AM75" s="20"/>
      <c r="AN75" s="21"/>
      <c r="AQ75" s="20"/>
      <c r="AR75" s="21"/>
      <c r="AU75" s="20"/>
      <c r="AV75" s="21"/>
      <c r="AY75" s="20"/>
      <c r="AZ75" s="21"/>
      <c r="BC75" s="20"/>
      <c r="BD75" s="21"/>
      <c r="BG75" s="20"/>
      <c r="BH75" s="21"/>
      <c r="BK75" s="20"/>
      <c r="BL75" s="21"/>
      <c r="BO75" s="20"/>
      <c r="BP75" s="21"/>
      <c r="BS75" s="20"/>
      <c r="BT75" s="21"/>
      <c r="BW75" s="20"/>
      <c r="BX75" s="21"/>
      <c r="CA75" s="20"/>
      <c r="CB75" s="21"/>
      <c r="CE75" s="20"/>
      <c r="CF75" s="21"/>
      <c r="CI75" s="20"/>
      <c r="CJ75" s="21"/>
      <c r="CM75" s="20"/>
      <c r="CN75" s="21"/>
      <c r="CQ75" s="20"/>
      <c r="CR75" s="21"/>
      <c r="CU75" s="20"/>
      <c r="CV75" s="21"/>
      <c r="CY75" s="20"/>
      <c r="CZ75" s="21"/>
      <c r="DC75" s="20"/>
      <c r="DD75" s="21"/>
      <c r="DG75" s="20"/>
      <c r="DH75" s="21"/>
      <c r="DK75" s="20"/>
      <c r="DL75" s="21"/>
      <c r="DO75" s="20"/>
      <c r="DP75" s="21"/>
      <c r="DS75" s="20"/>
      <c r="DT75" s="21"/>
      <c r="DW75" s="20"/>
      <c r="DX75" s="21"/>
      <c r="EA75" s="20"/>
      <c r="EB75" s="21"/>
      <c r="EE75" s="20"/>
      <c r="EF75" s="21"/>
      <c r="EI75" s="20"/>
      <c r="EJ75" s="21"/>
      <c r="EM75" s="20"/>
      <c r="EN75" s="21"/>
      <c r="EQ75" s="20"/>
      <c r="ER75" s="21"/>
      <c r="EU75" s="20"/>
      <c r="EV75" s="21"/>
      <c r="EY75" s="20"/>
      <c r="EZ75" s="21"/>
      <c r="FC75" s="20"/>
      <c r="FD75" s="21"/>
      <c r="FG75" s="20"/>
      <c r="FH75" s="21"/>
      <c r="FK75" s="20"/>
      <c r="FL75" s="21"/>
      <c r="FO75" s="20"/>
      <c r="FP75" s="21"/>
      <c r="FS75" s="20"/>
      <c r="FT75" s="21"/>
      <c r="FW75" s="20"/>
      <c r="FX75" s="21"/>
      <c r="GA75" s="20"/>
      <c r="GB75" s="21"/>
      <c r="GE75" s="20"/>
      <c r="GF75" s="21"/>
      <c r="GI75" s="20"/>
      <c r="GJ75" s="21"/>
      <c r="GM75" s="20"/>
      <c r="GN75" s="21"/>
      <c r="GQ75" s="20"/>
      <c r="GR75" s="21"/>
      <c r="GU75" s="20"/>
      <c r="GV75" s="21"/>
      <c r="GY75" s="20"/>
      <c r="GZ75" s="21"/>
      <c r="HC75" s="20"/>
      <c r="HD75" s="21"/>
      <c r="HG75" s="20"/>
      <c r="HH75" s="21"/>
      <c r="HK75" s="20"/>
      <c r="HL75" s="21"/>
      <c r="HO75" s="20"/>
      <c r="HP75" s="21"/>
      <c r="HS75" s="20"/>
      <c r="HT75" s="21"/>
      <c r="HW75" s="20"/>
      <c r="HX75" s="21"/>
      <c r="IA75" s="20"/>
      <c r="IB75" s="21"/>
      <c r="IE75" s="20"/>
      <c r="IF75" s="21"/>
      <c r="II75" s="20"/>
      <c r="IJ75" s="21"/>
      <c r="IM75" s="20"/>
      <c r="IN75" s="21"/>
      <c r="IQ75" s="20"/>
      <c r="IR75" s="21"/>
      <c r="IU75" s="20"/>
    </row>
    <row r="76" spans="1:255" ht="30">
      <c r="A76" s="1" t="s">
        <v>52</v>
      </c>
      <c r="B76" s="1" t="s">
        <v>187</v>
      </c>
      <c r="C76" s="1" t="s">
        <v>188</v>
      </c>
      <c r="D76" s="32" t="s">
        <v>189</v>
      </c>
      <c r="E76" s="2" t="s">
        <v>138</v>
      </c>
      <c r="F76" s="4">
        <v>45321</v>
      </c>
      <c r="G76" s="2" t="s">
        <v>512</v>
      </c>
      <c r="H76" s="4">
        <f>F76+84</f>
        <v>45405</v>
      </c>
      <c r="K76" s="20"/>
      <c r="L76" s="21"/>
      <c r="O76" s="20"/>
      <c r="P76" s="21"/>
      <c r="S76" s="20"/>
      <c r="T76" s="21"/>
      <c r="W76" s="20"/>
      <c r="X76" s="21"/>
      <c r="AA76" s="20"/>
      <c r="AB76" s="21"/>
      <c r="AE76" s="20"/>
      <c r="AF76" s="21"/>
      <c r="AI76" s="20"/>
      <c r="AJ76" s="21"/>
      <c r="AM76" s="20"/>
      <c r="AN76" s="21"/>
      <c r="AQ76" s="20"/>
      <c r="AR76" s="21"/>
      <c r="AU76" s="20"/>
      <c r="AV76" s="21"/>
      <c r="AY76" s="20"/>
      <c r="AZ76" s="21"/>
      <c r="BC76" s="20"/>
      <c r="BD76" s="21"/>
      <c r="BG76" s="20"/>
      <c r="BH76" s="21"/>
      <c r="BK76" s="20"/>
      <c r="BL76" s="21"/>
      <c r="BO76" s="20"/>
      <c r="BP76" s="21"/>
      <c r="BS76" s="20"/>
      <c r="BT76" s="21"/>
      <c r="BW76" s="20"/>
      <c r="BX76" s="21"/>
      <c r="CA76" s="20"/>
      <c r="CB76" s="21"/>
      <c r="CE76" s="20"/>
      <c r="CF76" s="21"/>
      <c r="CI76" s="20"/>
      <c r="CJ76" s="21"/>
      <c r="CM76" s="20"/>
      <c r="CN76" s="21"/>
      <c r="CQ76" s="20"/>
      <c r="CR76" s="21"/>
      <c r="CU76" s="20"/>
      <c r="CV76" s="21"/>
      <c r="CY76" s="20"/>
      <c r="CZ76" s="21"/>
      <c r="DC76" s="20"/>
      <c r="DD76" s="21"/>
      <c r="DG76" s="20"/>
      <c r="DH76" s="21"/>
      <c r="DK76" s="20"/>
      <c r="DL76" s="21"/>
      <c r="DO76" s="20"/>
      <c r="DP76" s="21"/>
      <c r="DS76" s="20"/>
      <c r="DT76" s="21"/>
      <c r="DW76" s="20"/>
      <c r="DX76" s="21"/>
      <c r="EA76" s="20"/>
      <c r="EB76" s="21"/>
      <c r="EE76" s="20"/>
      <c r="EF76" s="21"/>
      <c r="EI76" s="20"/>
      <c r="EJ76" s="21"/>
      <c r="EM76" s="20"/>
      <c r="EN76" s="21"/>
      <c r="EQ76" s="20"/>
      <c r="ER76" s="21"/>
      <c r="EU76" s="20"/>
      <c r="EV76" s="21"/>
      <c r="EY76" s="20"/>
      <c r="EZ76" s="21"/>
      <c r="FC76" s="20"/>
      <c r="FD76" s="21"/>
      <c r="FG76" s="20"/>
      <c r="FH76" s="21"/>
      <c r="FK76" s="20"/>
      <c r="FL76" s="21"/>
      <c r="FO76" s="20"/>
      <c r="FP76" s="21"/>
      <c r="FS76" s="20"/>
      <c r="FT76" s="21"/>
      <c r="FW76" s="20"/>
      <c r="FX76" s="21"/>
      <c r="GA76" s="20"/>
      <c r="GB76" s="21"/>
      <c r="GE76" s="20"/>
      <c r="GF76" s="21"/>
      <c r="GI76" s="20"/>
      <c r="GJ76" s="21"/>
      <c r="GM76" s="20"/>
      <c r="GN76" s="21"/>
      <c r="GQ76" s="20"/>
      <c r="GR76" s="21"/>
      <c r="GU76" s="20"/>
      <c r="GV76" s="21"/>
      <c r="GY76" s="20"/>
      <c r="GZ76" s="21"/>
      <c r="HC76" s="20"/>
      <c r="HD76" s="21"/>
      <c r="HG76" s="20"/>
      <c r="HH76" s="21"/>
      <c r="HK76" s="20"/>
      <c r="HL76" s="21"/>
      <c r="HO76" s="20"/>
      <c r="HP76" s="21"/>
      <c r="HS76" s="20"/>
      <c r="HT76" s="21"/>
      <c r="HW76" s="20"/>
      <c r="HX76" s="21"/>
      <c r="IA76" s="20"/>
      <c r="IB76" s="21"/>
      <c r="IE76" s="20"/>
      <c r="IF76" s="21"/>
      <c r="II76" s="20"/>
      <c r="IJ76" s="21"/>
      <c r="IM76" s="20"/>
      <c r="IN76" s="21"/>
      <c r="IQ76" s="20"/>
      <c r="IR76" s="21"/>
      <c r="IU76" s="20"/>
    </row>
    <row r="77" spans="1:255" ht="30">
      <c r="A77" s="1" t="s">
        <v>52</v>
      </c>
      <c r="B77" s="1" t="s">
        <v>297</v>
      </c>
      <c r="C77" s="1" t="s">
        <v>298</v>
      </c>
      <c r="D77" s="32" t="s">
        <v>299</v>
      </c>
      <c r="E77" s="2" t="s">
        <v>138</v>
      </c>
      <c r="F77" s="4">
        <v>45321</v>
      </c>
      <c r="G77" s="2" t="s">
        <v>512</v>
      </c>
      <c r="H77" s="4">
        <f>F77+56</f>
        <v>45377</v>
      </c>
      <c r="K77" s="20"/>
      <c r="L77" s="21"/>
      <c r="O77" s="20"/>
      <c r="P77" s="21"/>
      <c r="S77" s="20"/>
      <c r="T77" s="21"/>
      <c r="W77" s="20"/>
      <c r="X77" s="21"/>
      <c r="AA77" s="20"/>
      <c r="AB77" s="21"/>
      <c r="AE77" s="20"/>
      <c r="AF77" s="21"/>
      <c r="AI77" s="20"/>
      <c r="AJ77" s="21"/>
      <c r="AM77" s="20"/>
      <c r="AN77" s="21"/>
      <c r="AQ77" s="20"/>
      <c r="AR77" s="21"/>
      <c r="AU77" s="20"/>
      <c r="AV77" s="21"/>
      <c r="AY77" s="20"/>
      <c r="AZ77" s="21"/>
      <c r="BC77" s="20"/>
      <c r="BD77" s="21"/>
      <c r="BG77" s="20"/>
      <c r="BH77" s="21"/>
      <c r="BK77" s="20"/>
      <c r="BL77" s="21"/>
      <c r="BO77" s="20"/>
      <c r="BP77" s="21"/>
      <c r="BS77" s="20"/>
      <c r="BT77" s="21"/>
      <c r="BW77" s="20"/>
      <c r="BX77" s="21"/>
      <c r="CA77" s="20"/>
      <c r="CB77" s="21"/>
      <c r="CE77" s="20"/>
      <c r="CF77" s="21"/>
      <c r="CI77" s="20"/>
      <c r="CJ77" s="21"/>
      <c r="CM77" s="20"/>
      <c r="CN77" s="21"/>
      <c r="CQ77" s="20"/>
      <c r="CR77" s="21"/>
      <c r="CU77" s="20"/>
      <c r="CV77" s="21"/>
      <c r="CY77" s="20"/>
      <c r="CZ77" s="21"/>
      <c r="DC77" s="20"/>
      <c r="DD77" s="21"/>
      <c r="DG77" s="20"/>
      <c r="DH77" s="21"/>
      <c r="DK77" s="20"/>
      <c r="DL77" s="21"/>
      <c r="DO77" s="20"/>
      <c r="DP77" s="21"/>
      <c r="DS77" s="20"/>
      <c r="DT77" s="21"/>
      <c r="DW77" s="20"/>
      <c r="DX77" s="21"/>
      <c r="EA77" s="20"/>
      <c r="EB77" s="21"/>
      <c r="EE77" s="20"/>
      <c r="EF77" s="21"/>
      <c r="EI77" s="20"/>
      <c r="EJ77" s="21"/>
      <c r="EM77" s="20"/>
      <c r="EN77" s="21"/>
      <c r="EQ77" s="20"/>
      <c r="ER77" s="21"/>
      <c r="EU77" s="20"/>
      <c r="EV77" s="21"/>
      <c r="EY77" s="20"/>
      <c r="EZ77" s="21"/>
      <c r="FC77" s="20"/>
      <c r="FD77" s="21"/>
      <c r="FG77" s="20"/>
      <c r="FH77" s="21"/>
      <c r="FK77" s="20"/>
      <c r="FL77" s="21"/>
      <c r="FO77" s="20"/>
      <c r="FP77" s="21"/>
      <c r="FS77" s="20"/>
      <c r="FT77" s="21"/>
      <c r="FW77" s="20"/>
      <c r="FX77" s="21"/>
      <c r="GA77" s="20"/>
      <c r="GB77" s="21"/>
      <c r="GE77" s="20"/>
      <c r="GF77" s="21"/>
      <c r="GI77" s="20"/>
      <c r="GJ77" s="21"/>
      <c r="GM77" s="20"/>
      <c r="GN77" s="21"/>
      <c r="GQ77" s="20"/>
      <c r="GR77" s="21"/>
      <c r="GU77" s="20"/>
      <c r="GV77" s="21"/>
      <c r="GY77" s="20"/>
      <c r="GZ77" s="21"/>
      <c r="HC77" s="20"/>
      <c r="HD77" s="21"/>
      <c r="HG77" s="20"/>
      <c r="HH77" s="21"/>
      <c r="HK77" s="20"/>
      <c r="HL77" s="21"/>
      <c r="HO77" s="20"/>
      <c r="HP77" s="21"/>
      <c r="HS77" s="20"/>
      <c r="HT77" s="21"/>
      <c r="HW77" s="20"/>
      <c r="HX77" s="21"/>
      <c r="IA77" s="20"/>
      <c r="IB77" s="21"/>
      <c r="IE77" s="20"/>
      <c r="IF77" s="21"/>
      <c r="II77" s="20"/>
      <c r="IJ77" s="21"/>
      <c r="IM77" s="20"/>
      <c r="IN77" s="21"/>
      <c r="IQ77" s="20"/>
      <c r="IR77" s="21"/>
      <c r="IU77" s="20"/>
    </row>
    <row r="78" spans="1:255" ht="30">
      <c r="A78" s="1" t="s">
        <v>52</v>
      </c>
      <c r="B78" s="1" t="s">
        <v>377</v>
      </c>
      <c r="C78" s="1" t="s">
        <v>378</v>
      </c>
      <c r="D78" s="32" t="s">
        <v>379</v>
      </c>
      <c r="E78" s="2" t="s">
        <v>138</v>
      </c>
      <c r="F78" s="4">
        <v>45321</v>
      </c>
      <c r="G78" s="2" t="s">
        <v>512</v>
      </c>
      <c r="H78" s="4">
        <f>F78+84</f>
        <v>45405</v>
      </c>
      <c r="K78" s="20"/>
      <c r="L78" s="21"/>
      <c r="O78" s="20"/>
      <c r="P78" s="21"/>
      <c r="S78" s="20"/>
      <c r="T78" s="21"/>
      <c r="W78" s="20"/>
      <c r="X78" s="21"/>
      <c r="AA78" s="20"/>
      <c r="AB78" s="21"/>
      <c r="AE78" s="20"/>
      <c r="AF78" s="21"/>
      <c r="AI78" s="20"/>
      <c r="AJ78" s="21"/>
      <c r="AM78" s="20"/>
      <c r="AN78" s="21"/>
      <c r="AQ78" s="20"/>
      <c r="AR78" s="21"/>
      <c r="AU78" s="20"/>
      <c r="AV78" s="21"/>
      <c r="AY78" s="20"/>
      <c r="AZ78" s="21"/>
      <c r="BC78" s="20"/>
      <c r="BD78" s="21"/>
      <c r="BG78" s="20"/>
      <c r="BH78" s="21"/>
      <c r="BK78" s="20"/>
      <c r="BL78" s="21"/>
      <c r="BO78" s="20"/>
      <c r="BP78" s="21"/>
      <c r="BS78" s="20"/>
      <c r="BT78" s="21"/>
      <c r="BW78" s="20"/>
      <c r="BX78" s="21"/>
      <c r="CA78" s="20"/>
      <c r="CB78" s="21"/>
      <c r="CE78" s="20"/>
      <c r="CF78" s="21"/>
      <c r="CI78" s="20"/>
      <c r="CJ78" s="21"/>
      <c r="CM78" s="20"/>
      <c r="CN78" s="21"/>
      <c r="CQ78" s="20"/>
      <c r="CR78" s="21"/>
      <c r="CU78" s="20"/>
      <c r="CV78" s="21"/>
      <c r="CY78" s="20"/>
      <c r="CZ78" s="21"/>
      <c r="DC78" s="20"/>
      <c r="DD78" s="21"/>
      <c r="DG78" s="20"/>
      <c r="DH78" s="21"/>
      <c r="DK78" s="20"/>
      <c r="DL78" s="21"/>
      <c r="DO78" s="20"/>
      <c r="DP78" s="21"/>
      <c r="DS78" s="20"/>
      <c r="DT78" s="21"/>
      <c r="DW78" s="20"/>
      <c r="DX78" s="21"/>
      <c r="EA78" s="20"/>
      <c r="EB78" s="21"/>
      <c r="EE78" s="20"/>
      <c r="EF78" s="21"/>
      <c r="EI78" s="20"/>
      <c r="EJ78" s="21"/>
      <c r="EM78" s="20"/>
      <c r="EN78" s="21"/>
      <c r="EQ78" s="20"/>
      <c r="ER78" s="21"/>
      <c r="EU78" s="20"/>
      <c r="EV78" s="21"/>
      <c r="EY78" s="20"/>
      <c r="EZ78" s="21"/>
      <c r="FC78" s="20"/>
      <c r="FD78" s="21"/>
      <c r="FG78" s="20"/>
      <c r="FH78" s="21"/>
      <c r="FK78" s="20"/>
      <c r="FL78" s="21"/>
      <c r="FO78" s="20"/>
      <c r="FP78" s="21"/>
      <c r="FS78" s="20"/>
      <c r="FT78" s="21"/>
      <c r="FW78" s="20"/>
      <c r="FX78" s="21"/>
      <c r="GA78" s="20"/>
      <c r="GB78" s="21"/>
      <c r="GE78" s="20"/>
      <c r="GF78" s="21"/>
      <c r="GI78" s="20"/>
      <c r="GJ78" s="21"/>
      <c r="GM78" s="20"/>
      <c r="GN78" s="21"/>
      <c r="GQ78" s="20"/>
      <c r="GR78" s="21"/>
      <c r="GU78" s="20"/>
      <c r="GV78" s="21"/>
      <c r="GY78" s="20"/>
      <c r="GZ78" s="21"/>
      <c r="HC78" s="20"/>
      <c r="HD78" s="21"/>
      <c r="HG78" s="20"/>
      <c r="HH78" s="21"/>
      <c r="HK78" s="20"/>
      <c r="HL78" s="21"/>
      <c r="HO78" s="20"/>
      <c r="HP78" s="21"/>
      <c r="HS78" s="20"/>
      <c r="HT78" s="21"/>
      <c r="HW78" s="20"/>
      <c r="HX78" s="21"/>
      <c r="IA78" s="20"/>
      <c r="IB78" s="21"/>
      <c r="IE78" s="20"/>
      <c r="IF78" s="21"/>
      <c r="II78" s="20"/>
      <c r="IJ78" s="21"/>
      <c r="IM78" s="20"/>
      <c r="IN78" s="21"/>
      <c r="IQ78" s="20"/>
      <c r="IR78" s="21"/>
      <c r="IU78" s="20"/>
    </row>
    <row r="79" spans="1:255" ht="30">
      <c r="A79" s="1" t="s">
        <v>52</v>
      </c>
      <c r="B79" s="1" t="s">
        <v>445</v>
      </c>
      <c r="C79" s="1" t="s">
        <v>119</v>
      </c>
      <c r="D79" s="32" t="s">
        <v>120</v>
      </c>
      <c r="E79" s="2" t="s">
        <v>138</v>
      </c>
      <c r="F79" s="4">
        <v>45321</v>
      </c>
      <c r="G79" s="2" t="s">
        <v>512</v>
      </c>
      <c r="H79" s="4">
        <f>F79+28</f>
        <v>45349</v>
      </c>
      <c r="K79" s="20"/>
      <c r="L79" s="21"/>
      <c r="O79" s="20"/>
      <c r="P79" s="21"/>
      <c r="S79" s="20"/>
      <c r="T79" s="21"/>
      <c r="W79" s="20"/>
      <c r="X79" s="21"/>
      <c r="AA79" s="20"/>
      <c r="AB79" s="21"/>
      <c r="AE79" s="20"/>
      <c r="AF79" s="21"/>
      <c r="AI79" s="20"/>
      <c r="AJ79" s="21"/>
      <c r="AM79" s="20"/>
      <c r="AN79" s="21"/>
      <c r="AQ79" s="20"/>
      <c r="AR79" s="21"/>
      <c r="AU79" s="20"/>
      <c r="AV79" s="21"/>
      <c r="AY79" s="20"/>
      <c r="AZ79" s="21"/>
      <c r="BC79" s="20"/>
      <c r="BD79" s="21"/>
      <c r="BG79" s="20"/>
      <c r="BH79" s="21"/>
      <c r="BK79" s="20"/>
      <c r="BL79" s="21"/>
      <c r="BO79" s="20"/>
      <c r="BP79" s="21"/>
      <c r="BS79" s="20"/>
      <c r="BT79" s="21"/>
      <c r="BW79" s="20"/>
      <c r="BX79" s="21"/>
      <c r="CA79" s="20"/>
      <c r="CB79" s="21"/>
      <c r="CE79" s="20"/>
      <c r="CF79" s="21"/>
      <c r="CI79" s="20"/>
      <c r="CJ79" s="21"/>
      <c r="CM79" s="20"/>
      <c r="CN79" s="21"/>
      <c r="CQ79" s="20"/>
      <c r="CR79" s="21"/>
      <c r="CU79" s="20"/>
      <c r="CV79" s="21"/>
      <c r="CY79" s="20"/>
      <c r="CZ79" s="21"/>
      <c r="DC79" s="20"/>
      <c r="DD79" s="21"/>
      <c r="DG79" s="20"/>
      <c r="DH79" s="21"/>
      <c r="DK79" s="20"/>
      <c r="DL79" s="21"/>
      <c r="DO79" s="20"/>
      <c r="DP79" s="21"/>
      <c r="DS79" s="20"/>
      <c r="DT79" s="21"/>
      <c r="DW79" s="20"/>
      <c r="DX79" s="21"/>
      <c r="EA79" s="20"/>
      <c r="EB79" s="21"/>
      <c r="EE79" s="20"/>
      <c r="EF79" s="21"/>
      <c r="EI79" s="20"/>
      <c r="EJ79" s="21"/>
      <c r="EM79" s="20"/>
      <c r="EN79" s="21"/>
      <c r="EQ79" s="20"/>
      <c r="ER79" s="21"/>
      <c r="EU79" s="20"/>
      <c r="EV79" s="21"/>
      <c r="EY79" s="20"/>
      <c r="EZ79" s="21"/>
      <c r="FC79" s="20"/>
      <c r="FD79" s="21"/>
      <c r="FG79" s="20"/>
      <c r="FH79" s="21"/>
      <c r="FK79" s="20"/>
      <c r="FL79" s="21"/>
      <c r="FO79" s="20"/>
      <c r="FP79" s="21"/>
      <c r="FS79" s="20"/>
      <c r="FT79" s="21"/>
      <c r="FW79" s="20"/>
      <c r="FX79" s="21"/>
      <c r="GA79" s="20"/>
      <c r="GB79" s="21"/>
      <c r="GE79" s="20"/>
      <c r="GF79" s="21"/>
      <c r="GI79" s="20"/>
      <c r="GJ79" s="21"/>
      <c r="GM79" s="20"/>
      <c r="GN79" s="21"/>
      <c r="GQ79" s="20"/>
      <c r="GR79" s="21"/>
      <c r="GU79" s="20"/>
      <c r="GV79" s="21"/>
      <c r="GY79" s="20"/>
      <c r="GZ79" s="21"/>
      <c r="HC79" s="20"/>
      <c r="HD79" s="21"/>
      <c r="HG79" s="20"/>
      <c r="HH79" s="21"/>
      <c r="HK79" s="20"/>
      <c r="HL79" s="21"/>
      <c r="HO79" s="20"/>
      <c r="HP79" s="21"/>
      <c r="HS79" s="20"/>
      <c r="HT79" s="21"/>
      <c r="HW79" s="20"/>
      <c r="HX79" s="21"/>
      <c r="IA79" s="20"/>
      <c r="IB79" s="21"/>
      <c r="IE79" s="20"/>
      <c r="IF79" s="21"/>
      <c r="II79" s="20"/>
      <c r="IJ79" s="21"/>
      <c r="IM79" s="20"/>
      <c r="IN79" s="21"/>
      <c r="IQ79" s="20"/>
      <c r="IR79" s="21"/>
      <c r="IU79" s="20"/>
    </row>
    <row r="80" spans="1:255" ht="30">
      <c r="A80" s="1" t="s">
        <v>52</v>
      </c>
      <c r="B80" s="1" t="s">
        <v>294</v>
      </c>
      <c r="C80" s="1" t="s">
        <v>295</v>
      </c>
      <c r="D80" s="32" t="s">
        <v>296</v>
      </c>
      <c r="E80" s="2" t="s">
        <v>138</v>
      </c>
      <c r="F80" s="4">
        <v>45321</v>
      </c>
      <c r="G80" s="2" t="s">
        <v>512</v>
      </c>
      <c r="H80" s="4">
        <f>F80+84</f>
        <v>45405</v>
      </c>
      <c r="K80" s="20"/>
      <c r="L80" s="21"/>
      <c r="O80" s="20"/>
      <c r="P80" s="21"/>
      <c r="S80" s="20"/>
      <c r="T80" s="21"/>
      <c r="W80" s="20"/>
      <c r="X80" s="21"/>
      <c r="AA80" s="20"/>
      <c r="AB80" s="21"/>
      <c r="AE80" s="20"/>
      <c r="AF80" s="21"/>
      <c r="AI80" s="20"/>
      <c r="AJ80" s="21"/>
      <c r="AM80" s="20"/>
      <c r="AN80" s="21"/>
      <c r="AQ80" s="20"/>
      <c r="AR80" s="21"/>
      <c r="AU80" s="20"/>
      <c r="AV80" s="21"/>
      <c r="AY80" s="20"/>
      <c r="AZ80" s="21"/>
      <c r="BC80" s="20"/>
      <c r="BD80" s="21"/>
      <c r="BG80" s="20"/>
      <c r="BH80" s="21"/>
      <c r="BK80" s="20"/>
      <c r="BL80" s="21"/>
      <c r="BO80" s="20"/>
      <c r="BP80" s="21"/>
      <c r="BS80" s="20"/>
      <c r="BT80" s="21"/>
      <c r="BW80" s="20"/>
      <c r="BX80" s="21"/>
      <c r="CA80" s="20"/>
      <c r="CB80" s="21"/>
      <c r="CE80" s="20"/>
      <c r="CF80" s="21"/>
      <c r="CI80" s="20"/>
      <c r="CJ80" s="21"/>
      <c r="CM80" s="20"/>
      <c r="CN80" s="21"/>
      <c r="CQ80" s="20"/>
      <c r="CR80" s="21"/>
      <c r="CU80" s="20"/>
      <c r="CV80" s="21"/>
      <c r="CY80" s="20"/>
      <c r="CZ80" s="21"/>
      <c r="DC80" s="20"/>
      <c r="DD80" s="21"/>
      <c r="DG80" s="20"/>
      <c r="DH80" s="21"/>
      <c r="DK80" s="20"/>
      <c r="DL80" s="21"/>
      <c r="DO80" s="20"/>
      <c r="DP80" s="21"/>
      <c r="DS80" s="20"/>
      <c r="DT80" s="21"/>
      <c r="DW80" s="20"/>
      <c r="DX80" s="21"/>
      <c r="EA80" s="20"/>
      <c r="EB80" s="21"/>
      <c r="EE80" s="20"/>
      <c r="EF80" s="21"/>
      <c r="EI80" s="20"/>
      <c r="EJ80" s="21"/>
      <c r="EM80" s="20"/>
      <c r="EN80" s="21"/>
      <c r="EQ80" s="20"/>
      <c r="ER80" s="21"/>
      <c r="EU80" s="20"/>
      <c r="EV80" s="21"/>
      <c r="EY80" s="20"/>
      <c r="EZ80" s="21"/>
      <c r="FC80" s="20"/>
      <c r="FD80" s="21"/>
      <c r="FG80" s="20"/>
      <c r="FH80" s="21"/>
      <c r="FK80" s="20"/>
      <c r="FL80" s="21"/>
      <c r="FO80" s="20"/>
      <c r="FP80" s="21"/>
      <c r="FS80" s="20"/>
      <c r="FT80" s="21"/>
      <c r="FW80" s="20"/>
      <c r="FX80" s="21"/>
      <c r="GA80" s="20"/>
      <c r="GB80" s="21"/>
      <c r="GE80" s="20"/>
      <c r="GF80" s="21"/>
      <c r="GI80" s="20"/>
      <c r="GJ80" s="21"/>
      <c r="GM80" s="20"/>
      <c r="GN80" s="21"/>
      <c r="GQ80" s="20"/>
      <c r="GR80" s="21"/>
      <c r="GU80" s="20"/>
      <c r="GV80" s="21"/>
      <c r="GY80" s="20"/>
      <c r="GZ80" s="21"/>
      <c r="HC80" s="20"/>
      <c r="HD80" s="21"/>
      <c r="HG80" s="20"/>
      <c r="HH80" s="21"/>
      <c r="HK80" s="20"/>
      <c r="HL80" s="21"/>
      <c r="HO80" s="20"/>
      <c r="HP80" s="21"/>
      <c r="HS80" s="20"/>
      <c r="HT80" s="21"/>
      <c r="HW80" s="20"/>
      <c r="HX80" s="21"/>
      <c r="IA80" s="20"/>
      <c r="IB80" s="21"/>
      <c r="IE80" s="20"/>
      <c r="IF80" s="21"/>
      <c r="II80" s="20"/>
      <c r="IJ80" s="21"/>
      <c r="IM80" s="20"/>
      <c r="IN80" s="21"/>
      <c r="IQ80" s="20"/>
      <c r="IR80" s="21"/>
      <c r="IU80" s="20"/>
    </row>
    <row r="81" spans="1:255" ht="30">
      <c r="A81" s="1" t="s">
        <v>52</v>
      </c>
      <c r="B81" s="1" t="s">
        <v>344</v>
      </c>
      <c r="C81" s="1" t="s">
        <v>345</v>
      </c>
      <c r="D81" s="32" t="s">
        <v>346</v>
      </c>
      <c r="E81" s="2" t="s">
        <v>138</v>
      </c>
      <c r="F81" s="4">
        <v>45321</v>
      </c>
      <c r="G81" s="2" t="s">
        <v>512</v>
      </c>
      <c r="H81" s="4">
        <f>F81+84</f>
        <v>45405</v>
      </c>
      <c r="K81" s="20"/>
      <c r="L81" s="21"/>
      <c r="O81" s="20"/>
      <c r="P81" s="21"/>
      <c r="S81" s="20"/>
      <c r="T81" s="21"/>
      <c r="W81" s="20"/>
      <c r="X81" s="21"/>
      <c r="AA81" s="20"/>
      <c r="AB81" s="21"/>
      <c r="AE81" s="20"/>
      <c r="AF81" s="21"/>
      <c r="AI81" s="20"/>
      <c r="AJ81" s="21"/>
      <c r="AM81" s="20"/>
      <c r="AN81" s="21"/>
      <c r="AQ81" s="20"/>
      <c r="AR81" s="21"/>
      <c r="AU81" s="20"/>
      <c r="AV81" s="21"/>
      <c r="AY81" s="20"/>
      <c r="AZ81" s="21"/>
      <c r="BC81" s="20"/>
      <c r="BD81" s="21"/>
      <c r="BG81" s="20"/>
      <c r="BH81" s="21"/>
      <c r="BK81" s="20"/>
      <c r="BL81" s="21"/>
      <c r="BO81" s="20"/>
      <c r="BP81" s="21"/>
      <c r="BS81" s="20"/>
      <c r="BT81" s="21"/>
      <c r="BW81" s="20"/>
      <c r="BX81" s="21"/>
      <c r="CA81" s="20"/>
      <c r="CB81" s="21"/>
      <c r="CE81" s="20"/>
      <c r="CF81" s="21"/>
      <c r="CI81" s="20"/>
      <c r="CJ81" s="21"/>
      <c r="CM81" s="20"/>
      <c r="CN81" s="21"/>
      <c r="CQ81" s="20"/>
      <c r="CR81" s="21"/>
      <c r="CU81" s="20"/>
      <c r="CV81" s="21"/>
      <c r="CY81" s="20"/>
      <c r="CZ81" s="21"/>
      <c r="DC81" s="20"/>
      <c r="DD81" s="21"/>
      <c r="DG81" s="20"/>
      <c r="DH81" s="21"/>
      <c r="DK81" s="20"/>
      <c r="DL81" s="21"/>
      <c r="DO81" s="20"/>
      <c r="DP81" s="21"/>
      <c r="DS81" s="20"/>
      <c r="DT81" s="21"/>
      <c r="DW81" s="20"/>
      <c r="DX81" s="21"/>
      <c r="EA81" s="20"/>
      <c r="EB81" s="21"/>
      <c r="EE81" s="20"/>
      <c r="EF81" s="21"/>
      <c r="EI81" s="20"/>
      <c r="EJ81" s="21"/>
      <c r="EM81" s="20"/>
      <c r="EN81" s="21"/>
      <c r="EQ81" s="20"/>
      <c r="ER81" s="21"/>
      <c r="EU81" s="20"/>
      <c r="EV81" s="21"/>
      <c r="EY81" s="20"/>
      <c r="EZ81" s="21"/>
      <c r="FC81" s="20"/>
      <c r="FD81" s="21"/>
      <c r="FG81" s="20"/>
      <c r="FH81" s="21"/>
      <c r="FK81" s="20"/>
      <c r="FL81" s="21"/>
      <c r="FO81" s="20"/>
      <c r="FP81" s="21"/>
      <c r="FS81" s="20"/>
      <c r="FT81" s="21"/>
      <c r="FW81" s="20"/>
      <c r="FX81" s="21"/>
      <c r="GA81" s="20"/>
      <c r="GB81" s="21"/>
      <c r="GE81" s="20"/>
      <c r="GF81" s="21"/>
      <c r="GI81" s="20"/>
      <c r="GJ81" s="21"/>
      <c r="GM81" s="20"/>
      <c r="GN81" s="21"/>
      <c r="GQ81" s="20"/>
      <c r="GR81" s="21"/>
      <c r="GU81" s="20"/>
      <c r="GV81" s="21"/>
      <c r="GY81" s="20"/>
      <c r="GZ81" s="21"/>
      <c r="HC81" s="20"/>
      <c r="HD81" s="21"/>
      <c r="HG81" s="20"/>
      <c r="HH81" s="21"/>
      <c r="HK81" s="20"/>
      <c r="HL81" s="21"/>
      <c r="HO81" s="20"/>
      <c r="HP81" s="21"/>
      <c r="HS81" s="20"/>
      <c r="HT81" s="21"/>
      <c r="HW81" s="20"/>
      <c r="HX81" s="21"/>
      <c r="IA81" s="20"/>
      <c r="IB81" s="21"/>
      <c r="IE81" s="20"/>
      <c r="IF81" s="21"/>
      <c r="II81" s="20"/>
      <c r="IJ81" s="21"/>
      <c r="IM81" s="20"/>
      <c r="IN81" s="21"/>
      <c r="IQ81" s="20"/>
      <c r="IR81" s="21"/>
      <c r="IU81" s="20"/>
    </row>
    <row r="82" spans="1:255" ht="30">
      <c r="A82" s="1" t="s">
        <v>52</v>
      </c>
      <c r="B82" s="1" t="s">
        <v>116</v>
      </c>
      <c r="C82" s="1" t="s">
        <v>117</v>
      </c>
      <c r="D82" s="32" t="s">
        <v>118</v>
      </c>
      <c r="E82" s="2" t="s">
        <v>138</v>
      </c>
      <c r="F82" s="4">
        <v>45321</v>
      </c>
      <c r="G82" s="2" t="s">
        <v>512</v>
      </c>
      <c r="H82" s="4">
        <f>F82+84</f>
        <v>45405</v>
      </c>
      <c r="K82" s="20"/>
      <c r="L82" s="21"/>
      <c r="O82" s="20"/>
      <c r="P82" s="21"/>
      <c r="S82" s="20"/>
      <c r="T82" s="21"/>
      <c r="W82" s="20"/>
      <c r="X82" s="21"/>
      <c r="AA82" s="20"/>
      <c r="AB82" s="21"/>
      <c r="AE82" s="20"/>
      <c r="AF82" s="21"/>
      <c r="AI82" s="20"/>
      <c r="AJ82" s="21"/>
      <c r="AM82" s="20"/>
      <c r="AN82" s="21"/>
      <c r="AQ82" s="20"/>
      <c r="AR82" s="21"/>
      <c r="AU82" s="20"/>
      <c r="AV82" s="21"/>
      <c r="AY82" s="20"/>
      <c r="AZ82" s="21"/>
      <c r="BC82" s="20"/>
      <c r="BD82" s="21"/>
      <c r="BG82" s="20"/>
      <c r="BH82" s="21"/>
      <c r="BK82" s="20"/>
      <c r="BL82" s="21"/>
      <c r="BO82" s="20"/>
      <c r="BP82" s="21"/>
      <c r="BS82" s="20"/>
      <c r="BT82" s="21"/>
      <c r="BW82" s="20"/>
      <c r="BX82" s="21"/>
      <c r="CA82" s="20"/>
      <c r="CB82" s="21"/>
      <c r="CE82" s="20"/>
      <c r="CF82" s="21"/>
      <c r="CI82" s="20"/>
      <c r="CJ82" s="21"/>
      <c r="CM82" s="20"/>
      <c r="CN82" s="21"/>
      <c r="CQ82" s="20"/>
      <c r="CR82" s="21"/>
      <c r="CU82" s="20"/>
      <c r="CV82" s="21"/>
      <c r="CY82" s="20"/>
      <c r="CZ82" s="21"/>
      <c r="DC82" s="20"/>
      <c r="DD82" s="21"/>
      <c r="DG82" s="20"/>
      <c r="DH82" s="21"/>
      <c r="DK82" s="20"/>
      <c r="DL82" s="21"/>
      <c r="DO82" s="20"/>
      <c r="DP82" s="21"/>
      <c r="DS82" s="20"/>
      <c r="DT82" s="21"/>
      <c r="DW82" s="20"/>
      <c r="DX82" s="21"/>
      <c r="EA82" s="20"/>
      <c r="EB82" s="21"/>
      <c r="EE82" s="20"/>
      <c r="EF82" s="21"/>
      <c r="EI82" s="20"/>
      <c r="EJ82" s="21"/>
      <c r="EM82" s="20"/>
      <c r="EN82" s="21"/>
      <c r="EQ82" s="20"/>
      <c r="ER82" s="21"/>
      <c r="EU82" s="20"/>
      <c r="EV82" s="21"/>
      <c r="EY82" s="20"/>
      <c r="EZ82" s="21"/>
      <c r="FC82" s="20"/>
      <c r="FD82" s="21"/>
      <c r="FG82" s="20"/>
      <c r="FH82" s="21"/>
      <c r="FK82" s="20"/>
      <c r="FL82" s="21"/>
      <c r="FO82" s="20"/>
      <c r="FP82" s="21"/>
      <c r="FS82" s="20"/>
      <c r="FT82" s="21"/>
      <c r="FW82" s="20"/>
      <c r="FX82" s="21"/>
      <c r="GA82" s="20"/>
      <c r="GB82" s="21"/>
      <c r="GE82" s="20"/>
      <c r="GF82" s="21"/>
      <c r="GI82" s="20"/>
      <c r="GJ82" s="21"/>
      <c r="GM82" s="20"/>
      <c r="GN82" s="21"/>
      <c r="GQ82" s="20"/>
      <c r="GR82" s="21"/>
      <c r="GU82" s="20"/>
      <c r="GV82" s="21"/>
      <c r="GY82" s="20"/>
      <c r="GZ82" s="21"/>
      <c r="HC82" s="20"/>
      <c r="HD82" s="21"/>
      <c r="HG82" s="20"/>
      <c r="HH82" s="21"/>
      <c r="HK82" s="20"/>
      <c r="HL82" s="21"/>
      <c r="HO82" s="20"/>
      <c r="HP82" s="21"/>
      <c r="HS82" s="20"/>
      <c r="HT82" s="21"/>
      <c r="HW82" s="20"/>
      <c r="HX82" s="21"/>
      <c r="IA82" s="20"/>
      <c r="IB82" s="21"/>
      <c r="IE82" s="20"/>
      <c r="IF82" s="21"/>
      <c r="II82" s="20"/>
      <c r="IJ82" s="21"/>
      <c r="IM82" s="20"/>
      <c r="IN82" s="21"/>
      <c r="IQ82" s="20"/>
      <c r="IR82" s="21"/>
      <c r="IU82" s="20"/>
    </row>
    <row r="83" spans="1:255" ht="30">
      <c r="A83" s="1" t="s">
        <v>52</v>
      </c>
      <c r="B83" s="1" t="s">
        <v>122</v>
      </c>
      <c r="C83" s="1" t="s">
        <v>124</v>
      </c>
      <c r="D83" s="32" t="s">
        <v>123</v>
      </c>
      <c r="E83" s="2" t="s">
        <v>138</v>
      </c>
      <c r="F83" s="4">
        <v>45321</v>
      </c>
      <c r="G83" s="2" t="s">
        <v>512</v>
      </c>
      <c r="H83" s="4">
        <f>F83+28</f>
        <v>45349</v>
      </c>
      <c r="K83" s="20"/>
      <c r="L83" s="21"/>
      <c r="O83" s="20"/>
      <c r="P83" s="21"/>
      <c r="S83" s="20"/>
      <c r="T83" s="21"/>
      <c r="W83" s="20"/>
      <c r="X83" s="21"/>
      <c r="AA83" s="20"/>
      <c r="AB83" s="21"/>
      <c r="AE83" s="20"/>
      <c r="AF83" s="21"/>
      <c r="AI83" s="20"/>
      <c r="AJ83" s="21"/>
      <c r="AM83" s="20"/>
      <c r="AN83" s="21"/>
      <c r="AQ83" s="20"/>
      <c r="AR83" s="21"/>
      <c r="AU83" s="20"/>
      <c r="AV83" s="21"/>
      <c r="AY83" s="20"/>
      <c r="AZ83" s="21"/>
      <c r="BC83" s="20"/>
      <c r="BD83" s="21"/>
      <c r="BG83" s="20"/>
      <c r="BH83" s="21"/>
      <c r="BK83" s="20"/>
      <c r="BL83" s="21"/>
      <c r="BO83" s="20"/>
      <c r="BP83" s="21"/>
      <c r="BS83" s="20"/>
      <c r="BT83" s="21"/>
      <c r="BW83" s="20"/>
      <c r="BX83" s="21"/>
      <c r="CA83" s="20"/>
      <c r="CB83" s="21"/>
      <c r="CE83" s="20"/>
      <c r="CF83" s="21"/>
      <c r="CI83" s="20"/>
      <c r="CJ83" s="21"/>
      <c r="CM83" s="20"/>
      <c r="CN83" s="21"/>
      <c r="CQ83" s="20"/>
      <c r="CR83" s="21"/>
      <c r="CU83" s="20"/>
      <c r="CV83" s="21"/>
      <c r="CY83" s="20"/>
      <c r="CZ83" s="21"/>
      <c r="DC83" s="20"/>
      <c r="DD83" s="21"/>
      <c r="DG83" s="20"/>
      <c r="DH83" s="21"/>
      <c r="DK83" s="20"/>
      <c r="DL83" s="21"/>
      <c r="DO83" s="20"/>
      <c r="DP83" s="21"/>
      <c r="DS83" s="20"/>
      <c r="DT83" s="21"/>
      <c r="DW83" s="20"/>
      <c r="DX83" s="21"/>
      <c r="EA83" s="20"/>
      <c r="EB83" s="21"/>
      <c r="EE83" s="20"/>
      <c r="EF83" s="21"/>
      <c r="EI83" s="20"/>
      <c r="EJ83" s="21"/>
      <c r="EM83" s="20"/>
      <c r="EN83" s="21"/>
      <c r="EQ83" s="20"/>
      <c r="ER83" s="21"/>
      <c r="EU83" s="20"/>
      <c r="EV83" s="21"/>
      <c r="EY83" s="20"/>
      <c r="EZ83" s="21"/>
      <c r="FC83" s="20"/>
      <c r="FD83" s="21"/>
      <c r="FG83" s="20"/>
      <c r="FH83" s="21"/>
      <c r="FK83" s="20"/>
      <c r="FL83" s="21"/>
      <c r="FO83" s="20"/>
      <c r="FP83" s="21"/>
      <c r="FS83" s="20"/>
      <c r="FT83" s="21"/>
      <c r="FW83" s="20"/>
      <c r="FX83" s="21"/>
      <c r="GA83" s="20"/>
      <c r="GB83" s="21"/>
      <c r="GE83" s="20"/>
      <c r="GF83" s="21"/>
      <c r="GI83" s="20"/>
      <c r="GJ83" s="21"/>
      <c r="GM83" s="20"/>
      <c r="GN83" s="21"/>
      <c r="GQ83" s="20"/>
      <c r="GR83" s="21"/>
      <c r="GU83" s="20"/>
      <c r="GV83" s="21"/>
      <c r="GY83" s="20"/>
      <c r="GZ83" s="21"/>
      <c r="HC83" s="20"/>
      <c r="HD83" s="21"/>
      <c r="HG83" s="20"/>
      <c r="HH83" s="21"/>
      <c r="HK83" s="20"/>
      <c r="HL83" s="21"/>
      <c r="HO83" s="20"/>
      <c r="HP83" s="21"/>
      <c r="HS83" s="20"/>
      <c r="HT83" s="21"/>
      <c r="HW83" s="20"/>
      <c r="HX83" s="21"/>
      <c r="IA83" s="20"/>
      <c r="IB83" s="21"/>
      <c r="IE83" s="20"/>
      <c r="IF83" s="21"/>
      <c r="II83" s="20"/>
      <c r="IJ83" s="21"/>
      <c r="IM83" s="20"/>
      <c r="IN83" s="21"/>
      <c r="IQ83" s="20"/>
      <c r="IR83" s="21"/>
      <c r="IU83" s="20"/>
    </row>
    <row r="84" spans="1:255" ht="30">
      <c r="A84" s="1" t="s">
        <v>52</v>
      </c>
      <c r="B84" s="1" t="s">
        <v>394</v>
      </c>
      <c r="C84" s="1" t="s">
        <v>395</v>
      </c>
      <c r="D84" s="32" t="s">
        <v>393</v>
      </c>
      <c r="E84" s="2" t="s">
        <v>138</v>
      </c>
      <c r="F84" s="4">
        <v>45321</v>
      </c>
      <c r="G84" s="2" t="s">
        <v>512</v>
      </c>
      <c r="H84" s="4">
        <f>F84+84</f>
        <v>45405</v>
      </c>
      <c r="K84" s="20"/>
      <c r="L84" s="21"/>
      <c r="O84" s="20"/>
      <c r="P84" s="21"/>
      <c r="S84" s="20"/>
      <c r="T84" s="21"/>
      <c r="W84" s="20"/>
      <c r="X84" s="21"/>
      <c r="AA84" s="20"/>
      <c r="AB84" s="21"/>
      <c r="AE84" s="20"/>
      <c r="AF84" s="21"/>
      <c r="AI84" s="20"/>
      <c r="AJ84" s="21"/>
      <c r="AM84" s="20"/>
      <c r="AN84" s="21"/>
      <c r="AQ84" s="20"/>
      <c r="AR84" s="21"/>
      <c r="AU84" s="20"/>
      <c r="AV84" s="21"/>
      <c r="AY84" s="20"/>
      <c r="AZ84" s="21"/>
      <c r="BC84" s="20"/>
      <c r="BD84" s="21"/>
      <c r="BG84" s="20"/>
      <c r="BH84" s="21"/>
      <c r="BK84" s="20"/>
      <c r="BL84" s="21"/>
      <c r="BO84" s="20"/>
      <c r="BP84" s="21"/>
      <c r="BS84" s="20"/>
      <c r="BT84" s="21"/>
      <c r="BW84" s="20"/>
      <c r="BX84" s="21"/>
      <c r="CA84" s="20"/>
      <c r="CB84" s="21"/>
      <c r="CE84" s="20"/>
      <c r="CF84" s="21"/>
      <c r="CI84" s="20"/>
      <c r="CJ84" s="21"/>
      <c r="CM84" s="20"/>
      <c r="CN84" s="21"/>
      <c r="CQ84" s="20"/>
      <c r="CR84" s="21"/>
      <c r="CU84" s="20"/>
      <c r="CV84" s="21"/>
      <c r="CY84" s="20"/>
      <c r="CZ84" s="21"/>
      <c r="DC84" s="20"/>
      <c r="DD84" s="21"/>
      <c r="DG84" s="20"/>
      <c r="DH84" s="21"/>
      <c r="DK84" s="20"/>
      <c r="DL84" s="21"/>
      <c r="DO84" s="20"/>
      <c r="DP84" s="21"/>
      <c r="DS84" s="20"/>
      <c r="DT84" s="21"/>
      <c r="DW84" s="20"/>
      <c r="DX84" s="21"/>
      <c r="EA84" s="20"/>
      <c r="EB84" s="21"/>
      <c r="EE84" s="20"/>
      <c r="EF84" s="21"/>
      <c r="EI84" s="20"/>
      <c r="EJ84" s="21"/>
      <c r="EM84" s="20"/>
      <c r="EN84" s="21"/>
      <c r="EQ84" s="20"/>
      <c r="ER84" s="21"/>
      <c r="EU84" s="20"/>
      <c r="EV84" s="21"/>
      <c r="EY84" s="20"/>
      <c r="EZ84" s="21"/>
      <c r="FC84" s="20"/>
      <c r="FD84" s="21"/>
      <c r="FG84" s="20"/>
      <c r="FH84" s="21"/>
      <c r="FK84" s="20"/>
      <c r="FL84" s="21"/>
      <c r="FO84" s="20"/>
      <c r="FP84" s="21"/>
      <c r="FS84" s="20"/>
      <c r="FT84" s="21"/>
      <c r="FW84" s="20"/>
      <c r="FX84" s="21"/>
      <c r="GA84" s="20"/>
      <c r="GB84" s="21"/>
      <c r="GE84" s="20"/>
      <c r="GF84" s="21"/>
      <c r="GI84" s="20"/>
      <c r="GJ84" s="21"/>
      <c r="GM84" s="20"/>
      <c r="GN84" s="21"/>
      <c r="GQ84" s="20"/>
      <c r="GR84" s="21"/>
      <c r="GU84" s="20"/>
      <c r="GV84" s="21"/>
      <c r="GY84" s="20"/>
      <c r="GZ84" s="21"/>
      <c r="HC84" s="20"/>
      <c r="HD84" s="21"/>
      <c r="HG84" s="20"/>
      <c r="HH84" s="21"/>
      <c r="HK84" s="20"/>
      <c r="HL84" s="21"/>
      <c r="HO84" s="20"/>
      <c r="HP84" s="21"/>
      <c r="HS84" s="20"/>
      <c r="HT84" s="21"/>
      <c r="HW84" s="20"/>
      <c r="HX84" s="21"/>
      <c r="IA84" s="20"/>
      <c r="IB84" s="21"/>
      <c r="IE84" s="20"/>
      <c r="IF84" s="21"/>
      <c r="II84" s="20"/>
      <c r="IJ84" s="21"/>
      <c r="IM84" s="20"/>
      <c r="IN84" s="21"/>
      <c r="IQ84" s="20"/>
      <c r="IR84" s="21"/>
      <c r="IU84" s="20"/>
    </row>
    <row r="85" spans="1:255" ht="45">
      <c r="A85" s="1" t="s">
        <v>52</v>
      </c>
      <c r="B85" s="1" t="s">
        <v>152</v>
      </c>
      <c r="C85" s="1" t="s">
        <v>153</v>
      </c>
      <c r="D85" s="1" t="s">
        <v>154</v>
      </c>
      <c r="E85" s="2" t="s">
        <v>67</v>
      </c>
      <c r="F85" s="4">
        <v>45328</v>
      </c>
      <c r="G85" s="2" t="s">
        <v>513</v>
      </c>
      <c r="H85" s="4">
        <f>F85+14</f>
        <v>45342</v>
      </c>
      <c r="K85" s="20"/>
      <c r="L85" s="21"/>
      <c r="O85" s="20"/>
      <c r="P85" s="21"/>
      <c r="S85" s="20"/>
      <c r="T85" s="21"/>
      <c r="W85" s="20"/>
      <c r="X85" s="21"/>
      <c r="AA85" s="20"/>
      <c r="AB85" s="21"/>
      <c r="AE85" s="20"/>
      <c r="AF85" s="21"/>
      <c r="AI85" s="20"/>
      <c r="AJ85" s="21"/>
      <c r="AM85" s="20"/>
      <c r="AN85" s="21"/>
      <c r="AQ85" s="20"/>
      <c r="AR85" s="21"/>
      <c r="AU85" s="20"/>
      <c r="AV85" s="21"/>
      <c r="AY85" s="20"/>
      <c r="AZ85" s="21"/>
      <c r="BC85" s="20"/>
      <c r="BD85" s="21"/>
      <c r="BG85" s="20"/>
      <c r="BH85" s="21"/>
      <c r="BK85" s="20"/>
      <c r="BL85" s="21"/>
      <c r="BO85" s="20"/>
      <c r="BP85" s="21"/>
      <c r="BS85" s="20"/>
      <c r="BT85" s="21"/>
      <c r="BW85" s="20"/>
      <c r="BX85" s="21"/>
      <c r="CA85" s="20"/>
      <c r="CB85" s="21"/>
      <c r="CE85" s="20"/>
      <c r="CF85" s="21"/>
      <c r="CI85" s="20"/>
      <c r="CJ85" s="21"/>
      <c r="CM85" s="20"/>
      <c r="CN85" s="21"/>
      <c r="CQ85" s="20"/>
      <c r="CR85" s="21"/>
      <c r="CU85" s="20"/>
      <c r="CV85" s="21"/>
      <c r="CY85" s="20"/>
      <c r="CZ85" s="21"/>
      <c r="DC85" s="20"/>
      <c r="DD85" s="21"/>
      <c r="DG85" s="20"/>
      <c r="DH85" s="21"/>
      <c r="DK85" s="20"/>
      <c r="DL85" s="21"/>
      <c r="DO85" s="20"/>
      <c r="DP85" s="21"/>
      <c r="DS85" s="20"/>
      <c r="DT85" s="21"/>
      <c r="DW85" s="20"/>
      <c r="DX85" s="21"/>
      <c r="EA85" s="20"/>
      <c r="EB85" s="21"/>
      <c r="EE85" s="20"/>
      <c r="EF85" s="21"/>
      <c r="EI85" s="20"/>
      <c r="EJ85" s="21"/>
      <c r="EM85" s="20"/>
      <c r="EN85" s="21"/>
      <c r="EQ85" s="20"/>
      <c r="ER85" s="21"/>
      <c r="EU85" s="20"/>
      <c r="EV85" s="21"/>
      <c r="EY85" s="20"/>
      <c r="EZ85" s="21"/>
      <c r="FC85" s="20"/>
      <c r="FD85" s="21"/>
      <c r="FG85" s="20"/>
      <c r="FH85" s="21"/>
      <c r="FK85" s="20"/>
      <c r="FL85" s="21"/>
      <c r="FO85" s="20"/>
      <c r="FP85" s="21"/>
      <c r="FS85" s="20"/>
      <c r="FT85" s="21"/>
      <c r="FW85" s="20"/>
      <c r="FX85" s="21"/>
      <c r="GA85" s="20"/>
      <c r="GB85" s="21"/>
      <c r="GE85" s="20"/>
      <c r="GF85" s="21"/>
      <c r="GI85" s="20"/>
      <c r="GJ85" s="21"/>
      <c r="GM85" s="20"/>
      <c r="GN85" s="21"/>
      <c r="GQ85" s="20"/>
      <c r="GR85" s="21"/>
      <c r="GU85" s="20"/>
      <c r="GV85" s="21"/>
      <c r="GY85" s="20"/>
      <c r="GZ85" s="21"/>
      <c r="HC85" s="20"/>
      <c r="HD85" s="21"/>
      <c r="HG85" s="20"/>
      <c r="HH85" s="21"/>
      <c r="HK85" s="20"/>
      <c r="HL85" s="21"/>
      <c r="HO85" s="20"/>
      <c r="HP85" s="21"/>
      <c r="HS85" s="20"/>
      <c r="HT85" s="21"/>
      <c r="HW85" s="20"/>
      <c r="HX85" s="21"/>
      <c r="IA85" s="20"/>
      <c r="IB85" s="21"/>
      <c r="IE85" s="20"/>
      <c r="IF85" s="21"/>
      <c r="II85" s="20"/>
      <c r="IJ85" s="21"/>
      <c r="IM85" s="20"/>
      <c r="IN85" s="21"/>
      <c r="IQ85" s="20"/>
      <c r="IR85" s="21"/>
      <c r="IU85" s="20"/>
    </row>
    <row r="86" spans="1:255" ht="45">
      <c r="A86" s="1" t="s">
        <v>52</v>
      </c>
      <c r="B86" s="1" t="s">
        <v>403</v>
      </c>
      <c r="C86" s="1" t="s">
        <v>404</v>
      </c>
      <c r="D86" s="1" t="s">
        <v>405</v>
      </c>
      <c r="E86" s="2" t="s">
        <v>67</v>
      </c>
      <c r="F86" s="4">
        <v>45328</v>
      </c>
      <c r="G86" s="2" t="s">
        <v>513</v>
      </c>
      <c r="H86" s="4">
        <f>F86+63</f>
        <v>45391</v>
      </c>
      <c r="K86" s="20"/>
      <c r="L86" s="21"/>
      <c r="O86" s="20"/>
      <c r="P86" s="21"/>
      <c r="S86" s="20"/>
      <c r="T86" s="21"/>
      <c r="W86" s="20"/>
      <c r="X86" s="21"/>
      <c r="AA86" s="20"/>
      <c r="AB86" s="21"/>
      <c r="AE86" s="20"/>
      <c r="AF86" s="21"/>
      <c r="AI86" s="20"/>
      <c r="AJ86" s="21"/>
      <c r="AM86" s="20"/>
      <c r="AN86" s="21"/>
      <c r="AQ86" s="20"/>
      <c r="AR86" s="21"/>
      <c r="AU86" s="20"/>
      <c r="AV86" s="21"/>
      <c r="AY86" s="20"/>
      <c r="AZ86" s="21"/>
      <c r="BC86" s="20"/>
      <c r="BD86" s="21"/>
      <c r="BG86" s="20"/>
      <c r="BH86" s="21"/>
      <c r="BK86" s="20"/>
      <c r="BL86" s="21"/>
      <c r="BO86" s="20"/>
      <c r="BP86" s="21"/>
      <c r="BS86" s="20"/>
      <c r="BT86" s="21"/>
      <c r="BW86" s="20"/>
      <c r="BX86" s="21"/>
      <c r="CA86" s="20"/>
      <c r="CB86" s="21"/>
      <c r="CE86" s="20"/>
      <c r="CF86" s="21"/>
      <c r="CI86" s="20"/>
      <c r="CJ86" s="21"/>
      <c r="CM86" s="20"/>
      <c r="CN86" s="21"/>
      <c r="CQ86" s="20"/>
      <c r="CR86" s="21"/>
      <c r="CU86" s="20"/>
      <c r="CV86" s="21"/>
      <c r="CY86" s="20"/>
      <c r="CZ86" s="21"/>
      <c r="DC86" s="20"/>
      <c r="DD86" s="21"/>
      <c r="DG86" s="20"/>
      <c r="DH86" s="21"/>
      <c r="DK86" s="20"/>
      <c r="DL86" s="21"/>
      <c r="DO86" s="20"/>
      <c r="DP86" s="21"/>
      <c r="DS86" s="20"/>
      <c r="DT86" s="21"/>
      <c r="DW86" s="20"/>
      <c r="DX86" s="21"/>
      <c r="EA86" s="20"/>
      <c r="EB86" s="21"/>
      <c r="EE86" s="20"/>
      <c r="EF86" s="21"/>
      <c r="EI86" s="20"/>
      <c r="EJ86" s="21"/>
      <c r="EM86" s="20"/>
      <c r="EN86" s="21"/>
      <c r="EQ86" s="20"/>
      <c r="ER86" s="21"/>
      <c r="EU86" s="20"/>
      <c r="EV86" s="21"/>
      <c r="EY86" s="20"/>
      <c r="EZ86" s="21"/>
      <c r="FC86" s="20"/>
      <c r="FD86" s="21"/>
      <c r="FG86" s="20"/>
      <c r="FH86" s="21"/>
      <c r="FK86" s="20"/>
      <c r="FL86" s="21"/>
      <c r="FO86" s="20"/>
      <c r="FP86" s="21"/>
      <c r="FS86" s="20"/>
      <c r="FT86" s="21"/>
      <c r="FW86" s="20"/>
      <c r="FX86" s="21"/>
      <c r="GA86" s="20"/>
      <c r="GB86" s="21"/>
      <c r="GE86" s="20"/>
      <c r="GF86" s="21"/>
      <c r="GI86" s="20"/>
      <c r="GJ86" s="21"/>
      <c r="GM86" s="20"/>
      <c r="GN86" s="21"/>
      <c r="GQ86" s="20"/>
      <c r="GR86" s="21"/>
      <c r="GU86" s="20"/>
      <c r="GV86" s="21"/>
      <c r="GY86" s="20"/>
      <c r="GZ86" s="21"/>
      <c r="HC86" s="20"/>
      <c r="HD86" s="21"/>
      <c r="HG86" s="20"/>
      <c r="HH86" s="21"/>
      <c r="HK86" s="20"/>
      <c r="HL86" s="21"/>
      <c r="HO86" s="20"/>
      <c r="HP86" s="21"/>
      <c r="HS86" s="20"/>
      <c r="HT86" s="21"/>
      <c r="HW86" s="20"/>
      <c r="HX86" s="21"/>
      <c r="IA86" s="20"/>
      <c r="IB86" s="21"/>
      <c r="IE86" s="20"/>
      <c r="IF86" s="21"/>
      <c r="II86" s="20"/>
      <c r="IJ86" s="21"/>
      <c r="IM86" s="20"/>
      <c r="IN86" s="21"/>
      <c r="IQ86" s="20"/>
      <c r="IR86" s="21"/>
      <c r="IU86" s="20"/>
    </row>
    <row r="87" spans="1:255" ht="45">
      <c r="A87" s="1" t="s">
        <v>52</v>
      </c>
      <c r="B87" s="1" t="s">
        <v>488</v>
      </c>
      <c r="C87" s="1" t="s">
        <v>489</v>
      </c>
      <c r="D87" s="1" t="s">
        <v>490</v>
      </c>
      <c r="E87" s="2" t="s">
        <v>67</v>
      </c>
      <c r="F87" s="4">
        <v>45328</v>
      </c>
      <c r="G87" s="2" t="s">
        <v>513</v>
      </c>
      <c r="H87" s="4">
        <f>F87+14</f>
        <v>45342</v>
      </c>
      <c r="K87" s="20"/>
      <c r="L87" s="21"/>
      <c r="O87" s="20"/>
      <c r="P87" s="21"/>
      <c r="S87" s="20"/>
      <c r="T87" s="21"/>
      <c r="W87" s="20"/>
      <c r="X87" s="21"/>
      <c r="AA87" s="20"/>
      <c r="AB87" s="21"/>
      <c r="AE87" s="20"/>
      <c r="AF87" s="21"/>
      <c r="AI87" s="20"/>
      <c r="AJ87" s="21"/>
      <c r="AM87" s="20"/>
      <c r="AN87" s="21"/>
      <c r="AQ87" s="20"/>
      <c r="AR87" s="21"/>
      <c r="AU87" s="20"/>
      <c r="AV87" s="21"/>
      <c r="AY87" s="20"/>
      <c r="AZ87" s="21"/>
      <c r="BC87" s="20"/>
      <c r="BD87" s="21"/>
      <c r="BG87" s="20"/>
      <c r="BH87" s="21"/>
      <c r="BK87" s="20"/>
      <c r="BL87" s="21"/>
      <c r="BO87" s="20"/>
      <c r="BP87" s="21"/>
      <c r="BS87" s="20"/>
      <c r="BT87" s="21"/>
      <c r="BW87" s="20"/>
      <c r="BX87" s="21"/>
      <c r="CA87" s="20"/>
      <c r="CB87" s="21"/>
      <c r="CE87" s="20"/>
      <c r="CF87" s="21"/>
      <c r="CI87" s="20"/>
      <c r="CJ87" s="21"/>
      <c r="CM87" s="20"/>
      <c r="CN87" s="21"/>
      <c r="CQ87" s="20"/>
      <c r="CR87" s="21"/>
      <c r="CU87" s="20"/>
      <c r="CV87" s="21"/>
      <c r="CY87" s="20"/>
      <c r="CZ87" s="21"/>
      <c r="DC87" s="20"/>
      <c r="DD87" s="21"/>
      <c r="DG87" s="20"/>
      <c r="DH87" s="21"/>
      <c r="DK87" s="20"/>
      <c r="DL87" s="21"/>
      <c r="DO87" s="20"/>
      <c r="DP87" s="21"/>
      <c r="DS87" s="20"/>
      <c r="DT87" s="21"/>
      <c r="DW87" s="20"/>
      <c r="DX87" s="21"/>
      <c r="EA87" s="20"/>
      <c r="EB87" s="21"/>
      <c r="EE87" s="20"/>
      <c r="EF87" s="21"/>
      <c r="EI87" s="20"/>
      <c r="EJ87" s="21"/>
      <c r="EM87" s="20"/>
      <c r="EN87" s="21"/>
      <c r="EQ87" s="20"/>
      <c r="ER87" s="21"/>
      <c r="EU87" s="20"/>
      <c r="EV87" s="21"/>
      <c r="EY87" s="20"/>
      <c r="EZ87" s="21"/>
      <c r="FC87" s="20"/>
      <c r="FD87" s="21"/>
      <c r="FG87" s="20"/>
      <c r="FH87" s="21"/>
      <c r="FK87" s="20"/>
      <c r="FL87" s="21"/>
      <c r="FO87" s="20"/>
      <c r="FP87" s="21"/>
      <c r="FS87" s="20"/>
      <c r="FT87" s="21"/>
      <c r="FW87" s="20"/>
      <c r="FX87" s="21"/>
      <c r="GA87" s="20"/>
      <c r="GB87" s="21"/>
      <c r="GE87" s="20"/>
      <c r="GF87" s="21"/>
      <c r="GI87" s="20"/>
      <c r="GJ87" s="21"/>
      <c r="GM87" s="20"/>
      <c r="GN87" s="21"/>
      <c r="GQ87" s="20"/>
      <c r="GR87" s="21"/>
      <c r="GU87" s="20"/>
      <c r="GV87" s="21"/>
      <c r="GY87" s="20"/>
      <c r="GZ87" s="21"/>
      <c r="HC87" s="20"/>
      <c r="HD87" s="21"/>
      <c r="HG87" s="20"/>
      <c r="HH87" s="21"/>
      <c r="HK87" s="20"/>
      <c r="HL87" s="21"/>
      <c r="HO87" s="20"/>
      <c r="HP87" s="21"/>
      <c r="HS87" s="20"/>
      <c r="HT87" s="21"/>
      <c r="HW87" s="20"/>
      <c r="HX87" s="21"/>
      <c r="IA87" s="20"/>
      <c r="IB87" s="21"/>
      <c r="IE87" s="20"/>
      <c r="IF87" s="21"/>
      <c r="II87" s="20"/>
      <c r="IJ87" s="21"/>
      <c r="IM87" s="20"/>
      <c r="IN87" s="21"/>
      <c r="IQ87" s="20"/>
      <c r="IR87" s="21"/>
      <c r="IU87" s="20"/>
    </row>
    <row r="88" spans="1:255" ht="45">
      <c r="A88" s="1" t="s">
        <v>52</v>
      </c>
      <c r="B88" s="1" t="s">
        <v>316</v>
      </c>
      <c r="C88" s="1" t="s">
        <v>317</v>
      </c>
      <c r="D88" s="32" t="s">
        <v>318</v>
      </c>
      <c r="E88" s="2" t="s">
        <v>67</v>
      </c>
      <c r="F88" s="4">
        <v>45328</v>
      </c>
      <c r="G88" s="2" t="s">
        <v>513</v>
      </c>
      <c r="H88" s="4">
        <f>F88+14</f>
        <v>45342</v>
      </c>
      <c r="K88" s="20"/>
      <c r="L88" s="21"/>
      <c r="O88" s="20"/>
      <c r="P88" s="21"/>
      <c r="S88" s="20"/>
      <c r="T88" s="21"/>
      <c r="W88" s="20"/>
      <c r="X88" s="21"/>
      <c r="AA88" s="20"/>
      <c r="AB88" s="21"/>
      <c r="AE88" s="20"/>
      <c r="AF88" s="21"/>
      <c r="AI88" s="20"/>
      <c r="AJ88" s="21"/>
      <c r="AM88" s="20"/>
      <c r="AN88" s="21"/>
      <c r="AQ88" s="20"/>
      <c r="AR88" s="21"/>
      <c r="AU88" s="20"/>
      <c r="AV88" s="21"/>
      <c r="AY88" s="20"/>
      <c r="AZ88" s="21"/>
      <c r="BC88" s="20"/>
      <c r="BD88" s="21"/>
      <c r="BG88" s="20"/>
      <c r="BH88" s="21"/>
      <c r="BK88" s="20"/>
      <c r="BL88" s="21"/>
      <c r="BO88" s="20"/>
      <c r="BP88" s="21"/>
      <c r="BS88" s="20"/>
      <c r="BT88" s="21"/>
      <c r="BW88" s="20"/>
      <c r="BX88" s="21"/>
      <c r="CA88" s="20"/>
      <c r="CB88" s="21"/>
      <c r="CE88" s="20"/>
      <c r="CF88" s="21"/>
      <c r="CI88" s="20"/>
      <c r="CJ88" s="21"/>
      <c r="CM88" s="20"/>
      <c r="CN88" s="21"/>
      <c r="CQ88" s="20"/>
      <c r="CR88" s="21"/>
      <c r="CU88" s="20"/>
      <c r="CV88" s="21"/>
      <c r="CY88" s="20"/>
      <c r="CZ88" s="21"/>
      <c r="DC88" s="20"/>
      <c r="DD88" s="21"/>
      <c r="DG88" s="20"/>
      <c r="DH88" s="21"/>
      <c r="DK88" s="20"/>
      <c r="DL88" s="21"/>
      <c r="DO88" s="20"/>
      <c r="DP88" s="21"/>
      <c r="DS88" s="20"/>
      <c r="DT88" s="21"/>
      <c r="DW88" s="20"/>
      <c r="DX88" s="21"/>
      <c r="EA88" s="20"/>
      <c r="EB88" s="21"/>
      <c r="EE88" s="20"/>
      <c r="EF88" s="21"/>
      <c r="EI88" s="20"/>
      <c r="EJ88" s="21"/>
      <c r="EM88" s="20"/>
      <c r="EN88" s="21"/>
      <c r="EQ88" s="20"/>
      <c r="ER88" s="21"/>
      <c r="EU88" s="20"/>
      <c r="EV88" s="21"/>
      <c r="EY88" s="20"/>
      <c r="EZ88" s="21"/>
      <c r="FC88" s="20"/>
      <c r="FD88" s="21"/>
      <c r="FG88" s="20"/>
      <c r="FH88" s="21"/>
      <c r="FK88" s="20"/>
      <c r="FL88" s="21"/>
      <c r="FO88" s="20"/>
      <c r="FP88" s="21"/>
      <c r="FS88" s="20"/>
      <c r="FT88" s="21"/>
      <c r="FW88" s="20"/>
      <c r="FX88" s="21"/>
      <c r="GA88" s="20"/>
      <c r="GB88" s="21"/>
      <c r="GE88" s="20"/>
      <c r="GF88" s="21"/>
      <c r="GI88" s="20"/>
      <c r="GJ88" s="21"/>
      <c r="GM88" s="20"/>
      <c r="GN88" s="21"/>
      <c r="GQ88" s="20"/>
      <c r="GR88" s="21"/>
      <c r="GU88" s="20"/>
      <c r="GV88" s="21"/>
      <c r="GY88" s="20"/>
      <c r="GZ88" s="21"/>
      <c r="HC88" s="20"/>
      <c r="HD88" s="21"/>
      <c r="HG88" s="20"/>
      <c r="HH88" s="21"/>
      <c r="HK88" s="20"/>
      <c r="HL88" s="21"/>
      <c r="HO88" s="20"/>
      <c r="HP88" s="21"/>
      <c r="HS88" s="20"/>
      <c r="HT88" s="21"/>
      <c r="HW88" s="20"/>
      <c r="HX88" s="21"/>
      <c r="IA88" s="20"/>
      <c r="IB88" s="21"/>
      <c r="IE88" s="20"/>
      <c r="IF88" s="21"/>
      <c r="II88" s="20"/>
      <c r="IJ88" s="21"/>
      <c r="IM88" s="20"/>
      <c r="IN88" s="21"/>
      <c r="IQ88" s="20"/>
      <c r="IR88" s="21"/>
      <c r="IU88" s="20"/>
    </row>
    <row r="89" spans="1:255" ht="45">
      <c r="A89" s="1" t="s">
        <v>52</v>
      </c>
      <c r="B89" s="1" t="s">
        <v>137</v>
      </c>
      <c r="C89" s="1" t="s">
        <v>180</v>
      </c>
      <c r="D89" s="32" t="s">
        <v>140</v>
      </c>
      <c r="E89" s="2" t="s">
        <v>67</v>
      </c>
      <c r="F89" s="4">
        <v>45328</v>
      </c>
      <c r="G89" s="2" t="s">
        <v>513</v>
      </c>
      <c r="H89" s="4">
        <f>F89+14</f>
        <v>45342</v>
      </c>
      <c r="K89" s="20"/>
      <c r="L89" s="21"/>
      <c r="O89" s="20"/>
      <c r="P89" s="21"/>
      <c r="S89" s="20"/>
      <c r="T89" s="21"/>
      <c r="W89" s="20"/>
      <c r="X89" s="21"/>
      <c r="AA89" s="20"/>
      <c r="AB89" s="21"/>
      <c r="AE89" s="20"/>
      <c r="AF89" s="21"/>
      <c r="AI89" s="20"/>
      <c r="AJ89" s="21"/>
      <c r="AM89" s="20"/>
      <c r="AN89" s="21"/>
      <c r="AQ89" s="20"/>
      <c r="AR89" s="21"/>
      <c r="AU89" s="20"/>
      <c r="AV89" s="21"/>
      <c r="AY89" s="20"/>
      <c r="AZ89" s="21"/>
      <c r="BC89" s="20"/>
      <c r="BD89" s="21"/>
      <c r="BG89" s="20"/>
      <c r="BH89" s="21"/>
      <c r="BK89" s="20"/>
      <c r="BL89" s="21"/>
      <c r="BO89" s="20"/>
      <c r="BP89" s="21"/>
      <c r="BS89" s="20"/>
      <c r="BT89" s="21"/>
      <c r="BW89" s="20"/>
      <c r="BX89" s="21"/>
      <c r="CA89" s="20"/>
      <c r="CB89" s="21"/>
      <c r="CE89" s="20"/>
      <c r="CF89" s="21"/>
      <c r="CI89" s="20"/>
      <c r="CJ89" s="21"/>
      <c r="CM89" s="20"/>
      <c r="CN89" s="21"/>
      <c r="CQ89" s="20"/>
      <c r="CR89" s="21"/>
      <c r="CU89" s="20"/>
      <c r="CV89" s="21"/>
      <c r="CY89" s="20"/>
      <c r="CZ89" s="21"/>
      <c r="DC89" s="20"/>
      <c r="DD89" s="21"/>
      <c r="DG89" s="20"/>
      <c r="DH89" s="21"/>
      <c r="DK89" s="20"/>
      <c r="DL89" s="21"/>
      <c r="DO89" s="20"/>
      <c r="DP89" s="21"/>
      <c r="DS89" s="20"/>
      <c r="DT89" s="21"/>
      <c r="DW89" s="20"/>
      <c r="DX89" s="21"/>
      <c r="EA89" s="20"/>
      <c r="EB89" s="21"/>
      <c r="EE89" s="20"/>
      <c r="EF89" s="21"/>
      <c r="EI89" s="20"/>
      <c r="EJ89" s="21"/>
      <c r="EM89" s="20"/>
      <c r="EN89" s="21"/>
      <c r="EQ89" s="20"/>
      <c r="ER89" s="21"/>
      <c r="EU89" s="20"/>
      <c r="EV89" s="21"/>
      <c r="EY89" s="20"/>
      <c r="EZ89" s="21"/>
      <c r="FC89" s="20"/>
      <c r="FD89" s="21"/>
      <c r="FG89" s="20"/>
      <c r="FH89" s="21"/>
      <c r="FK89" s="20"/>
      <c r="FL89" s="21"/>
      <c r="FO89" s="20"/>
      <c r="FP89" s="21"/>
      <c r="FS89" s="20"/>
      <c r="FT89" s="21"/>
      <c r="FW89" s="20"/>
      <c r="FX89" s="21"/>
      <c r="GA89" s="20"/>
      <c r="GB89" s="21"/>
      <c r="GE89" s="20"/>
      <c r="GF89" s="21"/>
      <c r="GI89" s="20"/>
      <c r="GJ89" s="21"/>
      <c r="GM89" s="20"/>
      <c r="GN89" s="21"/>
      <c r="GQ89" s="20"/>
      <c r="GR89" s="21"/>
      <c r="GU89" s="20"/>
      <c r="GV89" s="21"/>
      <c r="GY89" s="20"/>
      <c r="GZ89" s="21"/>
      <c r="HC89" s="20"/>
      <c r="HD89" s="21"/>
      <c r="HG89" s="20"/>
      <c r="HH89" s="21"/>
      <c r="HK89" s="20"/>
      <c r="HL89" s="21"/>
      <c r="HO89" s="20"/>
      <c r="HP89" s="21"/>
      <c r="HS89" s="20"/>
      <c r="HT89" s="21"/>
      <c r="HW89" s="20"/>
      <c r="HX89" s="21"/>
      <c r="IA89" s="20"/>
      <c r="IB89" s="21"/>
      <c r="IE89" s="20"/>
      <c r="IF89" s="21"/>
      <c r="II89" s="20"/>
      <c r="IJ89" s="21"/>
      <c r="IM89" s="20"/>
      <c r="IN89" s="21"/>
      <c r="IQ89" s="20"/>
      <c r="IR89" s="21"/>
      <c r="IU89" s="20"/>
    </row>
    <row r="90" spans="1:255" ht="45">
      <c r="A90" s="1" t="s">
        <v>52</v>
      </c>
      <c r="B90" s="1" t="s">
        <v>254</v>
      </c>
      <c r="C90" s="1" t="s">
        <v>255</v>
      </c>
      <c r="D90" s="32" t="s">
        <v>256</v>
      </c>
      <c r="E90" s="2" t="s">
        <v>67</v>
      </c>
      <c r="F90" s="4">
        <v>45328</v>
      </c>
      <c r="G90" s="2" t="s">
        <v>513</v>
      </c>
      <c r="H90" s="4">
        <f>F90+14</f>
        <v>45342</v>
      </c>
      <c r="K90" s="20"/>
      <c r="L90" s="21"/>
      <c r="O90" s="20"/>
      <c r="P90" s="21"/>
      <c r="S90" s="20"/>
      <c r="T90" s="21"/>
      <c r="W90" s="20"/>
      <c r="X90" s="21"/>
      <c r="AA90" s="20"/>
      <c r="AB90" s="21"/>
      <c r="AE90" s="20"/>
      <c r="AF90" s="21"/>
      <c r="AI90" s="20"/>
      <c r="AJ90" s="21"/>
      <c r="AM90" s="20"/>
      <c r="AN90" s="21"/>
      <c r="AQ90" s="20"/>
      <c r="AR90" s="21"/>
      <c r="AU90" s="20"/>
      <c r="AV90" s="21"/>
      <c r="AY90" s="20"/>
      <c r="AZ90" s="21"/>
      <c r="BC90" s="20"/>
      <c r="BD90" s="21"/>
      <c r="BG90" s="20"/>
      <c r="BH90" s="21"/>
      <c r="BK90" s="20"/>
      <c r="BL90" s="21"/>
      <c r="BO90" s="20"/>
      <c r="BP90" s="21"/>
      <c r="BS90" s="20"/>
      <c r="BT90" s="21"/>
      <c r="BW90" s="20"/>
      <c r="BX90" s="21"/>
      <c r="CA90" s="20"/>
      <c r="CB90" s="21"/>
      <c r="CE90" s="20"/>
      <c r="CF90" s="21"/>
      <c r="CI90" s="20"/>
      <c r="CJ90" s="21"/>
      <c r="CM90" s="20"/>
      <c r="CN90" s="21"/>
      <c r="CQ90" s="20"/>
      <c r="CR90" s="21"/>
      <c r="CU90" s="20"/>
      <c r="CV90" s="21"/>
      <c r="CY90" s="20"/>
      <c r="CZ90" s="21"/>
      <c r="DC90" s="20"/>
      <c r="DD90" s="21"/>
      <c r="DG90" s="20"/>
      <c r="DH90" s="21"/>
      <c r="DK90" s="20"/>
      <c r="DL90" s="21"/>
      <c r="DO90" s="20"/>
      <c r="DP90" s="21"/>
      <c r="DS90" s="20"/>
      <c r="DT90" s="21"/>
      <c r="DW90" s="20"/>
      <c r="DX90" s="21"/>
      <c r="EA90" s="20"/>
      <c r="EB90" s="21"/>
      <c r="EE90" s="20"/>
      <c r="EF90" s="21"/>
      <c r="EI90" s="20"/>
      <c r="EJ90" s="21"/>
      <c r="EM90" s="20"/>
      <c r="EN90" s="21"/>
      <c r="EQ90" s="20"/>
      <c r="ER90" s="21"/>
      <c r="EU90" s="20"/>
      <c r="EV90" s="21"/>
      <c r="EY90" s="20"/>
      <c r="EZ90" s="21"/>
      <c r="FC90" s="20"/>
      <c r="FD90" s="21"/>
      <c r="FG90" s="20"/>
      <c r="FH90" s="21"/>
      <c r="FK90" s="20"/>
      <c r="FL90" s="21"/>
      <c r="FO90" s="20"/>
      <c r="FP90" s="21"/>
      <c r="FS90" s="20"/>
      <c r="FT90" s="21"/>
      <c r="FW90" s="20"/>
      <c r="FX90" s="21"/>
      <c r="GA90" s="20"/>
      <c r="GB90" s="21"/>
      <c r="GE90" s="20"/>
      <c r="GF90" s="21"/>
      <c r="GI90" s="20"/>
      <c r="GJ90" s="21"/>
      <c r="GM90" s="20"/>
      <c r="GN90" s="21"/>
      <c r="GQ90" s="20"/>
      <c r="GR90" s="21"/>
      <c r="GU90" s="20"/>
      <c r="GV90" s="21"/>
      <c r="GY90" s="20"/>
      <c r="GZ90" s="21"/>
      <c r="HC90" s="20"/>
      <c r="HD90" s="21"/>
      <c r="HG90" s="20"/>
      <c r="HH90" s="21"/>
      <c r="HK90" s="20"/>
      <c r="HL90" s="21"/>
      <c r="HO90" s="20"/>
      <c r="HP90" s="21"/>
      <c r="HS90" s="20"/>
      <c r="HT90" s="21"/>
      <c r="HW90" s="20"/>
      <c r="HX90" s="21"/>
      <c r="IA90" s="20"/>
      <c r="IB90" s="21"/>
      <c r="IE90" s="20"/>
      <c r="IF90" s="21"/>
      <c r="II90" s="20"/>
      <c r="IJ90" s="21"/>
      <c r="IM90" s="20"/>
      <c r="IN90" s="21"/>
      <c r="IQ90" s="20"/>
      <c r="IR90" s="21"/>
      <c r="IU90" s="20"/>
    </row>
    <row r="91" spans="1:255" ht="45">
      <c r="A91" s="1" t="s">
        <v>52</v>
      </c>
      <c r="B91" s="1" t="s">
        <v>320</v>
      </c>
      <c r="C91" s="1" t="s">
        <v>321</v>
      </c>
      <c r="D91" s="32" t="s">
        <v>319</v>
      </c>
      <c r="E91" s="2" t="s">
        <v>67</v>
      </c>
      <c r="F91" s="4">
        <v>45328</v>
      </c>
      <c r="G91" s="2" t="s">
        <v>513</v>
      </c>
      <c r="H91" s="4">
        <f>F91+14</f>
        <v>45342</v>
      </c>
      <c r="K91" s="20"/>
      <c r="L91" s="21"/>
      <c r="O91" s="20"/>
      <c r="P91" s="21"/>
      <c r="S91" s="20"/>
      <c r="T91" s="21"/>
      <c r="W91" s="20"/>
      <c r="X91" s="21"/>
      <c r="AA91" s="20"/>
      <c r="AB91" s="21"/>
      <c r="AE91" s="20"/>
      <c r="AF91" s="21"/>
      <c r="AI91" s="20"/>
      <c r="AJ91" s="21"/>
      <c r="AM91" s="20"/>
      <c r="AN91" s="21"/>
      <c r="AQ91" s="20"/>
      <c r="AR91" s="21"/>
      <c r="AU91" s="20"/>
      <c r="AV91" s="21"/>
      <c r="AY91" s="20"/>
      <c r="AZ91" s="21"/>
      <c r="BC91" s="20"/>
      <c r="BD91" s="21"/>
      <c r="BG91" s="20"/>
      <c r="BH91" s="21"/>
      <c r="BK91" s="20"/>
      <c r="BL91" s="21"/>
      <c r="BO91" s="20"/>
      <c r="BP91" s="21"/>
      <c r="BS91" s="20"/>
      <c r="BT91" s="21"/>
      <c r="BW91" s="20"/>
      <c r="BX91" s="21"/>
      <c r="CA91" s="20"/>
      <c r="CB91" s="21"/>
      <c r="CE91" s="20"/>
      <c r="CF91" s="21"/>
      <c r="CI91" s="20"/>
      <c r="CJ91" s="21"/>
      <c r="CM91" s="20"/>
      <c r="CN91" s="21"/>
      <c r="CQ91" s="20"/>
      <c r="CR91" s="21"/>
      <c r="CU91" s="20"/>
      <c r="CV91" s="21"/>
      <c r="CY91" s="20"/>
      <c r="CZ91" s="21"/>
      <c r="DC91" s="20"/>
      <c r="DD91" s="21"/>
      <c r="DG91" s="20"/>
      <c r="DH91" s="21"/>
      <c r="DK91" s="20"/>
      <c r="DL91" s="21"/>
      <c r="DO91" s="20"/>
      <c r="DP91" s="21"/>
      <c r="DS91" s="20"/>
      <c r="DT91" s="21"/>
      <c r="DW91" s="20"/>
      <c r="DX91" s="21"/>
      <c r="EA91" s="20"/>
      <c r="EB91" s="21"/>
      <c r="EE91" s="20"/>
      <c r="EF91" s="21"/>
      <c r="EI91" s="20"/>
      <c r="EJ91" s="21"/>
      <c r="EM91" s="20"/>
      <c r="EN91" s="21"/>
      <c r="EQ91" s="20"/>
      <c r="ER91" s="21"/>
      <c r="EU91" s="20"/>
      <c r="EV91" s="21"/>
      <c r="EY91" s="20"/>
      <c r="EZ91" s="21"/>
      <c r="FC91" s="20"/>
      <c r="FD91" s="21"/>
      <c r="FG91" s="20"/>
      <c r="FH91" s="21"/>
      <c r="FK91" s="20"/>
      <c r="FL91" s="21"/>
      <c r="FO91" s="20"/>
      <c r="FP91" s="21"/>
      <c r="FS91" s="20"/>
      <c r="FT91" s="21"/>
      <c r="FW91" s="20"/>
      <c r="FX91" s="21"/>
      <c r="GA91" s="20"/>
      <c r="GB91" s="21"/>
      <c r="GE91" s="20"/>
      <c r="GF91" s="21"/>
      <c r="GI91" s="20"/>
      <c r="GJ91" s="21"/>
      <c r="GM91" s="20"/>
      <c r="GN91" s="21"/>
      <c r="GQ91" s="20"/>
      <c r="GR91" s="21"/>
      <c r="GU91" s="20"/>
      <c r="GV91" s="21"/>
      <c r="GY91" s="20"/>
      <c r="GZ91" s="21"/>
      <c r="HC91" s="20"/>
      <c r="HD91" s="21"/>
      <c r="HG91" s="20"/>
      <c r="HH91" s="21"/>
      <c r="HK91" s="20"/>
      <c r="HL91" s="21"/>
      <c r="HO91" s="20"/>
      <c r="HP91" s="21"/>
      <c r="HS91" s="20"/>
      <c r="HT91" s="21"/>
      <c r="HW91" s="20"/>
      <c r="HX91" s="21"/>
      <c r="IA91" s="20"/>
      <c r="IB91" s="21"/>
      <c r="IE91" s="20"/>
      <c r="IF91" s="21"/>
      <c r="II91" s="20"/>
      <c r="IJ91" s="21"/>
      <c r="IM91" s="20"/>
      <c r="IN91" s="21"/>
      <c r="IQ91" s="20"/>
      <c r="IR91" s="21"/>
      <c r="IU91" s="20"/>
    </row>
    <row r="92" spans="1:255" ht="45">
      <c r="A92" s="1" t="s">
        <v>52</v>
      </c>
      <c r="B92" s="1" t="s">
        <v>336</v>
      </c>
      <c r="C92" s="1" t="s">
        <v>337</v>
      </c>
      <c r="D92" s="32" t="s">
        <v>338</v>
      </c>
      <c r="E92" s="2" t="s">
        <v>67</v>
      </c>
      <c r="F92" s="4">
        <v>45328</v>
      </c>
      <c r="G92" s="2" t="s">
        <v>513</v>
      </c>
      <c r="H92" s="4">
        <f>F92+21</f>
        <v>45349</v>
      </c>
      <c r="K92" s="20"/>
      <c r="L92" s="21"/>
      <c r="O92" s="20"/>
      <c r="P92" s="21"/>
      <c r="S92" s="20"/>
      <c r="T92" s="21"/>
      <c r="W92" s="20"/>
      <c r="X92" s="21"/>
      <c r="AA92" s="20"/>
      <c r="AB92" s="21"/>
      <c r="AE92" s="20"/>
      <c r="AF92" s="21"/>
      <c r="AI92" s="20"/>
      <c r="AJ92" s="21"/>
      <c r="AM92" s="20"/>
      <c r="AN92" s="21"/>
      <c r="AQ92" s="20"/>
      <c r="AR92" s="21"/>
      <c r="AU92" s="20"/>
      <c r="AV92" s="21"/>
      <c r="AY92" s="20"/>
      <c r="AZ92" s="21"/>
      <c r="BC92" s="20"/>
      <c r="BD92" s="21"/>
      <c r="BG92" s="20"/>
      <c r="BH92" s="21"/>
      <c r="BK92" s="20"/>
      <c r="BL92" s="21"/>
      <c r="BO92" s="20"/>
      <c r="BP92" s="21"/>
      <c r="BS92" s="20"/>
      <c r="BT92" s="21"/>
      <c r="BW92" s="20"/>
      <c r="BX92" s="21"/>
      <c r="CA92" s="20"/>
      <c r="CB92" s="21"/>
      <c r="CE92" s="20"/>
      <c r="CF92" s="21"/>
      <c r="CI92" s="20"/>
      <c r="CJ92" s="21"/>
      <c r="CM92" s="20"/>
      <c r="CN92" s="21"/>
      <c r="CQ92" s="20"/>
      <c r="CR92" s="21"/>
      <c r="CU92" s="20"/>
      <c r="CV92" s="21"/>
      <c r="CY92" s="20"/>
      <c r="CZ92" s="21"/>
      <c r="DC92" s="20"/>
      <c r="DD92" s="21"/>
      <c r="DG92" s="20"/>
      <c r="DH92" s="21"/>
      <c r="DK92" s="20"/>
      <c r="DL92" s="21"/>
      <c r="DO92" s="20"/>
      <c r="DP92" s="21"/>
      <c r="DS92" s="20"/>
      <c r="DT92" s="21"/>
      <c r="DW92" s="20"/>
      <c r="DX92" s="21"/>
      <c r="EA92" s="20"/>
      <c r="EB92" s="21"/>
      <c r="EE92" s="20"/>
      <c r="EF92" s="21"/>
      <c r="EI92" s="20"/>
      <c r="EJ92" s="21"/>
      <c r="EM92" s="20"/>
      <c r="EN92" s="21"/>
      <c r="EQ92" s="20"/>
      <c r="ER92" s="21"/>
      <c r="EU92" s="20"/>
      <c r="EV92" s="21"/>
      <c r="EY92" s="20"/>
      <c r="EZ92" s="21"/>
      <c r="FC92" s="20"/>
      <c r="FD92" s="21"/>
      <c r="FG92" s="20"/>
      <c r="FH92" s="21"/>
      <c r="FK92" s="20"/>
      <c r="FL92" s="21"/>
      <c r="FO92" s="20"/>
      <c r="FP92" s="21"/>
      <c r="FS92" s="20"/>
      <c r="FT92" s="21"/>
      <c r="FW92" s="20"/>
      <c r="FX92" s="21"/>
      <c r="GA92" s="20"/>
      <c r="GB92" s="21"/>
      <c r="GE92" s="20"/>
      <c r="GF92" s="21"/>
      <c r="GI92" s="20"/>
      <c r="GJ92" s="21"/>
      <c r="GM92" s="20"/>
      <c r="GN92" s="21"/>
      <c r="GQ92" s="20"/>
      <c r="GR92" s="21"/>
      <c r="GU92" s="20"/>
      <c r="GV92" s="21"/>
      <c r="GY92" s="20"/>
      <c r="GZ92" s="21"/>
      <c r="HC92" s="20"/>
      <c r="HD92" s="21"/>
      <c r="HG92" s="20"/>
      <c r="HH92" s="21"/>
      <c r="HK92" s="20"/>
      <c r="HL92" s="21"/>
      <c r="HO92" s="20"/>
      <c r="HP92" s="21"/>
      <c r="HS92" s="20"/>
      <c r="HT92" s="21"/>
      <c r="HW92" s="20"/>
      <c r="HX92" s="21"/>
      <c r="IA92" s="20"/>
      <c r="IB92" s="21"/>
      <c r="IE92" s="20"/>
      <c r="IF92" s="21"/>
      <c r="II92" s="20"/>
      <c r="IJ92" s="21"/>
      <c r="IM92" s="20"/>
      <c r="IN92" s="21"/>
      <c r="IQ92" s="20"/>
      <c r="IR92" s="21"/>
      <c r="IU92" s="20"/>
    </row>
    <row r="93" spans="1:255" ht="45">
      <c r="A93" s="1" t="s">
        <v>52</v>
      </c>
      <c r="B93" s="1" t="s">
        <v>133</v>
      </c>
      <c r="C93" s="1" t="s">
        <v>134</v>
      </c>
      <c r="D93" s="32" t="s">
        <v>135</v>
      </c>
      <c r="E93" s="2" t="s">
        <v>67</v>
      </c>
      <c r="F93" s="4">
        <v>45328</v>
      </c>
      <c r="G93" s="2" t="s">
        <v>513</v>
      </c>
      <c r="H93" s="4">
        <f>F93+14</f>
        <v>45342</v>
      </c>
      <c r="K93" s="20"/>
      <c r="L93" s="21"/>
      <c r="O93" s="20"/>
      <c r="P93" s="21"/>
      <c r="S93" s="20"/>
      <c r="T93" s="21"/>
      <c r="W93" s="20"/>
      <c r="X93" s="21"/>
      <c r="AA93" s="20"/>
      <c r="AB93" s="21"/>
      <c r="AE93" s="20"/>
      <c r="AF93" s="21"/>
      <c r="AI93" s="20"/>
      <c r="AJ93" s="21"/>
      <c r="AM93" s="20"/>
      <c r="AN93" s="21"/>
      <c r="AQ93" s="20"/>
      <c r="AR93" s="21"/>
      <c r="AU93" s="20"/>
      <c r="AV93" s="21"/>
      <c r="AY93" s="20"/>
      <c r="AZ93" s="21"/>
      <c r="BC93" s="20"/>
      <c r="BD93" s="21"/>
      <c r="BG93" s="20"/>
      <c r="BH93" s="21"/>
      <c r="BK93" s="20"/>
      <c r="BL93" s="21"/>
      <c r="BO93" s="20"/>
      <c r="BP93" s="21"/>
      <c r="BS93" s="20"/>
      <c r="BT93" s="21"/>
      <c r="BW93" s="20"/>
      <c r="BX93" s="21"/>
      <c r="CA93" s="20"/>
      <c r="CB93" s="21"/>
      <c r="CE93" s="20"/>
      <c r="CF93" s="21"/>
      <c r="CI93" s="20"/>
      <c r="CJ93" s="21"/>
      <c r="CM93" s="20"/>
      <c r="CN93" s="21"/>
      <c r="CQ93" s="20"/>
      <c r="CR93" s="21"/>
      <c r="CU93" s="20"/>
      <c r="CV93" s="21"/>
      <c r="CY93" s="20"/>
      <c r="CZ93" s="21"/>
      <c r="DC93" s="20"/>
      <c r="DD93" s="21"/>
      <c r="DG93" s="20"/>
      <c r="DH93" s="21"/>
      <c r="DK93" s="20"/>
      <c r="DL93" s="21"/>
      <c r="DO93" s="20"/>
      <c r="DP93" s="21"/>
      <c r="DS93" s="20"/>
      <c r="DT93" s="21"/>
      <c r="DW93" s="20"/>
      <c r="DX93" s="21"/>
      <c r="EA93" s="20"/>
      <c r="EB93" s="21"/>
      <c r="EE93" s="20"/>
      <c r="EF93" s="21"/>
      <c r="EI93" s="20"/>
      <c r="EJ93" s="21"/>
      <c r="EM93" s="20"/>
      <c r="EN93" s="21"/>
      <c r="EQ93" s="20"/>
      <c r="ER93" s="21"/>
      <c r="EU93" s="20"/>
      <c r="EV93" s="21"/>
      <c r="EY93" s="20"/>
      <c r="EZ93" s="21"/>
      <c r="FC93" s="20"/>
      <c r="FD93" s="21"/>
      <c r="FG93" s="20"/>
      <c r="FH93" s="21"/>
      <c r="FK93" s="20"/>
      <c r="FL93" s="21"/>
      <c r="FO93" s="20"/>
      <c r="FP93" s="21"/>
      <c r="FS93" s="20"/>
      <c r="FT93" s="21"/>
      <c r="FW93" s="20"/>
      <c r="FX93" s="21"/>
      <c r="GA93" s="20"/>
      <c r="GB93" s="21"/>
      <c r="GE93" s="20"/>
      <c r="GF93" s="21"/>
      <c r="GI93" s="20"/>
      <c r="GJ93" s="21"/>
      <c r="GM93" s="20"/>
      <c r="GN93" s="21"/>
      <c r="GQ93" s="20"/>
      <c r="GR93" s="21"/>
      <c r="GU93" s="20"/>
      <c r="GV93" s="21"/>
      <c r="GY93" s="20"/>
      <c r="GZ93" s="21"/>
      <c r="HC93" s="20"/>
      <c r="HD93" s="21"/>
      <c r="HG93" s="20"/>
      <c r="HH93" s="21"/>
      <c r="HK93" s="20"/>
      <c r="HL93" s="21"/>
      <c r="HO93" s="20"/>
      <c r="HP93" s="21"/>
      <c r="HS93" s="20"/>
      <c r="HT93" s="21"/>
      <c r="HW93" s="20"/>
      <c r="HX93" s="21"/>
      <c r="IA93" s="20"/>
      <c r="IB93" s="21"/>
      <c r="IE93" s="20"/>
      <c r="IF93" s="21"/>
      <c r="II93" s="20"/>
      <c r="IJ93" s="21"/>
      <c r="IM93" s="20"/>
      <c r="IN93" s="21"/>
      <c r="IQ93" s="20"/>
      <c r="IR93" s="21"/>
      <c r="IU93" s="20"/>
    </row>
    <row r="94" spans="1:255" ht="45">
      <c r="A94" s="1" t="s">
        <v>52</v>
      </c>
      <c r="B94" s="1" t="s">
        <v>130</v>
      </c>
      <c r="C94" s="1" t="s">
        <v>131</v>
      </c>
      <c r="D94" s="32" t="s">
        <v>132</v>
      </c>
      <c r="E94" s="2" t="s">
        <v>67</v>
      </c>
      <c r="F94" s="4">
        <v>45328</v>
      </c>
      <c r="G94" s="2" t="s">
        <v>513</v>
      </c>
      <c r="H94" s="4">
        <f>F94+14</f>
        <v>45342</v>
      </c>
      <c r="K94" s="20"/>
      <c r="L94" s="21"/>
      <c r="O94" s="20"/>
      <c r="P94" s="21"/>
      <c r="S94" s="20"/>
      <c r="T94" s="21"/>
      <c r="W94" s="20"/>
      <c r="X94" s="21"/>
      <c r="AA94" s="20"/>
      <c r="AB94" s="21"/>
      <c r="AE94" s="20"/>
      <c r="AF94" s="21"/>
      <c r="AI94" s="20"/>
      <c r="AJ94" s="21"/>
      <c r="AM94" s="20"/>
      <c r="AN94" s="21"/>
      <c r="AQ94" s="20"/>
      <c r="AR94" s="21"/>
      <c r="AU94" s="20"/>
      <c r="AV94" s="21"/>
      <c r="AY94" s="20"/>
      <c r="AZ94" s="21"/>
      <c r="BC94" s="20"/>
      <c r="BD94" s="21"/>
      <c r="BG94" s="20"/>
      <c r="BH94" s="21"/>
      <c r="BK94" s="20"/>
      <c r="BL94" s="21"/>
      <c r="BO94" s="20"/>
      <c r="BP94" s="21"/>
      <c r="BS94" s="20"/>
      <c r="BT94" s="21"/>
      <c r="BW94" s="20"/>
      <c r="BX94" s="21"/>
      <c r="CA94" s="20"/>
      <c r="CB94" s="21"/>
      <c r="CE94" s="20"/>
      <c r="CF94" s="21"/>
      <c r="CI94" s="20"/>
      <c r="CJ94" s="21"/>
      <c r="CM94" s="20"/>
      <c r="CN94" s="21"/>
      <c r="CQ94" s="20"/>
      <c r="CR94" s="21"/>
      <c r="CU94" s="20"/>
      <c r="CV94" s="21"/>
      <c r="CY94" s="20"/>
      <c r="CZ94" s="21"/>
      <c r="DC94" s="20"/>
      <c r="DD94" s="21"/>
      <c r="DG94" s="20"/>
      <c r="DH94" s="21"/>
      <c r="DK94" s="20"/>
      <c r="DL94" s="21"/>
      <c r="DO94" s="20"/>
      <c r="DP94" s="21"/>
      <c r="DS94" s="20"/>
      <c r="DT94" s="21"/>
      <c r="DW94" s="20"/>
      <c r="DX94" s="21"/>
      <c r="EA94" s="20"/>
      <c r="EB94" s="21"/>
      <c r="EE94" s="20"/>
      <c r="EF94" s="21"/>
      <c r="EI94" s="20"/>
      <c r="EJ94" s="21"/>
      <c r="EM94" s="20"/>
      <c r="EN94" s="21"/>
      <c r="EQ94" s="20"/>
      <c r="ER94" s="21"/>
      <c r="EU94" s="20"/>
      <c r="EV94" s="21"/>
      <c r="EY94" s="20"/>
      <c r="EZ94" s="21"/>
      <c r="FC94" s="20"/>
      <c r="FD94" s="21"/>
      <c r="FG94" s="20"/>
      <c r="FH94" s="21"/>
      <c r="FK94" s="20"/>
      <c r="FL94" s="21"/>
      <c r="FO94" s="20"/>
      <c r="FP94" s="21"/>
      <c r="FS94" s="20"/>
      <c r="FT94" s="21"/>
      <c r="FW94" s="20"/>
      <c r="FX94" s="21"/>
      <c r="GA94" s="20"/>
      <c r="GB94" s="21"/>
      <c r="GE94" s="20"/>
      <c r="GF94" s="21"/>
      <c r="GI94" s="20"/>
      <c r="GJ94" s="21"/>
      <c r="GM94" s="20"/>
      <c r="GN94" s="21"/>
      <c r="GQ94" s="20"/>
      <c r="GR94" s="21"/>
      <c r="GU94" s="20"/>
      <c r="GV94" s="21"/>
      <c r="GY94" s="20"/>
      <c r="GZ94" s="21"/>
      <c r="HC94" s="20"/>
      <c r="HD94" s="21"/>
      <c r="HG94" s="20"/>
      <c r="HH94" s="21"/>
      <c r="HK94" s="20"/>
      <c r="HL94" s="21"/>
      <c r="HO94" s="20"/>
      <c r="HP94" s="21"/>
      <c r="HS94" s="20"/>
      <c r="HT94" s="21"/>
      <c r="HW94" s="20"/>
      <c r="HX94" s="21"/>
      <c r="IA94" s="20"/>
      <c r="IB94" s="21"/>
      <c r="IE94" s="20"/>
      <c r="IF94" s="21"/>
      <c r="II94" s="20"/>
      <c r="IJ94" s="21"/>
      <c r="IM94" s="20"/>
      <c r="IN94" s="21"/>
      <c r="IQ94" s="20"/>
      <c r="IR94" s="21"/>
      <c r="IU94" s="20"/>
    </row>
    <row r="95" spans="1:255" ht="30">
      <c r="A95" s="1" t="s">
        <v>52</v>
      </c>
      <c r="B95" s="1" t="s">
        <v>425</v>
      </c>
      <c r="C95" s="1" t="s">
        <v>426</v>
      </c>
      <c r="D95" s="32" t="s">
        <v>427</v>
      </c>
      <c r="E95" s="2" t="s">
        <v>138</v>
      </c>
      <c r="F95" s="4">
        <v>45328</v>
      </c>
      <c r="G95" s="2" t="s">
        <v>513</v>
      </c>
      <c r="H95" s="4">
        <f>F95+28</f>
        <v>45356</v>
      </c>
      <c r="K95" s="20"/>
      <c r="L95" s="21"/>
      <c r="O95" s="20"/>
      <c r="P95" s="21"/>
      <c r="S95" s="20"/>
      <c r="T95" s="21"/>
      <c r="W95" s="20"/>
      <c r="X95" s="21"/>
      <c r="AA95" s="20"/>
      <c r="AB95" s="21"/>
      <c r="AE95" s="20"/>
      <c r="AF95" s="21"/>
      <c r="AI95" s="20"/>
      <c r="AJ95" s="21"/>
      <c r="AM95" s="20"/>
      <c r="AN95" s="21"/>
      <c r="AQ95" s="20"/>
      <c r="AR95" s="21"/>
      <c r="AU95" s="20"/>
      <c r="AV95" s="21"/>
      <c r="AY95" s="20"/>
      <c r="AZ95" s="21"/>
      <c r="BC95" s="20"/>
      <c r="BD95" s="21"/>
      <c r="BG95" s="20"/>
      <c r="BH95" s="21"/>
      <c r="BK95" s="20"/>
      <c r="BL95" s="21"/>
      <c r="BO95" s="20"/>
      <c r="BP95" s="21"/>
      <c r="BS95" s="20"/>
      <c r="BT95" s="21"/>
      <c r="BW95" s="20"/>
      <c r="BX95" s="21"/>
      <c r="CA95" s="20"/>
      <c r="CB95" s="21"/>
      <c r="CE95" s="20"/>
      <c r="CF95" s="21"/>
      <c r="CI95" s="20"/>
      <c r="CJ95" s="21"/>
      <c r="CM95" s="20"/>
      <c r="CN95" s="21"/>
      <c r="CQ95" s="20"/>
      <c r="CR95" s="21"/>
      <c r="CU95" s="20"/>
      <c r="CV95" s="21"/>
      <c r="CY95" s="20"/>
      <c r="CZ95" s="21"/>
      <c r="DC95" s="20"/>
      <c r="DD95" s="21"/>
      <c r="DG95" s="20"/>
      <c r="DH95" s="21"/>
      <c r="DK95" s="20"/>
      <c r="DL95" s="21"/>
      <c r="DO95" s="20"/>
      <c r="DP95" s="21"/>
      <c r="DS95" s="20"/>
      <c r="DT95" s="21"/>
      <c r="DW95" s="20"/>
      <c r="DX95" s="21"/>
      <c r="EA95" s="20"/>
      <c r="EB95" s="21"/>
      <c r="EE95" s="20"/>
      <c r="EF95" s="21"/>
      <c r="EI95" s="20"/>
      <c r="EJ95" s="21"/>
      <c r="EM95" s="20"/>
      <c r="EN95" s="21"/>
      <c r="EQ95" s="20"/>
      <c r="ER95" s="21"/>
      <c r="EU95" s="20"/>
      <c r="EV95" s="21"/>
      <c r="EY95" s="20"/>
      <c r="EZ95" s="21"/>
      <c r="FC95" s="20"/>
      <c r="FD95" s="21"/>
      <c r="FG95" s="20"/>
      <c r="FH95" s="21"/>
      <c r="FK95" s="20"/>
      <c r="FL95" s="21"/>
      <c r="FO95" s="20"/>
      <c r="FP95" s="21"/>
      <c r="FS95" s="20"/>
      <c r="FT95" s="21"/>
      <c r="FW95" s="20"/>
      <c r="FX95" s="21"/>
      <c r="GA95" s="20"/>
      <c r="GB95" s="21"/>
      <c r="GE95" s="20"/>
      <c r="GF95" s="21"/>
      <c r="GI95" s="20"/>
      <c r="GJ95" s="21"/>
      <c r="GM95" s="20"/>
      <c r="GN95" s="21"/>
      <c r="GQ95" s="20"/>
      <c r="GR95" s="21"/>
      <c r="GU95" s="20"/>
      <c r="GV95" s="21"/>
      <c r="GY95" s="20"/>
      <c r="GZ95" s="21"/>
      <c r="HC95" s="20"/>
      <c r="HD95" s="21"/>
      <c r="HG95" s="20"/>
      <c r="HH95" s="21"/>
      <c r="HK95" s="20"/>
      <c r="HL95" s="21"/>
      <c r="HO95" s="20"/>
      <c r="HP95" s="21"/>
      <c r="HS95" s="20"/>
      <c r="HT95" s="21"/>
      <c r="HW95" s="20"/>
      <c r="HX95" s="21"/>
      <c r="IA95" s="20"/>
      <c r="IB95" s="21"/>
      <c r="IE95" s="20"/>
      <c r="IF95" s="21"/>
      <c r="II95" s="20"/>
      <c r="IJ95" s="21"/>
      <c r="IM95" s="20"/>
      <c r="IN95" s="21"/>
      <c r="IQ95" s="20"/>
      <c r="IR95" s="21"/>
      <c r="IU95" s="20"/>
    </row>
    <row r="96" spans="1:255" ht="30">
      <c r="A96" s="1" t="s">
        <v>52</v>
      </c>
      <c r="B96" s="1" t="s">
        <v>115</v>
      </c>
      <c r="C96" s="1" t="s">
        <v>112</v>
      </c>
      <c r="D96" s="32" t="s">
        <v>114</v>
      </c>
      <c r="E96" s="2" t="s">
        <v>138</v>
      </c>
      <c r="F96" s="4">
        <v>45328</v>
      </c>
      <c r="G96" s="2" t="s">
        <v>513</v>
      </c>
      <c r="H96" s="4">
        <f>F96+28</f>
        <v>45356</v>
      </c>
      <c r="K96" s="20"/>
      <c r="L96" s="21"/>
      <c r="O96" s="20"/>
      <c r="P96" s="21"/>
      <c r="S96" s="20"/>
      <c r="T96" s="21"/>
      <c r="W96" s="20"/>
      <c r="X96" s="21"/>
      <c r="AA96" s="20"/>
      <c r="AB96" s="21"/>
      <c r="AE96" s="20"/>
      <c r="AF96" s="21"/>
      <c r="AI96" s="20"/>
      <c r="AJ96" s="21"/>
      <c r="AM96" s="20"/>
      <c r="AN96" s="21"/>
      <c r="AQ96" s="20"/>
      <c r="AR96" s="21"/>
      <c r="AU96" s="20"/>
      <c r="AV96" s="21"/>
      <c r="AY96" s="20"/>
      <c r="AZ96" s="21"/>
      <c r="BC96" s="20"/>
      <c r="BD96" s="21"/>
      <c r="BG96" s="20"/>
      <c r="BH96" s="21"/>
      <c r="BK96" s="20"/>
      <c r="BL96" s="21"/>
      <c r="BO96" s="20"/>
      <c r="BP96" s="21"/>
      <c r="BS96" s="20"/>
      <c r="BT96" s="21"/>
      <c r="BW96" s="20"/>
      <c r="BX96" s="21"/>
      <c r="CA96" s="20"/>
      <c r="CB96" s="21"/>
      <c r="CE96" s="20"/>
      <c r="CF96" s="21"/>
      <c r="CI96" s="20"/>
      <c r="CJ96" s="21"/>
      <c r="CM96" s="20"/>
      <c r="CN96" s="21"/>
      <c r="CQ96" s="20"/>
      <c r="CR96" s="21"/>
      <c r="CU96" s="20"/>
      <c r="CV96" s="21"/>
      <c r="CY96" s="20"/>
      <c r="CZ96" s="21"/>
      <c r="DC96" s="20"/>
      <c r="DD96" s="21"/>
      <c r="DG96" s="20"/>
      <c r="DH96" s="21"/>
      <c r="DK96" s="20"/>
      <c r="DL96" s="21"/>
      <c r="DO96" s="20"/>
      <c r="DP96" s="21"/>
      <c r="DS96" s="20"/>
      <c r="DT96" s="21"/>
      <c r="DW96" s="20"/>
      <c r="DX96" s="21"/>
      <c r="EA96" s="20"/>
      <c r="EB96" s="21"/>
      <c r="EE96" s="20"/>
      <c r="EF96" s="21"/>
      <c r="EI96" s="20"/>
      <c r="EJ96" s="21"/>
      <c r="EM96" s="20"/>
      <c r="EN96" s="21"/>
      <c r="EQ96" s="20"/>
      <c r="ER96" s="21"/>
      <c r="EU96" s="20"/>
      <c r="EV96" s="21"/>
      <c r="EY96" s="20"/>
      <c r="EZ96" s="21"/>
      <c r="FC96" s="20"/>
      <c r="FD96" s="21"/>
      <c r="FG96" s="20"/>
      <c r="FH96" s="21"/>
      <c r="FK96" s="20"/>
      <c r="FL96" s="21"/>
      <c r="FO96" s="20"/>
      <c r="FP96" s="21"/>
      <c r="FS96" s="20"/>
      <c r="FT96" s="21"/>
      <c r="FW96" s="20"/>
      <c r="FX96" s="21"/>
      <c r="GA96" s="20"/>
      <c r="GB96" s="21"/>
      <c r="GE96" s="20"/>
      <c r="GF96" s="21"/>
      <c r="GI96" s="20"/>
      <c r="GJ96" s="21"/>
      <c r="GM96" s="20"/>
      <c r="GN96" s="21"/>
      <c r="GQ96" s="20"/>
      <c r="GR96" s="21"/>
      <c r="GU96" s="20"/>
      <c r="GV96" s="21"/>
      <c r="GY96" s="20"/>
      <c r="GZ96" s="21"/>
      <c r="HC96" s="20"/>
      <c r="HD96" s="21"/>
      <c r="HG96" s="20"/>
      <c r="HH96" s="21"/>
      <c r="HK96" s="20"/>
      <c r="HL96" s="21"/>
      <c r="HO96" s="20"/>
      <c r="HP96" s="21"/>
      <c r="HS96" s="20"/>
      <c r="HT96" s="21"/>
      <c r="HW96" s="20"/>
      <c r="HX96" s="21"/>
      <c r="IA96" s="20"/>
      <c r="IB96" s="21"/>
      <c r="IE96" s="20"/>
      <c r="IF96" s="21"/>
      <c r="II96" s="20"/>
      <c r="IJ96" s="21"/>
      <c r="IM96" s="20"/>
      <c r="IN96" s="21"/>
      <c r="IQ96" s="20"/>
      <c r="IR96" s="21"/>
      <c r="IU96" s="20"/>
    </row>
    <row r="97" spans="1:255" ht="30">
      <c r="A97" s="1" t="s">
        <v>52</v>
      </c>
      <c r="B97" s="1" t="s">
        <v>390</v>
      </c>
      <c r="C97" s="1" t="s">
        <v>391</v>
      </c>
      <c r="D97" s="32" t="s">
        <v>392</v>
      </c>
      <c r="E97" s="2" t="s">
        <v>138</v>
      </c>
      <c r="F97" s="4">
        <v>45328</v>
      </c>
      <c r="G97" s="2" t="s">
        <v>513</v>
      </c>
      <c r="H97" s="4">
        <f>F97+49</f>
        <v>45377</v>
      </c>
      <c r="K97" s="20"/>
      <c r="L97" s="21"/>
      <c r="O97" s="20"/>
      <c r="P97" s="21"/>
      <c r="S97" s="20"/>
      <c r="T97" s="21"/>
      <c r="W97" s="20"/>
      <c r="X97" s="21"/>
      <c r="AA97" s="20"/>
      <c r="AB97" s="21"/>
      <c r="AE97" s="20"/>
      <c r="AF97" s="21"/>
      <c r="AI97" s="20"/>
      <c r="AJ97" s="21"/>
      <c r="AM97" s="20"/>
      <c r="AN97" s="21"/>
      <c r="AQ97" s="20"/>
      <c r="AR97" s="21"/>
      <c r="AU97" s="20"/>
      <c r="AV97" s="21"/>
      <c r="AY97" s="20"/>
      <c r="AZ97" s="21"/>
      <c r="BC97" s="20"/>
      <c r="BD97" s="21"/>
      <c r="BG97" s="20"/>
      <c r="BH97" s="21"/>
      <c r="BK97" s="20"/>
      <c r="BL97" s="21"/>
      <c r="BO97" s="20"/>
      <c r="BP97" s="21"/>
      <c r="BS97" s="20"/>
      <c r="BT97" s="21"/>
      <c r="BW97" s="20"/>
      <c r="BX97" s="21"/>
      <c r="CA97" s="20"/>
      <c r="CB97" s="21"/>
      <c r="CE97" s="20"/>
      <c r="CF97" s="21"/>
      <c r="CI97" s="20"/>
      <c r="CJ97" s="21"/>
      <c r="CM97" s="20"/>
      <c r="CN97" s="21"/>
      <c r="CQ97" s="20"/>
      <c r="CR97" s="21"/>
      <c r="CU97" s="20"/>
      <c r="CV97" s="21"/>
      <c r="CY97" s="20"/>
      <c r="CZ97" s="21"/>
      <c r="DC97" s="20"/>
      <c r="DD97" s="21"/>
      <c r="DG97" s="20"/>
      <c r="DH97" s="21"/>
      <c r="DK97" s="20"/>
      <c r="DL97" s="21"/>
      <c r="DO97" s="20"/>
      <c r="DP97" s="21"/>
      <c r="DS97" s="20"/>
      <c r="DT97" s="21"/>
      <c r="DW97" s="20"/>
      <c r="DX97" s="21"/>
      <c r="EA97" s="20"/>
      <c r="EB97" s="21"/>
      <c r="EE97" s="20"/>
      <c r="EF97" s="21"/>
      <c r="EI97" s="20"/>
      <c r="EJ97" s="21"/>
      <c r="EM97" s="20"/>
      <c r="EN97" s="21"/>
      <c r="EQ97" s="20"/>
      <c r="ER97" s="21"/>
      <c r="EU97" s="20"/>
      <c r="EV97" s="21"/>
      <c r="EY97" s="20"/>
      <c r="EZ97" s="21"/>
      <c r="FC97" s="20"/>
      <c r="FD97" s="21"/>
      <c r="FG97" s="20"/>
      <c r="FH97" s="21"/>
      <c r="FK97" s="20"/>
      <c r="FL97" s="21"/>
      <c r="FO97" s="20"/>
      <c r="FP97" s="21"/>
      <c r="FS97" s="20"/>
      <c r="FT97" s="21"/>
      <c r="FW97" s="20"/>
      <c r="FX97" s="21"/>
      <c r="GA97" s="20"/>
      <c r="GB97" s="21"/>
      <c r="GE97" s="20"/>
      <c r="GF97" s="21"/>
      <c r="GI97" s="20"/>
      <c r="GJ97" s="21"/>
      <c r="GM97" s="20"/>
      <c r="GN97" s="21"/>
      <c r="GQ97" s="20"/>
      <c r="GR97" s="21"/>
      <c r="GU97" s="20"/>
      <c r="GV97" s="21"/>
      <c r="GY97" s="20"/>
      <c r="GZ97" s="21"/>
      <c r="HC97" s="20"/>
      <c r="HD97" s="21"/>
      <c r="HG97" s="20"/>
      <c r="HH97" s="21"/>
      <c r="HK97" s="20"/>
      <c r="HL97" s="21"/>
      <c r="HO97" s="20"/>
      <c r="HP97" s="21"/>
      <c r="HS97" s="20"/>
      <c r="HT97" s="21"/>
      <c r="HW97" s="20"/>
      <c r="HX97" s="21"/>
      <c r="IA97" s="20"/>
      <c r="IB97" s="21"/>
      <c r="IE97" s="20"/>
      <c r="IF97" s="21"/>
      <c r="II97" s="20"/>
      <c r="IJ97" s="21"/>
      <c r="IM97" s="20"/>
      <c r="IN97" s="21"/>
      <c r="IQ97" s="20"/>
      <c r="IR97" s="21"/>
      <c r="IU97" s="20"/>
    </row>
    <row r="98" spans="1:255" ht="30">
      <c r="A98" s="1" t="s">
        <v>52</v>
      </c>
      <c r="B98" s="1" t="s">
        <v>72</v>
      </c>
      <c r="C98" s="1" t="s">
        <v>8</v>
      </c>
      <c r="D98" s="32" t="s">
        <v>39</v>
      </c>
      <c r="E98" s="2" t="s">
        <v>76</v>
      </c>
      <c r="F98" s="4">
        <v>45328</v>
      </c>
      <c r="G98" s="2" t="s">
        <v>513</v>
      </c>
      <c r="H98" s="27" t="s">
        <v>57</v>
      </c>
      <c r="K98" s="20"/>
      <c r="L98" s="21"/>
      <c r="O98" s="20"/>
      <c r="P98" s="21"/>
      <c r="S98" s="20"/>
      <c r="T98" s="21"/>
      <c r="W98" s="20"/>
      <c r="X98" s="21"/>
      <c r="AA98" s="20"/>
      <c r="AB98" s="21"/>
      <c r="AE98" s="20"/>
      <c r="AF98" s="21"/>
      <c r="AI98" s="20"/>
      <c r="AJ98" s="21"/>
      <c r="AM98" s="20"/>
      <c r="AN98" s="21"/>
      <c r="AQ98" s="20"/>
      <c r="AR98" s="21"/>
      <c r="AU98" s="20"/>
      <c r="AV98" s="21"/>
      <c r="AY98" s="20"/>
      <c r="AZ98" s="21"/>
      <c r="BC98" s="20"/>
      <c r="BD98" s="21"/>
      <c r="BG98" s="20"/>
      <c r="BH98" s="21"/>
      <c r="BK98" s="20"/>
      <c r="BL98" s="21"/>
      <c r="BO98" s="20"/>
      <c r="BP98" s="21"/>
      <c r="BS98" s="20"/>
      <c r="BT98" s="21"/>
      <c r="BW98" s="20"/>
      <c r="BX98" s="21"/>
      <c r="CA98" s="20"/>
      <c r="CB98" s="21"/>
      <c r="CE98" s="20"/>
      <c r="CF98" s="21"/>
      <c r="CI98" s="20"/>
      <c r="CJ98" s="21"/>
      <c r="CM98" s="20"/>
      <c r="CN98" s="21"/>
      <c r="CQ98" s="20"/>
      <c r="CR98" s="21"/>
      <c r="CU98" s="20"/>
      <c r="CV98" s="21"/>
      <c r="CY98" s="20"/>
      <c r="CZ98" s="21"/>
      <c r="DC98" s="20"/>
      <c r="DD98" s="21"/>
      <c r="DG98" s="20"/>
      <c r="DH98" s="21"/>
      <c r="DK98" s="20"/>
      <c r="DL98" s="21"/>
      <c r="DO98" s="20"/>
      <c r="DP98" s="21"/>
      <c r="DS98" s="20"/>
      <c r="DT98" s="21"/>
      <c r="DW98" s="20"/>
      <c r="DX98" s="21"/>
      <c r="EA98" s="20"/>
      <c r="EB98" s="21"/>
      <c r="EE98" s="20"/>
      <c r="EF98" s="21"/>
      <c r="EI98" s="20"/>
      <c r="EJ98" s="21"/>
      <c r="EM98" s="20"/>
      <c r="EN98" s="21"/>
      <c r="EQ98" s="20"/>
      <c r="ER98" s="21"/>
      <c r="EU98" s="20"/>
      <c r="EV98" s="21"/>
      <c r="EY98" s="20"/>
      <c r="EZ98" s="21"/>
      <c r="FC98" s="20"/>
      <c r="FD98" s="21"/>
      <c r="FG98" s="20"/>
      <c r="FH98" s="21"/>
      <c r="FK98" s="20"/>
      <c r="FL98" s="21"/>
      <c r="FO98" s="20"/>
      <c r="FP98" s="21"/>
      <c r="FS98" s="20"/>
      <c r="FT98" s="21"/>
      <c r="FW98" s="20"/>
      <c r="FX98" s="21"/>
      <c r="GA98" s="20"/>
      <c r="GB98" s="21"/>
      <c r="GE98" s="20"/>
      <c r="GF98" s="21"/>
      <c r="GI98" s="20"/>
      <c r="GJ98" s="21"/>
      <c r="GM98" s="20"/>
      <c r="GN98" s="21"/>
      <c r="GQ98" s="20"/>
      <c r="GR98" s="21"/>
      <c r="GU98" s="20"/>
      <c r="GV98" s="21"/>
      <c r="GY98" s="20"/>
      <c r="GZ98" s="21"/>
      <c r="HC98" s="20"/>
      <c r="HD98" s="21"/>
      <c r="HG98" s="20"/>
      <c r="HH98" s="21"/>
      <c r="HK98" s="20"/>
      <c r="HL98" s="21"/>
      <c r="HO98" s="20"/>
      <c r="HP98" s="21"/>
      <c r="HS98" s="20"/>
      <c r="HT98" s="21"/>
      <c r="HW98" s="20"/>
      <c r="HX98" s="21"/>
      <c r="IA98" s="20"/>
      <c r="IB98" s="21"/>
      <c r="IE98" s="20"/>
      <c r="IF98" s="21"/>
      <c r="II98" s="20"/>
      <c r="IJ98" s="21"/>
      <c r="IM98" s="20"/>
      <c r="IN98" s="21"/>
      <c r="IQ98" s="20"/>
      <c r="IR98" s="21"/>
      <c r="IU98" s="20"/>
    </row>
    <row r="99" spans="1:255" ht="45">
      <c r="A99" s="1" t="s">
        <v>49</v>
      </c>
      <c r="B99" s="1" t="s">
        <v>90</v>
      </c>
      <c r="C99" s="1" t="s">
        <v>91</v>
      </c>
      <c r="D99" s="1" t="s">
        <v>92</v>
      </c>
      <c r="E99" s="2" t="s">
        <v>67</v>
      </c>
      <c r="F99" s="4">
        <v>45335</v>
      </c>
      <c r="G99" s="2" t="s">
        <v>514</v>
      </c>
      <c r="H99" s="4">
        <f>F99+14</f>
        <v>45349</v>
      </c>
      <c r="K99" s="20"/>
      <c r="L99" s="21"/>
      <c r="O99" s="20"/>
      <c r="P99" s="21"/>
      <c r="S99" s="20"/>
      <c r="T99" s="21"/>
      <c r="W99" s="20"/>
      <c r="X99" s="21"/>
      <c r="AA99" s="20"/>
      <c r="AB99" s="21"/>
      <c r="AE99" s="20"/>
      <c r="AF99" s="21"/>
      <c r="AI99" s="20"/>
      <c r="AJ99" s="21"/>
      <c r="AM99" s="20"/>
      <c r="AN99" s="21"/>
      <c r="AQ99" s="20"/>
      <c r="AR99" s="21"/>
      <c r="AU99" s="20"/>
      <c r="AV99" s="21"/>
      <c r="AY99" s="20"/>
      <c r="AZ99" s="21"/>
      <c r="BC99" s="20"/>
      <c r="BD99" s="21"/>
      <c r="BG99" s="20"/>
      <c r="BH99" s="21"/>
      <c r="BK99" s="20"/>
      <c r="BL99" s="21"/>
      <c r="BO99" s="20"/>
      <c r="BP99" s="21"/>
      <c r="BS99" s="20"/>
      <c r="BT99" s="21"/>
      <c r="BW99" s="20"/>
      <c r="BX99" s="21"/>
      <c r="CA99" s="20"/>
      <c r="CB99" s="21"/>
      <c r="CE99" s="20"/>
      <c r="CF99" s="21"/>
      <c r="CI99" s="20"/>
      <c r="CJ99" s="21"/>
      <c r="CM99" s="20"/>
      <c r="CN99" s="21"/>
      <c r="CQ99" s="20"/>
      <c r="CR99" s="21"/>
      <c r="CU99" s="20"/>
      <c r="CV99" s="21"/>
      <c r="CY99" s="20"/>
      <c r="CZ99" s="21"/>
      <c r="DC99" s="20"/>
      <c r="DD99" s="21"/>
      <c r="DG99" s="20"/>
      <c r="DH99" s="21"/>
      <c r="DK99" s="20"/>
      <c r="DL99" s="21"/>
      <c r="DO99" s="20"/>
      <c r="DP99" s="21"/>
      <c r="DS99" s="20"/>
      <c r="DT99" s="21"/>
      <c r="DW99" s="20"/>
      <c r="DX99" s="21"/>
      <c r="EA99" s="20"/>
      <c r="EB99" s="21"/>
      <c r="EE99" s="20"/>
      <c r="EF99" s="21"/>
      <c r="EI99" s="20"/>
      <c r="EJ99" s="21"/>
      <c r="EM99" s="20"/>
      <c r="EN99" s="21"/>
      <c r="EQ99" s="20"/>
      <c r="ER99" s="21"/>
      <c r="EU99" s="20"/>
      <c r="EV99" s="21"/>
      <c r="EY99" s="20"/>
      <c r="EZ99" s="21"/>
      <c r="FC99" s="20"/>
      <c r="FD99" s="21"/>
      <c r="FG99" s="20"/>
      <c r="FH99" s="21"/>
      <c r="FK99" s="20"/>
      <c r="FL99" s="21"/>
      <c r="FO99" s="20"/>
      <c r="FP99" s="21"/>
      <c r="FS99" s="20"/>
      <c r="FT99" s="21"/>
      <c r="FW99" s="20"/>
      <c r="FX99" s="21"/>
      <c r="GA99" s="20"/>
      <c r="GB99" s="21"/>
      <c r="GE99" s="20"/>
      <c r="GF99" s="21"/>
      <c r="GI99" s="20"/>
      <c r="GJ99" s="21"/>
      <c r="GM99" s="20"/>
      <c r="GN99" s="21"/>
      <c r="GQ99" s="20"/>
      <c r="GR99" s="21"/>
      <c r="GU99" s="20"/>
      <c r="GV99" s="21"/>
      <c r="GY99" s="20"/>
      <c r="GZ99" s="21"/>
      <c r="HC99" s="20"/>
      <c r="HD99" s="21"/>
      <c r="HG99" s="20"/>
      <c r="HH99" s="21"/>
      <c r="HK99" s="20"/>
      <c r="HL99" s="21"/>
      <c r="HO99" s="20"/>
      <c r="HP99" s="21"/>
      <c r="HS99" s="20"/>
      <c r="HT99" s="21"/>
      <c r="HW99" s="20"/>
      <c r="HX99" s="21"/>
      <c r="IA99" s="20"/>
      <c r="IB99" s="21"/>
      <c r="IE99" s="20"/>
      <c r="IF99" s="21"/>
      <c r="II99" s="20"/>
      <c r="IJ99" s="21"/>
      <c r="IM99" s="20"/>
      <c r="IN99" s="21"/>
      <c r="IQ99" s="20"/>
      <c r="IR99" s="21"/>
      <c r="IU99" s="20"/>
    </row>
    <row r="100" spans="1:255" ht="45">
      <c r="A100" s="1" t="s">
        <v>52</v>
      </c>
      <c r="B100" s="1" t="s">
        <v>349</v>
      </c>
      <c r="C100" s="1" t="s">
        <v>352</v>
      </c>
      <c r="D100" s="1" t="s">
        <v>355</v>
      </c>
      <c r="E100" s="2" t="s">
        <v>67</v>
      </c>
      <c r="F100" s="4">
        <v>45335</v>
      </c>
      <c r="G100" s="2" t="s">
        <v>514</v>
      </c>
      <c r="H100" s="4">
        <f>F100+28</f>
        <v>45363</v>
      </c>
      <c r="K100" s="20"/>
      <c r="L100" s="21"/>
      <c r="O100" s="20"/>
      <c r="P100" s="21"/>
      <c r="S100" s="20"/>
      <c r="T100" s="21"/>
      <c r="W100" s="20"/>
      <c r="X100" s="21"/>
      <c r="AA100" s="20"/>
      <c r="AB100" s="21"/>
      <c r="AE100" s="20"/>
      <c r="AF100" s="21"/>
      <c r="AI100" s="20"/>
      <c r="AJ100" s="21"/>
      <c r="AM100" s="20"/>
      <c r="AN100" s="21"/>
      <c r="AQ100" s="20"/>
      <c r="AR100" s="21"/>
      <c r="AU100" s="20"/>
      <c r="AV100" s="21"/>
      <c r="AY100" s="20"/>
      <c r="AZ100" s="21"/>
      <c r="BC100" s="20"/>
      <c r="BD100" s="21"/>
      <c r="BG100" s="20"/>
      <c r="BH100" s="21"/>
      <c r="BK100" s="20"/>
      <c r="BL100" s="21"/>
      <c r="BO100" s="20"/>
      <c r="BP100" s="21"/>
      <c r="BS100" s="20"/>
      <c r="BT100" s="21"/>
      <c r="BW100" s="20"/>
      <c r="BX100" s="21"/>
      <c r="CA100" s="20"/>
      <c r="CB100" s="21"/>
      <c r="CE100" s="20"/>
      <c r="CF100" s="21"/>
      <c r="CI100" s="20"/>
      <c r="CJ100" s="21"/>
      <c r="CM100" s="20"/>
      <c r="CN100" s="21"/>
      <c r="CQ100" s="20"/>
      <c r="CR100" s="21"/>
      <c r="CU100" s="20"/>
      <c r="CV100" s="21"/>
      <c r="CY100" s="20"/>
      <c r="CZ100" s="21"/>
      <c r="DC100" s="20"/>
      <c r="DD100" s="21"/>
      <c r="DG100" s="20"/>
      <c r="DH100" s="21"/>
      <c r="DK100" s="20"/>
      <c r="DL100" s="21"/>
      <c r="DO100" s="20"/>
      <c r="DP100" s="21"/>
      <c r="DS100" s="20"/>
      <c r="DT100" s="21"/>
      <c r="DW100" s="20"/>
      <c r="DX100" s="21"/>
      <c r="EA100" s="20"/>
      <c r="EB100" s="21"/>
      <c r="EE100" s="20"/>
      <c r="EF100" s="21"/>
      <c r="EI100" s="20"/>
      <c r="EJ100" s="21"/>
      <c r="EM100" s="20"/>
      <c r="EN100" s="21"/>
      <c r="EQ100" s="20"/>
      <c r="ER100" s="21"/>
      <c r="EU100" s="20"/>
      <c r="EV100" s="21"/>
      <c r="EY100" s="20"/>
      <c r="EZ100" s="21"/>
      <c r="FC100" s="20"/>
      <c r="FD100" s="21"/>
      <c r="FG100" s="20"/>
      <c r="FH100" s="21"/>
      <c r="FK100" s="20"/>
      <c r="FL100" s="21"/>
      <c r="FO100" s="20"/>
      <c r="FP100" s="21"/>
      <c r="FS100" s="20"/>
      <c r="FT100" s="21"/>
      <c r="FW100" s="20"/>
      <c r="FX100" s="21"/>
      <c r="GA100" s="20"/>
      <c r="GB100" s="21"/>
      <c r="GE100" s="20"/>
      <c r="GF100" s="21"/>
      <c r="GI100" s="20"/>
      <c r="GJ100" s="21"/>
      <c r="GM100" s="20"/>
      <c r="GN100" s="21"/>
      <c r="GQ100" s="20"/>
      <c r="GR100" s="21"/>
      <c r="GU100" s="20"/>
      <c r="GV100" s="21"/>
      <c r="GY100" s="20"/>
      <c r="GZ100" s="21"/>
      <c r="HC100" s="20"/>
      <c r="HD100" s="21"/>
      <c r="HG100" s="20"/>
      <c r="HH100" s="21"/>
      <c r="HK100" s="20"/>
      <c r="HL100" s="21"/>
      <c r="HO100" s="20"/>
      <c r="HP100" s="21"/>
      <c r="HS100" s="20"/>
      <c r="HT100" s="21"/>
      <c r="HW100" s="20"/>
      <c r="HX100" s="21"/>
      <c r="IA100" s="20"/>
      <c r="IB100" s="21"/>
      <c r="IE100" s="20"/>
      <c r="IF100" s="21"/>
      <c r="II100" s="20"/>
      <c r="IJ100" s="21"/>
      <c r="IM100" s="20"/>
      <c r="IN100" s="21"/>
      <c r="IQ100" s="20"/>
      <c r="IR100" s="21"/>
      <c r="IU100" s="20"/>
    </row>
    <row r="101" spans="1:255" ht="45">
      <c r="A101" s="1" t="s">
        <v>52</v>
      </c>
      <c r="B101" s="1" t="s">
        <v>16</v>
      </c>
      <c r="C101" s="1" t="s">
        <v>4</v>
      </c>
      <c r="D101" s="1" t="s">
        <v>34</v>
      </c>
      <c r="E101" s="2" t="s">
        <v>67</v>
      </c>
      <c r="F101" s="4">
        <v>45335</v>
      </c>
      <c r="G101" s="2" t="s">
        <v>514</v>
      </c>
      <c r="H101" s="4">
        <f>F101+14</f>
        <v>45349</v>
      </c>
      <c r="K101" s="20"/>
      <c r="L101" s="21"/>
      <c r="O101" s="20"/>
      <c r="P101" s="21"/>
      <c r="S101" s="20"/>
      <c r="T101" s="21"/>
      <c r="W101" s="20"/>
      <c r="X101" s="21"/>
      <c r="AA101" s="20"/>
      <c r="AB101" s="21"/>
      <c r="AE101" s="20"/>
      <c r="AF101" s="21"/>
      <c r="AI101" s="20"/>
      <c r="AJ101" s="21"/>
      <c r="AM101" s="20"/>
      <c r="AN101" s="21"/>
      <c r="AQ101" s="20"/>
      <c r="AR101" s="21"/>
      <c r="AU101" s="20"/>
      <c r="AV101" s="21"/>
      <c r="AY101" s="20"/>
      <c r="AZ101" s="21"/>
      <c r="BC101" s="20"/>
      <c r="BD101" s="21"/>
      <c r="BG101" s="20"/>
      <c r="BH101" s="21"/>
      <c r="BK101" s="20"/>
      <c r="BL101" s="21"/>
      <c r="BO101" s="20"/>
      <c r="BP101" s="21"/>
      <c r="BS101" s="20"/>
      <c r="BT101" s="21"/>
      <c r="BW101" s="20"/>
      <c r="BX101" s="21"/>
      <c r="CA101" s="20"/>
      <c r="CB101" s="21"/>
      <c r="CE101" s="20"/>
      <c r="CF101" s="21"/>
      <c r="CI101" s="20"/>
      <c r="CJ101" s="21"/>
      <c r="CM101" s="20"/>
      <c r="CN101" s="21"/>
      <c r="CQ101" s="20"/>
      <c r="CR101" s="21"/>
      <c r="CU101" s="20"/>
      <c r="CV101" s="21"/>
      <c r="CY101" s="20"/>
      <c r="CZ101" s="21"/>
      <c r="DC101" s="20"/>
      <c r="DD101" s="21"/>
      <c r="DG101" s="20"/>
      <c r="DH101" s="21"/>
      <c r="DK101" s="20"/>
      <c r="DL101" s="21"/>
      <c r="DO101" s="20"/>
      <c r="DP101" s="21"/>
      <c r="DS101" s="20"/>
      <c r="DT101" s="21"/>
      <c r="DW101" s="20"/>
      <c r="DX101" s="21"/>
      <c r="EA101" s="20"/>
      <c r="EB101" s="21"/>
      <c r="EE101" s="20"/>
      <c r="EF101" s="21"/>
      <c r="EI101" s="20"/>
      <c r="EJ101" s="21"/>
      <c r="EM101" s="20"/>
      <c r="EN101" s="21"/>
      <c r="EQ101" s="20"/>
      <c r="ER101" s="21"/>
      <c r="EU101" s="20"/>
      <c r="EV101" s="21"/>
      <c r="EY101" s="20"/>
      <c r="EZ101" s="21"/>
      <c r="FC101" s="20"/>
      <c r="FD101" s="21"/>
      <c r="FG101" s="20"/>
      <c r="FH101" s="21"/>
      <c r="FK101" s="20"/>
      <c r="FL101" s="21"/>
      <c r="FO101" s="20"/>
      <c r="FP101" s="21"/>
      <c r="FS101" s="20"/>
      <c r="FT101" s="21"/>
      <c r="FW101" s="20"/>
      <c r="FX101" s="21"/>
      <c r="GA101" s="20"/>
      <c r="GB101" s="21"/>
      <c r="GE101" s="20"/>
      <c r="GF101" s="21"/>
      <c r="GI101" s="20"/>
      <c r="GJ101" s="21"/>
      <c r="GM101" s="20"/>
      <c r="GN101" s="21"/>
      <c r="GQ101" s="20"/>
      <c r="GR101" s="21"/>
      <c r="GU101" s="20"/>
      <c r="GV101" s="21"/>
      <c r="GY101" s="20"/>
      <c r="GZ101" s="21"/>
      <c r="HC101" s="20"/>
      <c r="HD101" s="21"/>
      <c r="HG101" s="20"/>
      <c r="HH101" s="21"/>
      <c r="HK101" s="20"/>
      <c r="HL101" s="21"/>
      <c r="HO101" s="20"/>
      <c r="HP101" s="21"/>
      <c r="HS101" s="20"/>
      <c r="HT101" s="21"/>
      <c r="HW101" s="20"/>
      <c r="HX101" s="21"/>
      <c r="IA101" s="20"/>
      <c r="IB101" s="21"/>
      <c r="IE101" s="20"/>
      <c r="IF101" s="21"/>
      <c r="II101" s="20"/>
      <c r="IJ101" s="21"/>
      <c r="IM101" s="20"/>
      <c r="IN101" s="21"/>
      <c r="IQ101" s="20"/>
      <c r="IR101" s="21"/>
      <c r="IU101" s="20"/>
    </row>
    <row r="102" spans="1:255" ht="45">
      <c r="A102" s="1" t="s">
        <v>52</v>
      </c>
      <c r="B102" s="1" t="s">
        <v>305</v>
      </c>
      <c r="C102" s="1" t="s">
        <v>306</v>
      </c>
      <c r="D102" s="1" t="s">
        <v>307</v>
      </c>
      <c r="E102" s="2" t="s">
        <v>67</v>
      </c>
      <c r="F102" s="4">
        <v>45335</v>
      </c>
      <c r="G102" s="2" t="s">
        <v>514</v>
      </c>
      <c r="H102" s="4">
        <f>F102+14</f>
        <v>45349</v>
      </c>
      <c r="K102" s="20"/>
      <c r="L102" s="21"/>
      <c r="O102" s="20"/>
      <c r="P102" s="21"/>
      <c r="S102" s="20"/>
      <c r="T102" s="21"/>
      <c r="W102" s="20"/>
      <c r="X102" s="21"/>
      <c r="AA102" s="20"/>
      <c r="AB102" s="21"/>
      <c r="AE102" s="20"/>
      <c r="AF102" s="21"/>
      <c r="AI102" s="20"/>
      <c r="AJ102" s="21"/>
      <c r="AM102" s="20"/>
      <c r="AN102" s="21"/>
      <c r="AQ102" s="20"/>
      <c r="AR102" s="21"/>
      <c r="AU102" s="20"/>
      <c r="AV102" s="21"/>
      <c r="AY102" s="20"/>
      <c r="AZ102" s="21"/>
      <c r="BC102" s="20"/>
      <c r="BD102" s="21"/>
      <c r="BG102" s="20"/>
      <c r="BH102" s="21"/>
      <c r="BK102" s="20"/>
      <c r="BL102" s="21"/>
      <c r="BO102" s="20"/>
      <c r="BP102" s="21"/>
      <c r="BS102" s="20"/>
      <c r="BT102" s="21"/>
      <c r="BW102" s="20"/>
      <c r="BX102" s="21"/>
      <c r="CA102" s="20"/>
      <c r="CB102" s="21"/>
      <c r="CE102" s="20"/>
      <c r="CF102" s="21"/>
      <c r="CI102" s="20"/>
      <c r="CJ102" s="21"/>
      <c r="CM102" s="20"/>
      <c r="CN102" s="21"/>
      <c r="CQ102" s="20"/>
      <c r="CR102" s="21"/>
      <c r="CU102" s="20"/>
      <c r="CV102" s="21"/>
      <c r="CY102" s="20"/>
      <c r="CZ102" s="21"/>
      <c r="DC102" s="20"/>
      <c r="DD102" s="21"/>
      <c r="DG102" s="20"/>
      <c r="DH102" s="21"/>
      <c r="DK102" s="20"/>
      <c r="DL102" s="21"/>
      <c r="DO102" s="20"/>
      <c r="DP102" s="21"/>
      <c r="DS102" s="20"/>
      <c r="DT102" s="21"/>
      <c r="DW102" s="20"/>
      <c r="DX102" s="21"/>
      <c r="EA102" s="20"/>
      <c r="EB102" s="21"/>
      <c r="EE102" s="20"/>
      <c r="EF102" s="21"/>
      <c r="EI102" s="20"/>
      <c r="EJ102" s="21"/>
      <c r="EM102" s="20"/>
      <c r="EN102" s="21"/>
      <c r="EQ102" s="20"/>
      <c r="ER102" s="21"/>
      <c r="EU102" s="20"/>
      <c r="EV102" s="21"/>
      <c r="EY102" s="20"/>
      <c r="EZ102" s="21"/>
      <c r="FC102" s="20"/>
      <c r="FD102" s="21"/>
      <c r="FG102" s="20"/>
      <c r="FH102" s="21"/>
      <c r="FK102" s="20"/>
      <c r="FL102" s="21"/>
      <c r="FO102" s="20"/>
      <c r="FP102" s="21"/>
      <c r="FS102" s="20"/>
      <c r="FT102" s="21"/>
      <c r="FW102" s="20"/>
      <c r="FX102" s="21"/>
      <c r="GA102" s="20"/>
      <c r="GB102" s="21"/>
      <c r="GE102" s="20"/>
      <c r="GF102" s="21"/>
      <c r="GI102" s="20"/>
      <c r="GJ102" s="21"/>
      <c r="GM102" s="20"/>
      <c r="GN102" s="21"/>
      <c r="GQ102" s="20"/>
      <c r="GR102" s="21"/>
      <c r="GU102" s="20"/>
      <c r="GV102" s="21"/>
      <c r="GY102" s="20"/>
      <c r="GZ102" s="21"/>
      <c r="HC102" s="20"/>
      <c r="HD102" s="21"/>
      <c r="HG102" s="20"/>
      <c r="HH102" s="21"/>
      <c r="HK102" s="20"/>
      <c r="HL102" s="21"/>
      <c r="HO102" s="20"/>
      <c r="HP102" s="21"/>
      <c r="HS102" s="20"/>
      <c r="HT102" s="21"/>
      <c r="HW102" s="20"/>
      <c r="HX102" s="21"/>
      <c r="IA102" s="20"/>
      <c r="IB102" s="21"/>
      <c r="IE102" s="20"/>
      <c r="IF102" s="21"/>
      <c r="II102" s="20"/>
      <c r="IJ102" s="21"/>
      <c r="IM102" s="20"/>
      <c r="IN102" s="21"/>
      <c r="IQ102" s="20"/>
      <c r="IR102" s="21"/>
      <c r="IU102" s="20"/>
    </row>
    <row r="103" spans="1:255" ht="45">
      <c r="A103" s="1" t="s">
        <v>52</v>
      </c>
      <c r="B103" s="1" t="s">
        <v>517</v>
      </c>
      <c r="C103" s="1" t="s">
        <v>223</v>
      </c>
      <c r="D103" s="1" t="s">
        <v>222</v>
      </c>
      <c r="E103" s="2" t="s">
        <v>67</v>
      </c>
      <c r="F103" s="4">
        <v>45335</v>
      </c>
      <c r="G103" s="2" t="s">
        <v>514</v>
      </c>
      <c r="H103" s="4">
        <f>F103+14</f>
        <v>45349</v>
      </c>
      <c r="K103" s="20"/>
      <c r="L103" s="21"/>
      <c r="O103" s="20"/>
      <c r="P103" s="21"/>
      <c r="S103" s="20"/>
      <c r="T103" s="21"/>
      <c r="W103" s="20"/>
      <c r="X103" s="21"/>
      <c r="AA103" s="20"/>
      <c r="AB103" s="21"/>
      <c r="AE103" s="20"/>
      <c r="AF103" s="21"/>
      <c r="AI103" s="20"/>
      <c r="AJ103" s="21"/>
      <c r="AM103" s="20"/>
      <c r="AN103" s="21"/>
      <c r="AQ103" s="20"/>
      <c r="AR103" s="21"/>
      <c r="AU103" s="20"/>
      <c r="AV103" s="21"/>
      <c r="AY103" s="20"/>
      <c r="AZ103" s="21"/>
      <c r="BC103" s="20"/>
      <c r="BD103" s="21"/>
      <c r="BG103" s="20"/>
      <c r="BH103" s="21"/>
      <c r="BK103" s="20"/>
      <c r="BL103" s="21"/>
      <c r="BO103" s="20"/>
      <c r="BP103" s="21"/>
      <c r="BS103" s="20"/>
      <c r="BT103" s="21"/>
      <c r="BW103" s="20"/>
      <c r="BX103" s="21"/>
      <c r="CA103" s="20"/>
      <c r="CB103" s="21"/>
      <c r="CE103" s="20"/>
      <c r="CF103" s="21"/>
      <c r="CI103" s="20"/>
      <c r="CJ103" s="21"/>
      <c r="CM103" s="20"/>
      <c r="CN103" s="21"/>
      <c r="CQ103" s="20"/>
      <c r="CR103" s="21"/>
      <c r="CU103" s="20"/>
      <c r="CV103" s="21"/>
      <c r="CY103" s="20"/>
      <c r="CZ103" s="21"/>
      <c r="DC103" s="20"/>
      <c r="DD103" s="21"/>
      <c r="DG103" s="20"/>
      <c r="DH103" s="21"/>
      <c r="DK103" s="20"/>
      <c r="DL103" s="21"/>
      <c r="DO103" s="20"/>
      <c r="DP103" s="21"/>
      <c r="DS103" s="20"/>
      <c r="DT103" s="21"/>
      <c r="DW103" s="20"/>
      <c r="DX103" s="21"/>
      <c r="EA103" s="20"/>
      <c r="EB103" s="21"/>
      <c r="EE103" s="20"/>
      <c r="EF103" s="21"/>
      <c r="EI103" s="20"/>
      <c r="EJ103" s="21"/>
      <c r="EM103" s="20"/>
      <c r="EN103" s="21"/>
      <c r="EQ103" s="20"/>
      <c r="ER103" s="21"/>
      <c r="EU103" s="20"/>
      <c r="EV103" s="21"/>
      <c r="EY103" s="20"/>
      <c r="EZ103" s="21"/>
      <c r="FC103" s="20"/>
      <c r="FD103" s="21"/>
      <c r="FG103" s="20"/>
      <c r="FH103" s="21"/>
      <c r="FK103" s="20"/>
      <c r="FL103" s="21"/>
      <c r="FO103" s="20"/>
      <c r="FP103" s="21"/>
      <c r="FS103" s="20"/>
      <c r="FT103" s="21"/>
      <c r="FW103" s="20"/>
      <c r="FX103" s="21"/>
      <c r="GA103" s="20"/>
      <c r="GB103" s="21"/>
      <c r="GE103" s="20"/>
      <c r="GF103" s="21"/>
      <c r="GI103" s="20"/>
      <c r="GJ103" s="21"/>
      <c r="GM103" s="20"/>
      <c r="GN103" s="21"/>
      <c r="GQ103" s="20"/>
      <c r="GR103" s="21"/>
      <c r="GU103" s="20"/>
      <c r="GV103" s="21"/>
      <c r="GY103" s="20"/>
      <c r="GZ103" s="21"/>
      <c r="HC103" s="20"/>
      <c r="HD103" s="21"/>
      <c r="HG103" s="20"/>
      <c r="HH103" s="21"/>
      <c r="HK103" s="20"/>
      <c r="HL103" s="21"/>
      <c r="HO103" s="20"/>
      <c r="HP103" s="21"/>
      <c r="HS103" s="20"/>
      <c r="HT103" s="21"/>
      <c r="HW103" s="20"/>
      <c r="HX103" s="21"/>
      <c r="IA103" s="20"/>
      <c r="IB103" s="21"/>
      <c r="IE103" s="20"/>
      <c r="IF103" s="21"/>
      <c r="II103" s="20"/>
      <c r="IJ103" s="21"/>
      <c r="IM103" s="20"/>
      <c r="IN103" s="21"/>
      <c r="IQ103" s="20"/>
      <c r="IR103" s="21"/>
      <c r="IU103" s="20"/>
    </row>
    <row r="104" spans="1:255" ht="45">
      <c r="A104" s="1" t="s">
        <v>52</v>
      </c>
      <c r="B104" s="1" t="s">
        <v>439</v>
      </c>
      <c r="C104" s="1" t="s">
        <v>437</v>
      </c>
      <c r="D104" s="32" t="s">
        <v>438</v>
      </c>
      <c r="E104" s="2" t="s">
        <v>67</v>
      </c>
      <c r="F104" s="4">
        <v>45335</v>
      </c>
      <c r="G104" s="2" t="s">
        <v>514</v>
      </c>
      <c r="H104" s="4">
        <f>F104+28</f>
        <v>45363</v>
      </c>
      <c r="K104" s="20"/>
      <c r="L104" s="21"/>
      <c r="O104" s="20"/>
      <c r="P104" s="21"/>
      <c r="S104" s="20"/>
      <c r="T104" s="21"/>
      <c r="W104" s="20"/>
      <c r="X104" s="21"/>
      <c r="AA104" s="20"/>
      <c r="AB104" s="21"/>
      <c r="AE104" s="20"/>
      <c r="AF104" s="21"/>
      <c r="AI104" s="20"/>
      <c r="AJ104" s="21"/>
      <c r="AM104" s="20"/>
      <c r="AN104" s="21"/>
      <c r="AQ104" s="20"/>
      <c r="AR104" s="21"/>
      <c r="AU104" s="20"/>
      <c r="AV104" s="21"/>
      <c r="AY104" s="20"/>
      <c r="AZ104" s="21"/>
      <c r="BC104" s="20"/>
      <c r="BD104" s="21"/>
      <c r="BG104" s="20"/>
      <c r="BH104" s="21"/>
      <c r="BK104" s="20"/>
      <c r="BL104" s="21"/>
      <c r="BO104" s="20"/>
      <c r="BP104" s="21"/>
      <c r="BS104" s="20"/>
      <c r="BT104" s="21"/>
      <c r="BW104" s="20"/>
      <c r="BX104" s="21"/>
      <c r="CA104" s="20"/>
      <c r="CB104" s="21"/>
      <c r="CE104" s="20"/>
      <c r="CF104" s="21"/>
      <c r="CI104" s="20"/>
      <c r="CJ104" s="21"/>
      <c r="CM104" s="20"/>
      <c r="CN104" s="21"/>
      <c r="CQ104" s="20"/>
      <c r="CR104" s="21"/>
      <c r="CU104" s="20"/>
      <c r="CV104" s="21"/>
      <c r="CY104" s="20"/>
      <c r="CZ104" s="21"/>
      <c r="DC104" s="20"/>
      <c r="DD104" s="21"/>
      <c r="DG104" s="20"/>
      <c r="DH104" s="21"/>
      <c r="DK104" s="20"/>
      <c r="DL104" s="21"/>
      <c r="DO104" s="20"/>
      <c r="DP104" s="21"/>
      <c r="DS104" s="20"/>
      <c r="DT104" s="21"/>
      <c r="DW104" s="20"/>
      <c r="DX104" s="21"/>
      <c r="EA104" s="20"/>
      <c r="EB104" s="21"/>
      <c r="EE104" s="20"/>
      <c r="EF104" s="21"/>
      <c r="EI104" s="20"/>
      <c r="EJ104" s="21"/>
      <c r="EM104" s="20"/>
      <c r="EN104" s="21"/>
      <c r="EQ104" s="20"/>
      <c r="ER104" s="21"/>
      <c r="EU104" s="20"/>
      <c r="EV104" s="21"/>
      <c r="EY104" s="20"/>
      <c r="EZ104" s="21"/>
      <c r="FC104" s="20"/>
      <c r="FD104" s="21"/>
      <c r="FG104" s="20"/>
      <c r="FH104" s="21"/>
      <c r="FK104" s="20"/>
      <c r="FL104" s="21"/>
      <c r="FO104" s="20"/>
      <c r="FP104" s="21"/>
      <c r="FS104" s="20"/>
      <c r="FT104" s="21"/>
      <c r="FW104" s="20"/>
      <c r="FX104" s="21"/>
      <c r="GA104" s="20"/>
      <c r="GB104" s="21"/>
      <c r="GE104" s="20"/>
      <c r="GF104" s="21"/>
      <c r="GI104" s="20"/>
      <c r="GJ104" s="21"/>
      <c r="GM104" s="20"/>
      <c r="GN104" s="21"/>
      <c r="GQ104" s="20"/>
      <c r="GR104" s="21"/>
      <c r="GU104" s="20"/>
      <c r="GV104" s="21"/>
      <c r="GY104" s="20"/>
      <c r="GZ104" s="21"/>
      <c r="HC104" s="20"/>
      <c r="HD104" s="21"/>
      <c r="HG104" s="20"/>
      <c r="HH104" s="21"/>
      <c r="HK104" s="20"/>
      <c r="HL104" s="21"/>
      <c r="HO104" s="20"/>
      <c r="HP104" s="21"/>
      <c r="HS104" s="20"/>
      <c r="HT104" s="21"/>
      <c r="HW104" s="20"/>
      <c r="HX104" s="21"/>
      <c r="IA104" s="20"/>
      <c r="IB104" s="21"/>
      <c r="IE104" s="20"/>
      <c r="IF104" s="21"/>
      <c r="II104" s="20"/>
      <c r="IJ104" s="21"/>
      <c r="IM104" s="20"/>
      <c r="IN104" s="21"/>
      <c r="IQ104" s="20"/>
      <c r="IR104" s="21"/>
      <c r="IU104" s="20"/>
    </row>
    <row r="105" spans="1:255" ht="45">
      <c r="A105" s="1" t="s">
        <v>52</v>
      </c>
      <c r="B105" s="1" t="s">
        <v>157</v>
      </c>
      <c r="C105" s="1" t="s">
        <v>155</v>
      </c>
      <c r="D105" s="32" t="s">
        <v>156</v>
      </c>
      <c r="E105" s="2" t="s">
        <v>67</v>
      </c>
      <c r="F105" s="4">
        <v>45335</v>
      </c>
      <c r="G105" s="2" t="s">
        <v>514</v>
      </c>
      <c r="H105" s="4">
        <f>F105+14</f>
        <v>45349</v>
      </c>
      <c r="K105" s="20"/>
      <c r="L105" s="21"/>
      <c r="O105" s="20"/>
      <c r="P105" s="21"/>
      <c r="S105" s="20"/>
      <c r="T105" s="21"/>
      <c r="W105" s="20"/>
      <c r="X105" s="21"/>
      <c r="AA105" s="20"/>
      <c r="AB105" s="21"/>
      <c r="AE105" s="20"/>
      <c r="AF105" s="21"/>
      <c r="AI105" s="20"/>
      <c r="AJ105" s="21"/>
      <c r="AM105" s="20"/>
      <c r="AN105" s="21"/>
      <c r="AQ105" s="20"/>
      <c r="AR105" s="21"/>
      <c r="AU105" s="20"/>
      <c r="AV105" s="21"/>
      <c r="AY105" s="20"/>
      <c r="AZ105" s="21"/>
      <c r="BC105" s="20"/>
      <c r="BD105" s="21"/>
      <c r="BG105" s="20"/>
      <c r="BH105" s="21"/>
      <c r="BK105" s="20"/>
      <c r="BL105" s="21"/>
      <c r="BO105" s="20"/>
      <c r="BP105" s="21"/>
      <c r="BS105" s="20"/>
      <c r="BT105" s="21"/>
      <c r="BW105" s="20"/>
      <c r="BX105" s="21"/>
      <c r="CA105" s="20"/>
      <c r="CB105" s="21"/>
      <c r="CE105" s="20"/>
      <c r="CF105" s="21"/>
      <c r="CI105" s="20"/>
      <c r="CJ105" s="21"/>
      <c r="CM105" s="20"/>
      <c r="CN105" s="21"/>
      <c r="CQ105" s="20"/>
      <c r="CR105" s="21"/>
      <c r="CU105" s="20"/>
      <c r="CV105" s="21"/>
      <c r="CY105" s="20"/>
      <c r="CZ105" s="21"/>
      <c r="DC105" s="20"/>
      <c r="DD105" s="21"/>
      <c r="DG105" s="20"/>
      <c r="DH105" s="21"/>
      <c r="DK105" s="20"/>
      <c r="DL105" s="21"/>
      <c r="DO105" s="20"/>
      <c r="DP105" s="21"/>
      <c r="DS105" s="20"/>
      <c r="DT105" s="21"/>
      <c r="DW105" s="20"/>
      <c r="DX105" s="21"/>
      <c r="EA105" s="20"/>
      <c r="EB105" s="21"/>
      <c r="EE105" s="20"/>
      <c r="EF105" s="21"/>
      <c r="EI105" s="20"/>
      <c r="EJ105" s="21"/>
      <c r="EM105" s="20"/>
      <c r="EN105" s="21"/>
      <c r="EQ105" s="20"/>
      <c r="ER105" s="21"/>
      <c r="EU105" s="20"/>
      <c r="EV105" s="21"/>
      <c r="EY105" s="20"/>
      <c r="EZ105" s="21"/>
      <c r="FC105" s="20"/>
      <c r="FD105" s="21"/>
      <c r="FG105" s="20"/>
      <c r="FH105" s="21"/>
      <c r="FK105" s="20"/>
      <c r="FL105" s="21"/>
      <c r="FO105" s="20"/>
      <c r="FP105" s="21"/>
      <c r="FS105" s="20"/>
      <c r="FT105" s="21"/>
      <c r="FW105" s="20"/>
      <c r="FX105" s="21"/>
      <c r="GA105" s="20"/>
      <c r="GB105" s="21"/>
      <c r="GE105" s="20"/>
      <c r="GF105" s="21"/>
      <c r="GI105" s="20"/>
      <c r="GJ105" s="21"/>
      <c r="GM105" s="20"/>
      <c r="GN105" s="21"/>
      <c r="GQ105" s="20"/>
      <c r="GR105" s="21"/>
      <c r="GU105" s="20"/>
      <c r="GV105" s="21"/>
      <c r="GY105" s="20"/>
      <c r="GZ105" s="21"/>
      <c r="HC105" s="20"/>
      <c r="HD105" s="21"/>
      <c r="HG105" s="20"/>
      <c r="HH105" s="21"/>
      <c r="HK105" s="20"/>
      <c r="HL105" s="21"/>
      <c r="HO105" s="20"/>
      <c r="HP105" s="21"/>
      <c r="HS105" s="20"/>
      <c r="HT105" s="21"/>
      <c r="HW105" s="20"/>
      <c r="HX105" s="21"/>
      <c r="IA105" s="20"/>
      <c r="IB105" s="21"/>
      <c r="IE105" s="20"/>
      <c r="IF105" s="21"/>
      <c r="II105" s="20"/>
      <c r="IJ105" s="21"/>
      <c r="IM105" s="20"/>
      <c r="IN105" s="21"/>
      <c r="IQ105" s="20"/>
      <c r="IR105" s="21"/>
      <c r="IU105" s="20"/>
    </row>
    <row r="106" spans="1:255" ht="45">
      <c r="A106" s="1" t="s">
        <v>52</v>
      </c>
      <c r="B106" s="1" t="s">
        <v>448</v>
      </c>
      <c r="C106" s="1" t="s">
        <v>446</v>
      </c>
      <c r="D106" s="32" t="s">
        <v>447</v>
      </c>
      <c r="E106" s="2" t="s">
        <v>67</v>
      </c>
      <c r="F106" s="4">
        <v>45335</v>
      </c>
      <c r="G106" s="2" t="s">
        <v>514</v>
      </c>
      <c r="H106" s="4">
        <f>F106+42</f>
        <v>45377</v>
      </c>
      <c r="K106" s="20"/>
      <c r="L106" s="21"/>
      <c r="O106" s="20"/>
      <c r="P106" s="21"/>
      <c r="S106" s="20"/>
      <c r="T106" s="21"/>
      <c r="W106" s="20"/>
      <c r="X106" s="21"/>
      <c r="AA106" s="20"/>
      <c r="AB106" s="21"/>
      <c r="AE106" s="20"/>
      <c r="AF106" s="21"/>
      <c r="AI106" s="20"/>
      <c r="AJ106" s="21"/>
      <c r="AM106" s="20"/>
      <c r="AN106" s="21"/>
      <c r="AQ106" s="20"/>
      <c r="AR106" s="21"/>
      <c r="AU106" s="20"/>
      <c r="AV106" s="21"/>
      <c r="AY106" s="20"/>
      <c r="AZ106" s="21"/>
      <c r="BC106" s="20"/>
      <c r="BD106" s="21"/>
      <c r="BG106" s="20"/>
      <c r="BH106" s="21"/>
      <c r="BK106" s="20"/>
      <c r="BL106" s="21"/>
      <c r="BO106" s="20"/>
      <c r="BP106" s="21"/>
      <c r="BS106" s="20"/>
      <c r="BT106" s="21"/>
      <c r="BW106" s="20"/>
      <c r="BX106" s="21"/>
      <c r="CA106" s="20"/>
      <c r="CB106" s="21"/>
      <c r="CE106" s="20"/>
      <c r="CF106" s="21"/>
      <c r="CI106" s="20"/>
      <c r="CJ106" s="21"/>
      <c r="CM106" s="20"/>
      <c r="CN106" s="21"/>
      <c r="CQ106" s="20"/>
      <c r="CR106" s="21"/>
      <c r="CU106" s="20"/>
      <c r="CV106" s="21"/>
      <c r="CY106" s="20"/>
      <c r="CZ106" s="21"/>
      <c r="DC106" s="20"/>
      <c r="DD106" s="21"/>
      <c r="DG106" s="20"/>
      <c r="DH106" s="21"/>
      <c r="DK106" s="20"/>
      <c r="DL106" s="21"/>
      <c r="DO106" s="20"/>
      <c r="DP106" s="21"/>
      <c r="DS106" s="20"/>
      <c r="DT106" s="21"/>
      <c r="DW106" s="20"/>
      <c r="DX106" s="21"/>
      <c r="EA106" s="20"/>
      <c r="EB106" s="21"/>
      <c r="EE106" s="20"/>
      <c r="EF106" s="21"/>
      <c r="EI106" s="20"/>
      <c r="EJ106" s="21"/>
      <c r="EM106" s="20"/>
      <c r="EN106" s="21"/>
      <c r="EQ106" s="20"/>
      <c r="ER106" s="21"/>
      <c r="EU106" s="20"/>
      <c r="EV106" s="21"/>
      <c r="EY106" s="20"/>
      <c r="EZ106" s="21"/>
      <c r="FC106" s="20"/>
      <c r="FD106" s="21"/>
      <c r="FG106" s="20"/>
      <c r="FH106" s="21"/>
      <c r="FK106" s="20"/>
      <c r="FL106" s="21"/>
      <c r="FO106" s="20"/>
      <c r="FP106" s="21"/>
      <c r="FS106" s="20"/>
      <c r="FT106" s="21"/>
      <c r="FW106" s="20"/>
      <c r="FX106" s="21"/>
      <c r="GA106" s="20"/>
      <c r="GB106" s="21"/>
      <c r="GE106" s="20"/>
      <c r="GF106" s="21"/>
      <c r="GI106" s="20"/>
      <c r="GJ106" s="21"/>
      <c r="GM106" s="20"/>
      <c r="GN106" s="21"/>
      <c r="GQ106" s="20"/>
      <c r="GR106" s="21"/>
      <c r="GU106" s="20"/>
      <c r="GV106" s="21"/>
      <c r="GY106" s="20"/>
      <c r="GZ106" s="21"/>
      <c r="HC106" s="20"/>
      <c r="HD106" s="21"/>
      <c r="HG106" s="20"/>
      <c r="HH106" s="21"/>
      <c r="HK106" s="20"/>
      <c r="HL106" s="21"/>
      <c r="HO106" s="20"/>
      <c r="HP106" s="21"/>
      <c r="HS106" s="20"/>
      <c r="HT106" s="21"/>
      <c r="HW106" s="20"/>
      <c r="HX106" s="21"/>
      <c r="IA106" s="20"/>
      <c r="IB106" s="21"/>
      <c r="IE106" s="20"/>
      <c r="IF106" s="21"/>
      <c r="II106" s="20"/>
      <c r="IJ106" s="21"/>
      <c r="IM106" s="20"/>
      <c r="IN106" s="21"/>
      <c r="IQ106" s="20"/>
      <c r="IR106" s="21"/>
      <c r="IU106" s="20"/>
    </row>
    <row r="107" spans="1:255" ht="45">
      <c r="A107" s="1" t="s">
        <v>52</v>
      </c>
      <c r="B107" s="1" t="s">
        <v>347</v>
      </c>
      <c r="C107" s="1" t="s">
        <v>350</v>
      </c>
      <c r="D107" s="32" t="s">
        <v>353</v>
      </c>
      <c r="E107" s="2" t="s">
        <v>67</v>
      </c>
      <c r="F107" s="4">
        <v>45335</v>
      </c>
      <c r="G107" s="2" t="s">
        <v>514</v>
      </c>
      <c r="H107" s="4">
        <f aca="true" t="shared" si="3" ref="H107:H113">F107+14</f>
        <v>45349</v>
      </c>
      <c r="K107" s="20"/>
      <c r="L107" s="21"/>
      <c r="O107" s="20"/>
      <c r="P107" s="21"/>
      <c r="S107" s="20"/>
      <c r="T107" s="21"/>
      <c r="W107" s="20"/>
      <c r="X107" s="21"/>
      <c r="AA107" s="20"/>
      <c r="AB107" s="21"/>
      <c r="AE107" s="20"/>
      <c r="AF107" s="21"/>
      <c r="AI107" s="20"/>
      <c r="AJ107" s="21"/>
      <c r="AM107" s="20"/>
      <c r="AN107" s="21"/>
      <c r="AQ107" s="20"/>
      <c r="AR107" s="21"/>
      <c r="AU107" s="20"/>
      <c r="AV107" s="21"/>
      <c r="AY107" s="20"/>
      <c r="AZ107" s="21"/>
      <c r="BC107" s="20"/>
      <c r="BD107" s="21"/>
      <c r="BG107" s="20"/>
      <c r="BH107" s="21"/>
      <c r="BK107" s="20"/>
      <c r="BL107" s="21"/>
      <c r="BO107" s="20"/>
      <c r="BP107" s="21"/>
      <c r="BS107" s="20"/>
      <c r="BT107" s="21"/>
      <c r="BW107" s="20"/>
      <c r="BX107" s="21"/>
      <c r="CA107" s="20"/>
      <c r="CB107" s="21"/>
      <c r="CE107" s="20"/>
      <c r="CF107" s="21"/>
      <c r="CI107" s="20"/>
      <c r="CJ107" s="21"/>
      <c r="CM107" s="20"/>
      <c r="CN107" s="21"/>
      <c r="CQ107" s="20"/>
      <c r="CR107" s="21"/>
      <c r="CU107" s="20"/>
      <c r="CV107" s="21"/>
      <c r="CY107" s="20"/>
      <c r="CZ107" s="21"/>
      <c r="DC107" s="20"/>
      <c r="DD107" s="21"/>
      <c r="DG107" s="20"/>
      <c r="DH107" s="21"/>
      <c r="DK107" s="20"/>
      <c r="DL107" s="21"/>
      <c r="DO107" s="20"/>
      <c r="DP107" s="21"/>
      <c r="DS107" s="20"/>
      <c r="DT107" s="21"/>
      <c r="DW107" s="20"/>
      <c r="DX107" s="21"/>
      <c r="EA107" s="20"/>
      <c r="EB107" s="21"/>
      <c r="EE107" s="20"/>
      <c r="EF107" s="21"/>
      <c r="EI107" s="20"/>
      <c r="EJ107" s="21"/>
      <c r="EM107" s="20"/>
      <c r="EN107" s="21"/>
      <c r="EQ107" s="20"/>
      <c r="ER107" s="21"/>
      <c r="EU107" s="20"/>
      <c r="EV107" s="21"/>
      <c r="EY107" s="20"/>
      <c r="EZ107" s="21"/>
      <c r="FC107" s="20"/>
      <c r="FD107" s="21"/>
      <c r="FG107" s="20"/>
      <c r="FH107" s="21"/>
      <c r="FK107" s="20"/>
      <c r="FL107" s="21"/>
      <c r="FO107" s="20"/>
      <c r="FP107" s="21"/>
      <c r="FS107" s="20"/>
      <c r="FT107" s="21"/>
      <c r="FW107" s="20"/>
      <c r="FX107" s="21"/>
      <c r="GA107" s="20"/>
      <c r="GB107" s="21"/>
      <c r="GE107" s="20"/>
      <c r="GF107" s="21"/>
      <c r="GI107" s="20"/>
      <c r="GJ107" s="21"/>
      <c r="GM107" s="20"/>
      <c r="GN107" s="21"/>
      <c r="GQ107" s="20"/>
      <c r="GR107" s="21"/>
      <c r="GU107" s="20"/>
      <c r="GV107" s="21"/>
      <c r="GY107" s="20"/>
      <c r="GZ107" s="21"/>
      <c r="HC107" s="20"/>
      <c r="HD107" s="21"/>
      <c r="HG107" s="20"/>
      <c r="HH107" s="21"/>
      <c r="HK107" s="20"/>
      <c r="HL107" s="21"/>
      <c r="HO107" s="20"/>
      <c r="HP107" s="21"/>
      <c r="HS107" s="20"/>
      <c r="HT107" s="21"/>
      <c r="HW107" s="20"/>
      <c r="HX107" s="21"/>
      <c r="IA107" s="20"/>
      <c r="IB107" s="21"/>
      <c r="IE107" s="20"/>
      <c r="IF107" s="21"/>
      <c r="II107" s="20"/>
      <c r="IJ107" s="21"/>
      <c r="IM107" s="20"/>
      <c r="IN107" s="21"/>
      <c r="IQ107" s="20"/>
      <c r="IR107" s="21"/>
      <c r="IU107" s="20"/>
    </row>
    <row r="108" spans="1:255" ht="45">
      <c r="A108" s="1" t="s">
        <v>52</v>
      </c>
      <c r="B108" s="1" t="s">
        <v>260</v>
      </c>
      <c r="C108" s="1" t="s">
        <v>261</v>
      </c>
      <c r="D108" s="32" t="s">
        <v>262</v>
      </c>
      <c r="E108" s="2" t="s">
        <v>67</v>
      </c>
      <c r="F108" s="4">
        <v>45335</v>
      </c>
      <c r="G108" s="2" t="s">
        <v>514</v>
      </c>
      <c r="H108" s="4">
        <f t="shared" si="3"/>
        <v>45349</v>
      </c>
      <c r="K108" s="20"/>
      <c r="L108" s="21"/>
      <c r="O108" s="20"/>
      <c r="P108" s="21"/>
      <c r="S108" s="20"/>
      <c r="T108" s="21"/>
      <c r="W108" s="20"/>
      <c r="X108" s="21"/>
      <c r="AA108" s="20"/>
      <c r="AB108" s="21"/>
      <c r="AE108" s="20"/>
      <c r="AF108" s="21"/>
      <c r="AI108" s="20"/>
      <c r="AJ108" s="21"/>
      <c r="AM108" s="20"/>
      <c r="AN108" s="21"/>
      <c r="AQ108" s="20"/>
      <c r="AR108" s="21"/>
      <c r="AU108" s="20"/>
      <c r="AV108" s="21"/>
      <c r="AY108" s="20"/>
      <c r="AZ108" s="21"/>
      <c r="BC108" s="20"/>
      <c r="BD108" s="21"/>
      <c r="BG108" s="20"/>
      <c r="BH108" s="21"/>
      <c r="BK108" s="20"/>
      <c r="BL108" s="21"/>
      <c r="BO108" s="20"/>
      <c r="BP108" s="21"/>
      <c r="BS108" s="20"/>
      <c r="BT108" s="21"/>
      <c r="BW108" s="20"/>
      <c r="BX108" s="21"/>
      <c r="CA108" s="20"/>
      <c r="CB108" s="21"/>
      <c r="CE108" s="20"/>
      <c r="CF108" s="21"/>
      <c r="CI108" s="20"/>
      <c r="CJ108" s="21"/>
      <c r="CM108" s="20"/>
      <c r="CN108" s="21"/>
      <c r="CQ108" s="20"/>
      <c r="CR108" s="21"/>
      <c r="CU108" s="20"/>
      <c r="CV108" s="21"/>
      <c r="CY108" s="20"/>
      <c r="CZ108" s="21"/>
      <c r="DC108" s="20"/>
      <c r="DD108" s="21"/>
      <c r="DG108" s="20"/>
      <c r="DH108" s="21"/>
      <c r="DK108" s="20"/>
      <c r="DL108" s="21"/>
      <c r="DO108" s="20"/>
      <c r="DP108" s="21"/>
      <c r="DS108" s="20"/>
      <c r="DT108" s="21"/>
      <c r="DW108" s="20"/>
      <c r="DX108" s="21"/>
      <c r="EA108" s="20"/>
      <c r="EB108" s="21"/>
      <c r="EE108" s="20"/>
      <c r="EF108" s="21"/>
      <c r="EI108" s="20"/>
      <c r="EJ108" s="21"/>
      <c r="EM108" s="20"/>
      <c r="EN108" s="21"/>
      <c r="EQ108" s="20"/>
      <c r="ER108" s="21"/>
      <c r="EU108" s="20"/>
      <c r="EV108" s="21"/>
      <c r="EY108" s="20"/>
      <c r="EZ108" s="21"/>
      <c r="FC108" s="20"/>
      <c r="FD108" s="21"/>
      <c r="FG108" s="20"/>
      <c r="FH108" s="21"/>
      <c r="FK108" s="20"/>
      <c r="FL108" s="21"/>
      <c r="FO108" s="20"/>
      <c r="FP108" s="21"/>
      <c r="FS108" s="20"/>
      <c r="FT108" s="21"/>
      <c r="FW108" s="20"/>
      <c r="FX108" s="21"/>
      <c r="GA108" s="20"/>
      <c r="GB108" s="21"/>
      <c r="GE108" s="20"/>
      <c r="GF108" s="21"/>
      <c r="GI108" s="20"/>
      <c r="GJ108" s="21"/>
      <c r="GM108" s="20"/>
      <c r="GN108" s="21"/>
      <c r="GQ108" s="20"/>
      <c r="GR108" s="21"/>
      <c r="GU108" s="20"/>
      <c r="GV108" s="21"/>
      <c r="GY108" s="20"/>
      <c r="GZ108" s="21"/>
      <c r="HC108" s="20"/>
      <c r="HD108" s="21"/>
      <c r="HG108" s="20"/>
      <c r="HH108" s="21"/>
      <c r="HK108" s="20"/>
      <c r="HL108" s="21"/>
      <c r="HO108" s="20"/>
      <c r="HP108" s="21"/>
      <c r="HS108" s="20"/>
      <c r="HT108" s="21"/>
      <c r="HW108" s="20"/>
      <c r="HX108" s="21"/>
      <c r="IA108" s="20"/>
      <c r="IB108" s="21"/>
      <c r="IE108" s="20"/>
      <c r="IF108" s="21"/>
      <c r="II108" s="20"/>
      <c r="IJ108" s="21"/>
      <c r="IM108" s="20"/>
      <c r="IN108" s="21"/>
      <c r="IQ108" s="20"/>
      <c r="IR108" s="21"/>
      <c r="IU108" s="20"/>
    </row>
    <row r="109" spans="1:255" ht="45">
      <c r="A109" s="1" t="s">
        <v>52</v>
      </c>
      <c r="B109" s="1" t="s">
        <v>485</v>
      </c>
      <c r="C109" s="1" t="s">
        <v>486</v>
      </c>
      <c r="D109" s="32" t="s">
        <v>487</v>
      </c>
      <c r="E109" s="2" t="s">
        <v>67</v>
      </c>
      <c r="F109" s="4">
        <v>45335</v>
      </c>
      <c r="G109" s="2" t="s">
        <v>514</v>
      </c>
      <c r="H109" s="4">
        <f t="shared" si="3"/>
        <v>45349</v>
      </c>
      <c r="K109" s="20"/>
      <c r="L109" s="21"/>
      <c r="O109" s="20"/>
      <c r="P109" s="21"/>
      <c r="S109" s="20"/>
      <c r="T109" s="21"/>
      <c r="W109" s="20"/>
      <c r="X109" s="21"/>
      <c r="AA109" s="20"/>
      <c r="AB109" s="21"/>
      <c r="AE109" s="20"/>
      <c r="AF109" s="21"/>
      <c r="AI109" s="20"/>
      <c r="AJ109" s="21"/>
      <c r="AM109" s="20"/>
      <c r="AN109" s="21"/>
      <c r="AQ109" s="20"/>
      <c r="AR109" s="21"/>
      <c r="AU109" s="20"/>
      <c r="AV109" s="21"/>
      <c r="AY109" s="20"/>
      <c r="AZ109" s="21"/>
      <c r="BC109" s="20"/>
      <c r="BD109" s="21"/>
      <c r="BG109" s="20"/>
      <c r="BH109" s="21"/>
      <c r="BK109" s="20"/>
      <c r="BL109" s="21"/>
      <c r="BO109" s="20"/>
      <c r="BP109" s="21"/>
      <c r="BS109" s="20"/>
      <c r="BT109" s="21"/>
      <c r="BW109" s="20"/>
      <c r="BX109" s="21"/>
      <c r="CA109" s="20"/>
      <c r="CB109" s="21"/>
      <c r="CE109" s="20"/>
      <c r="CF109" s="21"/>
      <c r="CI109" s="20"/>
      <c r="CJ109" s="21"/>
      <c r="CM109" s="20"/>
      <c r="CN109" s="21"/>
      <c r="CQ109" s="20"/>
      <c r="CR109" s="21"/>
      <c r="CU109" s="20"/>
      <c r="CV109" s="21"/>
      <c r="CY109" s="20"/>
      <c r="CZ109" s="21"/>
      <c r="DC109" s="20"/>
      <c r="DD109" s="21"/>
      <c r="DG109" s="20"/>
      <c r="DH109" s="21"/>
      <c r="DK109" s="20"/>
      <c r="DL109" s="21"/>
      <c r="DO109" s="20"/>
      <c r="DP109" s="21"/>
      <c r="DS109" s="20"/>
      <c r="DT109" s="21"/>
      <c r="DW109" s="20"/>
      <c r="DX109" s="21"/>
      <c r="EA109" s="20"/>
      <c r="EB109" s="21"/>
      <c r="EE109" s="20"/>
      <c r="EF109" s="21"/>
      <c r="EI109" s="20"/>
      <c r="EJ109" s="21"/>
      <c r="EM109" s="20"/>
      <c r="EN109" s="21"/>
      <c r="EQ109" s="20"/>
      <c r="ER109" s="21"/>
      <c r="EU109" s="20"/>
      <c r="EV109" s="21"/>
      <c r="EY109" s="20"/>
      <c r="EZ109" s="21"/>
      <c r="FC109" s="20"/>
      <c r="FD109" s="21"/>
      <c r="FG109" s="20"/>
      <c r="FH109" s="21"/>
      <c r="FK109" s="20"/>
      <c r="FL109" s="21"/>
      <c r="FO109" s="20"/>
      <c r="FP109" s="21"/>
      <c r="FS109" s="20"/>
      <c r="FT109" s="21"/>
      <c r="FW109" s="20"/>
      <c r="FX109" s="21"/>
      <c r="GA109" s="20"/>
      <c r="GB109" s="21"/>
      <c r="GE109" s="20"/>
      <c r="GF109" s="21"/>
      <c r="GI109" s="20"/>
      <c r="GJ109" s="21"/>
      <c r="GM109" s="20"/>
      <c r="GN109" s="21"/>
      <c r="GQ109" s="20"/>
      <c r="GR109" s="21"/>
      <c r="GU109" s="20"/>
      <c r="GV109" s="21"/>
      <c r="GY109" s="20"/>
      <c r="GZ109" s="21"/>
      <c r="HC109" s="20"/>
      <c r="HD109" s="21"/>
      <c r="HG109" s="20"/>
      <c r="HH109" s="21"/>
      <c r="HK109" s="20"/>
      <c r="HL109" s="21"/>
      <c r="HO109" s="20"/>
      <c r="HP109" s="21"/>
      <c r="HS109" s="20"/>
      <c r="HT109" s="21"/>
      <c r="HW109" s="20"/>
      <c r="HX109" s="21"/>
      <c r="IA109" s="20"/>
      <c r="IB109" s="21"/>
      <c r="IE109" s="20"/>
      <c r="IF109" s="21"/>
      <c r="II109" s="20"/>
      <c r="IJ109" s="21"/>
      <c r="IM109" s="20"/>
      <c r="IN109" s="21"/>
      <c r="IQ109" s="20"/>
      <c r="IR109" s="21"/>
      <c r="IU109" s="20"/>
    </row>
    <row r="110" spans="1:255" ht="45">
      <c r="A110" s="1" t="s">
        <v>52</v>
      </c>
      <c r="B110" s="1" t="s">
        <v>443</v>
      </c>
      <c r="C110" s="1" t="s">
        <v>127</v>
      </c>
      <c r="D110" s="32" t="s">
        <v>129</v>
      </c>
      <c r="E110" s="2" t="s">
        <v>67</v>
      </c>
      <c r="F110" s="4">
        <v>45335</v>
      </c>
      <c r="G110" s="2" t="s">
        <v>514</v>
      </c>
      <c r="H110" s="4">
        <f t="shared" si="3"/>
        <v>45349</v>
      </c>
      <c r="K110" s="20"/>
      <c r="L110" s="21"/>
      <c r="O110" s="20"/>
      <c r="P110" s="21"/>
      <c r="S110" s="20"/>
      <c r="T110" s="21"/>
      <c r="W110" s="20"/>
      <c r="X110" s="21"/>
      <c r="AA110" s="20"/>
      <c r="AB110" s="21"/>
      <c r="AE110" s="20"/>
      <c r="AF110" s="21"/>
      <c r="AI110" s="20"/>
      <c r="AJ110" s="21"/>
      <c r="AM110" s="20"/>
      <c r="AN110" s="21"/>
      <c r="AQ110" s="20"/>
      <c r="AR110" s="21"/>
      <c r="AU110" s="20"/>
      <c r="AV110" s="21"/>
      <c r="AY110" s="20"/>
      <c r="AZ110" s="21"/>
      <c r="BC110" s="20"/>
      <c r="BD110" s="21"/>
      <c r="BG110" s="20"/>
      <c r="BH110" s="21"/>
      <c r="BK110" s="20"/>
      <c r="BL110" s="21"/>
      <c r="BO110" s="20"/>
      <c r="BP110" s="21"/>
      <c r="BS110" s="20"/>
      <c r="BT110" s="21"/>
      <c r="BW110" s="20"/>
      <c r="BX110" s="21"/>
      <c r="CA110" s="20"/>
      <c r="CB110" s="21"/>
      <c r="CE110" s="20"/>
      <c r="CF110" s="21"/>
      <c r="CI110" s="20"/>
      <c r="CJ110" s="21"/>
      <c r="CM110" s="20"/>
      <c r="CN110" s="21"/>
      <c r="CQ110" s="20"/>
      <c r="CR110" s="21"/>
      <c r="CU110" s="20"/>
      <c r="CV110" s="21"/>
      <c r="CY110" s="20"/>
      <c r="CZ110" s="21"/>
      <c r="DC110" s="20"/>
      <c r="DD110" s="21"/>
      <c r="DG110" s="20"/>
      <c r="DH110" s="21"/>
      <c r="DK110" s="20"/>
      <c r="DL110" s="21"/>
      <c r="DO110" s="20"/>
      <c r="DP110" s="21"/>
      <c r="DS110" s="20"/>
      <c r="DT110" s="21"/>
      <c r="DW110" s="20"/>
      <c r="DX110" s="21"/>
      <c r="EA110" s="20"/>
      <c r="EB110" s="21"/>
      <c r="EE110" s="20"/>
      <c r="EF110" s="21"/>
      <c r="EI110" s="20"/>
      <c r="EJ110" s="21"/>
      <c r="EM110" s="20"/>
      <c r="EN110" s="21"/>
      <c r="EQ110" s="20"/>
      <c r="ER110" s="21"/>
      <c r="EU110" s="20"/>
      <c r="EV110" s="21"/>
      <c r="EY110" s="20"/>
      <c r="EZ110" s="21"/>
      <c r="FC110" s="20"/>
      <c r="FD110" s="21"/>
      <c r="FG110" s="20"/>
      <c r="FH110" s="21"/>
      <c r="FK110" s="20"/>
      <c r="FL110" s="21"/>
      <c r="FO110" s="20"/>
      <c r="FP110" s="21"/>
      <c r="FS110" s="20"/>
      <c r="FT110" s="21"/>
      <c r="FW110" s="20"/>
      <c r="FX110" s="21"/>
      <c r="GA110" s="20"/>
      <c r="GB110" s="21"/>
      <c r="GE110" s="20"/>
      <c r="GF110" s="21"/>
      <c r="GI110" s="20"/>
      <c r="GJ110" s="21"/>
      <c r="GM110" s="20"/>
      <c r="GN110" s="21"/>
      <c r="GQ110" s="20"/>
      <c r="GR110" s="21"/>
      <c r="GU110" s="20"/>
      <c r="GV110" s="21"/>
      <c r="GY110" s="20"/>
      <c r="GZ110" s="21"/>
      <c r="HC110" s="20"/>
      <c r="HD110" s="21"/>
      <c r="HG110" s="20"/>
      <c r="HH110" s="21"/>
      <c r="HK110" s="20"/>
      <c r="HL110" s="21"/>
      <c r="HO110" s="20"/>
      <c r="HP110" s="21"/>
      <c r="HS110" s="20"/>
      <c r="HT110" s="21"/>
      <c r="HW110" s="20"/>
      <c r="HX110" s="21"/>
      <c r="IA110" s="20"/>
      <c r="IB110" s="21"/>
      <c r="IE110" s="20"/>
      <c r="IF110" s="21"/>
      <c r="II110" s="20"/>
      <c r="IJ110" s="21"/>
      <c r="IM110" s="20"/>
      <c r="IN110" s="21"/>
      <c r="IQ110" s="20"/>
      <c r="IR110" s="21"/>
      <c r="IU110" s="20"/>
    </row>
    <row r="111" spans="1:255" ht="45">
      <c r="A111" s="1" t="s">
        <v>52</v>
      </c>
      <c r="B111" s="1" t="s">
        <v>125</v>
      </c>
      <c r="C111" s="1" t="s">
        <v>126</v>
      </c>
      <c r="D111" s="32" t="s">
        <v>128</v>
      </c>
      <c r="E111" s="2" t="s">
        <v>67</v>
      </c>
      <c r="F111" s="4">
        <v>45335</v>
      </c>
      <c r="G111" s="2" t="s">
        <v>514</v>
      </c>
      <c r="H111" s="4">
        <f t="shared" si="3"/>
        <v>45349</v>
      </c>
      <c r="K111" s="20"/>
      <c r="L111" s="21"/>
      <c r="O111" s="20"/>
      <c r="P111" s="21"/>
      <c r="S111" s="20"/>
      <c r="T111" s="21"/>
      <c r="W111" s="20"/>
      <c r="X111" s="21"/>
      <c r="AA111" s="20"/>
      <c r="AB111" s="21"/>
      <c r="AE111" s="20"/>
      <c r="AF111" s="21"/>
      <c r="AI111" s="20"/>
      <c r="AJ111" s="21"/>
      <c r="AM111" s="20"/>
      <c r="AN111" s="21"/>
      <c r="AQ111" s="20"/>
      <c r="AR111" s="21"/>
      <c r="AU111" s="20"/>
      <c r="AV111" s="21"/>
      <c r="AY111" s="20"/>
      <c r="AZ111" s="21"/>
      <c r="BC111" s="20"/>
      <c r="BD111" s="21"/>
      <c r="BG111" s="20"/>
      <c r="BH111" s="21"/>
      <c r="BK111" s="20"/>
      <c r="BL111" s="21"/>
      <c r="BO111" s="20"/>
      <c r="BP111" s="21"/>
      <c r="BS111" s="20"/>
      <c r="BT111" s="21"/>
      <c r="BW111" s="20"/>
      <c r="BX111" s="21"/>
      <c r="CA111" s="20"/>
      <c r="CB111" s="21"/>
      <c r="CE111" s="20"/>
      <c r="CF111" s="21"/>
      <c r="CI111" s="20"/>
      <c r="CJ111" s="21"/>
      <c r="CM111" s="20"/>
      <c r="CN111" s="21"/>
      <c r="CQ111" s="20"/>
      <c r="CR111" s="21"/>
      <c r="CU111" s="20"/>
      <c r="CV111" s="21"/>
      <c r="CY111" s="20"/>
      <c r="CZ111" s="21"/>
      <c r="DC111" s="20"/>
      <c r="DD111" s="21"/>
      <c r="DG111" s="20"/>
      <c r="DH111" s="21"/>
      <c r="DK111" s="20"/>
      <c r="DL111" s="21"/>
      <c r="DO111" s="20"/>
      <c r="DP111" s="21"/>
      <c r="DS111" s="20"/>
      <c r="DT111" s="21"/>
      <c r="DW111" s="20"/>
      <c r="DX111" s="21"/>
      <c r="EA111" s="20"/>
      <c r="EB111" s="21"/>
      <c r="EE111" s="20"/>
      <c r="EF111" s="21"/>
      <c r="EI111" s="20"/>
      <c r="EJ111" s="21"/>
      <c r="EM111" s="20"/>
      <c r="EN111" s="21"/>
      <c r="EQ111" s="20"/>
      <c r="ER111" s="21"/>
      <c r="EU111" s="20"/>
      <c r="EV111" s="21"/>
      <c r="EY111" s="20"/>
      <c r="EZ111" s="21"/>
      <c r="FC111" s="20"/>
      <c r="FD111" s="21"/>
      <c r="FG111" s="20"/>
      <c r="FH111" s="21"/>
      <c r="FK111" s="20"/>
      <c r="FL111" s="21"/>
      <c r="FO111" s="20"/>
      <c r="FP111" s="21"/>
      <c r="FS111" s="20"/>
      <c r="FT111" s="21"/>
      <c r="FW111" s="20"/>
      <c r="FX111" s="21"/>
      <c r="GA111" s="20"/>
      <c r="GB111" s="21"/>
      <c r="GE111" s="20"/>
      <c r="GF111" s="21"/>
      <c r="GI111" s="20"/>
      <c r="GJ111" s="21"/>
      <c r="GM111" s="20"/>
      <c r="GN111" s="21"/>
      <c r="GQ111" s="20"/>
      <c r="GR111" s="21"/>
      <c r="GU111" s="20"/>
      <c r="GV111" s="21"/>
      <c r="GY111" s="20"/>
      <c r="GZ111" s="21"/>
      <c r="HC111" s="20"/>
      <c r="HD111" s="21"/>
      <c r="HG111" s="20"/>
      <c r="HH111" s="21"/>
      <c r="HK111" s="20"/>
      <c r="HL111" s="21"/>
      <c r="HO111" s="20"/>
      <c r="HP111" s="21"/>
      <c r="HS111" s="20"/>
      <c r="HT111" s="21"/>
      <c r="HW111" s="20"/>
      <c r="HX111" s="21"/>
      <c r="IA111" s="20"/>
      <c r="IB111" s="21"/>
      <c r="IE111" s="20"/>
      <c r="IF111" s="21"/>
      <c r="II111" s="20"/>
      <c r="IJ111" s="21"/>
      <c r="IM111" s="20"/>
      <c r="IN111" s="21"/>
      <c r="IQ111" s="20"/>
      <c r="IR111" s="21"/>
      <c r="IU111" s="20"/>
    </row>
    <row r="112" spans="1:255" ht="45">
      <c r="A112" s="1" t="s">
        <v>52</v>
      </c>
      <c r="B112" s="1" t="s">
        <v>434</v>
      </c>
      <c r="C112" s="1" t="s">
        <v>435</v>
      </c>
      <c r="D112" s="32" t="s">
        <v>436</v>
      </c>
      <c r="E112" s="2" t="s">
        <v>67</v>
      </c>
      <c r="F112" s="4">
        <v>45335</v>
      </c>
      <c r="G112" s="2" t="s">
        <v>514</v>
      </c>
      <c r="H112" s="4">
        <f t="shared" si="3"/>
        <v>45349</v>
      </c>
      <c r="K112" s="20"/>
      <c r="L112" s="21"/>
      <c r="O112" s="20"/>
      <c r="P112" s="21"/>
      <c r="S112" s="20"/>
      <c r="T112" s="21"/>
      <c r="W112" s="20"/>
      <c r="X112" s="21"/>
      <c r="AA112" s="20"/>
      <c r="AB112" s="21"/>
      <c r="AE112" s="20"/>
      <c r="AF112" s="21"/>
      <c r="AI112" s="20"/>
      <c r="AJ112" s="21"/>
      <c r="AM112" s="20"/>
      <c r="AN112" s="21"/>
      <c r="AQ112" s="20"/>
      <c r="AR112" s="21"/>
      <c r="AU112" s="20"/>
      <c r="AV112" s="21"/>
      <c r="AY112" s="20"/>
      <c r="AZ112" s="21"/>
      <c r="BC112" s="20"/>
      <c r="BD112" s="21"/>
      <c r="BG112" s="20"/>
      <c r="BH112" s="21"/>
      <c r="BK112" s="20"/>
      <c r="BL112" s="21"/>
      <c r="BO112" s="20"/>
      <c r="BP112" s="21"/>
      <c r="BS112" s="20"/>
      <c r="BT112" s="21"/>
      <c r="BW112" s="20"/>
      <c r="BX112" s="21"/>
      <c r="CA112" s="20"/>
      <c r="CB112" s="21"/>
      <c r="CE112" s="20"/>
      <c r="CF112" s="21"/>
      <c r="CI112" s="20"/>
      <c r="CJ112" s="21"/>
      <c r="CM112" s="20"/>
      <c r="CN112" s="21"/>
      <c r="CQ112" s="20"/>
      <c r="CR112" s="21"/>
      <c r="CU112" s="20"/>
      <c r="CV112" s="21"/>
      <c r="CY112" s="20"/>
      <c r="CZ112" s="21"/>
      <c r="DC112" s="20"/>
      <c r="DD112" s="21"/>
      <c r="DG112" s="20"/>
      <c r="DH112" s="21"/>
      <c r="DK112" s="20"/>
      <c r="DL112" s="21"/>
      <c r="DO112" s="20"/>
      <c r="DP112" s="21"/>
      <c r="DS112" s="20"/>
      <c r="DT112" s="21"/>
      <c r="DW112" s="20"/>
      <c r="DX112" s="21"/>
      <c r="EA112" s="20"/>
      <c r="EB112" s="21"/>
      <c r="EE112" s="20"/>
      <c r="EF112" s="21"/>
      <c r="EI112" s="20"/>
      <c r="EJ112" s="21"/>
      <c r="EM112" s="20"/>
      <c r="EN112" s="21"/>
      <c r="EQ112" s="20"/>
      <c r="ER112" s="21"/>
      <c r="EU112" s="20"/>
      <c r="EV112" s="21"/>
      <c r="EY112" s="20"/>
      <c r="EZ112" s="21"/>
      <c r="FC112" s="20"/>
      <c r="FD112" s="21"/>
      <c r="FG112" s="20"/>
      <c r="FH112" s="21"/>
      <c r="FK112" s="20"/>
      <c r="FL112" s="21"/>
      <c r="FO112" s="20"/>
      <c r="FP112" s="21"/>
      <c r="FS112" s="20"/>
      <c r="FT112" s="21"/>
      <c r="FW112" s="20"/>
      <c r="FX112" s="21"/>
      <c r="GA112" s="20"/>
      <c r="GB112" s="21"/>
      <c r="GE112" s="20"/>
      <c r="GF112" s="21"/>
      <c r="GI112" s="20"/>
      <c r="GJ112" s="21"/>
      <c r="GM112" s="20"/>
      <c r="GN112" s="21"/>
      <c r="GQ112" s="20"/>
      <c r="GR112" s="21"/>
      <c r="GU112" s="20"/>
      <c r="GV112" s="21"/>
      <c r="GY112" s="20"/>
      <c r="GZ112" s="21"/>
      <c r="HC112" s="20"/>
      <c r="HD112" s="21"/>
      <c r="HG112" s="20"/>
      <c r="HH112" s="21"/>
      <c r="HK112" s="20"/>
      <c r="HL112" s="21"/>
      <c r="HO112" s="20"/>
      <c r="HP112" s="21"/>
      <c r="HS112" s="20"/>
      <c r="HT112" s="21"/>
      <c r="HW112" s="20"/>
      <c r="HX112" s="21"/>
      <c r="IA112" s="20"/>
      <c r="IB112" s="21"/>
      <c r="IE112" s="20"/>
      <c r="IF112" s="21"/>
      <c r="II112" s="20"/>
      <c r="IJ112" s="21"/>
      <c r="IM112" s="20"/>
      <c r="IN112" s="21"/>
      <c r="IQ112" s="20"/>
      <c r="IR112" s="21"/>
      <c r="IU112" s="20"/>
    </row>
    <row r="113" spans="1:255" ht="45">
      <c r="A113" s="1" t="s">
        <v>52</v>
      </c>
      <c r="B113" s="1" t="s">
        <v>263</v>
      </c>
      <c r="C113" s="1" t="s">
        <v>264</v>
      </c>
      <c r="D113" s="32" t="s">
        <v>265</v>
      </c>
      <c r="E113" s="2" t="s">
        <v>67</v>
      </c>
      <c r="F113" s="4">
        <v>45335</v>
      </c>
      <c r="G113" s="2" t="s">
        <v>514</v>
      </c>
      <c r="H113" s="4">
        <f t="shared" si="3"/>
        <v>45349</v>
      </c>
      <c r="K113" s="20"/>
      <c r="L113" s="21"/>
      <c r="O113" s="20"/>
      <c r="P113" s="21"/>
      <c r="S113" s="20"/>
      <c r="T113" s="21"/>
      <c r="W113" s="20"/>
      <c r="X113" s="21"/>
      <c r="AA113" s="20"/>
      <c r="AB113" s="21"/>
      <c r="AE113" s="20"/>
      <c r="AF113" s="21"/>
      <c r="AI113" s="20"/>
      <c r="AJ113" s="21"/>
      <c r="AM113" s="20"/>
      <c r="AN113" s="21"/>
      <c r="AQ113" s="20"/>
      <c r="AR113" s="21"/>
      <c r="AU113" s="20"/>
      <c r="AV113" s="21"/>
      <c r="AY113" s="20"/>
      <c r="AZ113" s="21"/>
      <c r="BC113" s="20"/>
      <c r="BD113" s="21"/>
      <c r="BG113" s="20"/>
      <c r="BH113" s="21"/>
      <c r="BK113" s="20"/>
      <c r="BL113" s="21"/>
      <c r="BO113" s="20"/>
      <c r="BP113" s="21"/>
      <c r="BS113" s="20"/>
      <c r="BT113" s="21"/>
      <c r="BW113" s="20"/>
      <c r="BX113" s="21"/>
      <c r="CA113" s="20"/>
      <c r="CB113" s="21"/>
      <c r="CE113" s="20"/>
      <c r="CF113" s="21"/>
      <c r="CI113" s="20"/>
      <c r="CJ113" s="21"/>
      <c r="CM113" s="20"/>
      <c r="CN113" s="21"/>
      <c r="CQ113" s="20"/>
      <c r="CR113" s="21"/>
      <c r="CU113" s="20"/>
      <c r="CV113" s="21"/>
      <c r="CY113" s="20"/>
      <c r="CZ113" s="21"/>
      <c r="DC113" s="20"/>
      <c r="DD113" s="21"/>
      <c r="DG113" s="20"/>
      <c r="DH113" s="21"/>
      <c r="DK113" s="20"/>
      <c r="DL113" s="21"/>
      <c r="DO113" s="20"/>
      <c r="DP113" s="21"/>
      <c r="DS113" s="20"/>
      <c r="DT113" s="21"/>
      <c r="DW113" s="20"/>
      <c r="DX113" s="21"/>
      <c r="EA113" s="20"/>
      <c r="EB113" s="21"/>
      <c r="EE113" s="20"/>
      <c r="EF113" s="21"/>
      <c r="EI113" s="20"/>
      <c r="EJ113" s="21"/>
      <c r="EM113" s="20"/>
      <c r="EN113" s="21"/>
      <c r="EQ113" s="20"/>
      <c r="ER113" s="21"/>
      <c r="EU113" s="20"/>
      <c r="EV113" s="21"/>
      <c r="EY113" s="20"/>
      <c r="EZ113" s="21"/>
      <c r="FC113" s="20"/>
      <c r="FD113" s="21"/>
      <c r="FG113" s="20"/>
      <c r="FH113" s="21"/>
      <c r="FK113" s="20"/>
      <c r="FL113" s="21"/>
      <c r="FO113" s="20"/>
      <c r="FP113" s="21"/>
      <c r="FS113" s="20"/>
      <c r="FT113" s="21"/>
      <c r="FW113" s="20"/>
      <c r="FX113" s="21"/>
      <c r="GA113" s="20"/>
      <c r="GB113" s="21"/>
      <c r="GE113" s="20"/>
      <c r="GF113" s="21"/>
      <c r="GI113" s="20"/>
      <c r="GJ113" s="21"/>
      <c r="GM113" s="20"/>
      <c r="GN113" s="21"/>
      <c r="GQ113" s="20"/>
      <c r="GR113" s="21"/>
      <c r="GU113" s="20"/>
      <c r="GV113" s="21"/>
      <c r="GY113" s="20"/>
      <c r="GZ113" s="21"/>
      <c r="HC113" s="20"/>
      <c r="HD113" s="21"/>
      <c r="HG113" s="20"/>
      <c r="HH113" s="21"/>
      <c r="HK113" s="20"/>
      <c r="HL113" s="21"/>
      <c r="HO113" s="20"/>
      <c r="HP113" s="21"/>
      <c r="HS113" s="20"/>
      <c r="HT113" s="21"/>
      <c r="HW113" s="20"/>
      <c r="HX113" s="21"/>
      <c r="IA113" s="20"/>
      <c r="IB113" s="21"/>
      <c r="IE113" s="20"/>
      <c r="IF113" s="21"/>
      <c r="II113" s="20"/>
      <c r="IJ113" s="21"/>
      <c r="IM113" s="20"/>
      <c r="IN113" s="21"/>
      <c r="IQ113" s="20"/>
      <c r="IR113" s="21"/>
      <c r="IU113" s="20"/>
    </row>
    <row r="114" spans="1:255" ht="30">
      <c r="A114" s="1" t="s">
        <v>59</v>
      </c>
      <c r="B114" s="1" t="s">
        <v>73</v>
      </c>
      <c r="C114" s="1" t="s">
        <v>9</v>
      </c>
      <c r="D114" s="32" t="s">
        <v>60</v>
      </c>
      <c r="E114" s="2" t="s">
        <v>138</v>
      </c>
      <c r="F114" s="4">
        <v>45335</v>
      </c>
      <c r="G114" s="2" t="s">
        <v>514</v>
      </c>
      <c r="H114" s="4">
        <f>F114+56</f>
        <v>45391</v>
      </c>
      <c r="K114" s="20"/>
      <c r="L114" s="21"/>
      <c r="O114" s="20"/>
      <c r="P114" s="21"/>
      <c r="S114" s="20"/>
      <c r="T114" s="21"/>
      <c r="W114" s="20"/>
      <c r="X114" s="21"/>
      <c r="AA114" s="20"/>
      <c r="AB114" s="21"/>
      <c r="AE114" s="20"/>
      <c r="AF114" s="21"/>
      <c r="AI114" s="20"/>
      <c r="AJ114" s="21"/>
      <c r="AM114" s="20"/>
      <c r="AN114" s="21"/>
      <c r="AQ114" s="20"/>
      <c r="AR114" s="21"/>
      <c r="AU114" s="20"/>
      <c r="AV114" s="21"/>
      <c r="AY114" s="20"/>
      <c r="AZ114" s="21"/>
      <c r="BC114" s="20"/>
      <c r="BD114" s="21"/>
      <c r="BG114" s="20"/>
      <c r="BH114" s="21"/>
      <c r="BK114" s="20"/>
      <c r="BL114" s="21"/>
      <c r="BO114" s="20"/>
      <c r="BP114" s="21"/>
      <c r="BS114" s="20"/>
      <c r="BT114" s="21"/>
      <c r="BW114" s="20"/>
      <c r="BX114" s="21"/>
      <c r="CA114" s="20"/>
      <c r="CB114" s="21"/>
      <c r="CE114" s="20"/>
      <c r="CF114" s="21"/>
      <c r="CI114" s="20"/>
      <c r="CJ114" s="21"/>
      <c r="CM114" s="20"/>
      <c r="CN114" s="21"/>
      <c r="CQ114" s="20"/>
      <c r="CR114" s="21"/>
      <c r="CU114" s="20"/>
      <c r="CV114" s="21"/>
      <c r="CY114" s="20"/>
      <c r="CZ114" s="21"/>
      <c r="DC114" s="20"/>
      <c r="DD114" s="21"/>
      <c r="DG114" s="20"/>
      <c r="DH114" s="21"/>
      <c r="DK114" s="20"/>
      <c r="DL114" s="21"/>
      <c r="DO114" s="20"/>
      <c r="DP114" s="21"/>
      <c r="DS114" s="20"/>
      <c r="DT114" s="21"/>
      <c r="DW114" s="20"/>
      <c r="DX114" s="21"/>
      <c r="EA114" s="20"/>
      <c r="EB114" s="21"/>
      <c r="EE114" s="20"/>
      <c r="EF114" s="21"/>
      <c r="EI114" s="20"/>
      <c r="EJ114" s="21"/>
      <c r="EM114" s="20"/>
      <c r="EN114" s="21"/>
      <c r="EQ114" s="20"/>
      <c r="ER114" s="21"/>
      <c r="EU114" s="20"/>
      <c r="EV114" s="21"/>
      <c r="EY114" s="20"/>
      <c r="EZ114" s="21"/>
      <c r="FC114" s="20"/>
      <c r="FD114" s="21"/>
      <c r="FG114" s="20"/>
      <c r="FH114" s="21"/>
      <c r="FK114" s="20"/>
      <c r="FL114" s="21"/>
      <c r="FO114" s="20"/>
      <c r="FP114" s="21"/>
      <c r="FS114" s="20"/>
      <c r="FT114" s="21"/>
      <c r="FW114" s="20"/>
      <c r="FX114" s="21"/>
      <c r="GA114" s="20"/>
      <c r="GB114" s="21"/>
      <c r="GE114" s="20"/>
      <c r="GF114" s="21"/>
      <c r="GI114" s="20"/>
      <c r="GJ114" s="21"/>
      <c r="GM114" s="20"/>
      <c r="GN114" s="21"/>
      <c r="GQ114" s="20"/>
      <c r="GR114" s="21"/>
      <c r="GU114" s="20"/>
      <c r="GV114" s="21"/>
      <c r="GY114" s="20"/>
      <c r="GZ114" s="21"/>
      <c r="HC114" s="20"/>
      <c r="HD114" s="21"/>
      <c r="HG114" s="20"/>
      <c r="HH114" s="21"/>
      <c r="HK114" s="20"/>
      <c r="HL114" s="21"/>
      <c r="HO114" s="20"/>
      <c r="HP114" s="21"/>
      <c r="HS114" s="20"/>
      <c r="HT114" s="21"/>
      <c r="HW114" s="20"/>
      <c r="HX114" s="21"/>
      <c r="IA114" s="20"/>
      <c r="IB114" s="21"/>
      <c r="IE114" s="20"/>
      <c r="IF114" s="21"/>
      <c r="II114" s="20"/>
      <c r="IJ114" s="21"/>
      <c r="IM114" s="20"/>
      <c r="IN114" s="21"/>
      <c r="IQ114" s="20"/>
      <c r="IR114" s="21"/>
      <c r="IU114" s="20"/>
    </row>
    <row r="115" spans="1:255" ht="30">
      <c r="A115" s="1" t="s">
        <v>80</v>
      </c>
      <c r="B115" s="1" t="s">
        <v>479</v>
      </c>
      <c r="C115" s="1" t="s">
        <v>480</v>
      </c>
      <c r="D115" s="32" t="s">
        <v>481</v>
      </c>
      <c r="E115" s="2" t="s">
        <v>138</v>
      </c>
      <c r="F115" s="4">
        <v>45335</v>
      </c>
      <c r="G115" s="2" t="s">
        <v>514</v>
      </c>
      <c r="H115" s="4">
        <f>F115+28</f>
        <v>45363</v>
      </c>
      <c r="K115" s="20"/>
      <c r="L115" s="21"/>
      <c r="O115" s="20"/>
      <c r="P115" s="21"/>
      <c r="S115" s="20"/>
      <c r="T115" s="21"/>
      <c r="W115" s="20"/>
      <c r="X115" s="21"/>
      <c r="AA115" s="20"/>
      <c r="AB115" s="21"/>
      <c r="AE115" s="20"/>
      <c r="AF115" s="21"/>
      <c r="AI115" s="20"/>
      <c r="AJ115" s="21"/>
      <c r="AM115" s="20"/>
      <c r="AN115" s="21"/>
      <c r="AQ115" s="20"/>
      <c r="AR115" s="21"/>
      <c r="AU115" s="20"/>
      <c r="AV115" s="21"/>
      <c r="AY115" s="20"/>
      <c r="AZ115" s="21"/>
      <c r="BC115" s="20"/>
      <c r="BD115" s="21"/>
      <c r="BG115" s="20"/>
      <c r="BH115" s="21"/>
      <c r="BK115" s="20"/>
      <c r="BL115" s="21"/>
      <c r="BO115" s="20"/>
      <c r="BP115" s="21"/>
      <c r="BS115" s="20"/>
      <c r="BT115" s="21"/>
      <c r="BW115" s="20"/>
      <c r="BX115" s="21"/>
      <c r="CA115" s="20"/>
      <c r="CB115" s="21"/>
      <c r="CE115" s="20"/>
      <c r="CF115" s="21"/>
      <c r="CI115" s="20"/>
      <c r="CJ115" s="21"/>
      <c r="CM115" s="20"/>
      <c r="CN115" s="21"/>
      <c r="CQ115" s="20"/>
      <c r="CR115" s="21"/>
      <c r="CU115" s="20"/>
      <c r="CV115" s="21"/>
      <c r="CY115" s="20"/>
      <c r="CZ115" s="21"/>
      <c r="DC115" s="20"/>
      <c r="DD115" s="21"/>
      <c r="DG115" s="20"/>
      <c r="DH115" s="21"/>
      <c r="DK115" s="20"/>
      <c r="DL115" s="21"/>
      <c r="DO115" s="20"/>
      <c r="DP115" s="21"/>
      <c r="DS115" s="20"/>
      <c r="DT115" s="21"/>
      <c r="DW115" s="20"/>
      <c r="DX115" s="21"/>
      <c r="EA115" s="20"/>
      <c r="EB115" s="21"/>
      <c r="EE115" s="20"/>
      <c r="EF115" s="21"/>
      <c r="EI115" s="20"/>
      <c r="EJ115" s="21"/>
      <c r="EM115" s="20"/>
      <c r="EN115" s="21"/>
      <c r="EQ115" s="20"/>
      <c r="ER115" s="21"/>
      <c r="EU115" s="20"/>
      <c r="EV115" s="21"/>
      <c r="EY115" s="20"/>
      <c r="EZ115" s="21"/>
      <c r="FC115" s="20"/>
      <c r="FD115" s="21"/>
      <c r="FG115" s="20"/>
      <c r="FH115" s="21"/>
      <c r="FK115" s="20"/>
      <c r="FL115" s="21"/>
      <c r="FO115" s="20"/>
      <c r="FP115" s="21"/>
      <c r="FS115" s="20"/>
      <c r="FT115" s="21"/>
      <c r="FW115" s="20"/>
      <c r="FX115" s="21"/>
      <c r="GA115" s="20"/>
      <c r="GB115" s="21"/>
      <c r="GE115" s="20"/>
      <c r="GF115" s="21"/>
      <c r="GI115" s="20"/>
      <c r="GJ115" s="21"/>
      <c r="GM115" s="20"/>
      <c r="GN115" s="21"/>
      <c r="GQ115" s="20"/>
      <c r="GR115" s="21"/>
      <c r="GU115" s="20"/>
      <c r="GV115" s="21"/>
      <c r="GY115" s="20"/>
      <c r="GZ115" s="21"/>
      <c r="HC115" s="20"/>
      <c r="HD115" s="21"/>
      <c r="HG115" s="20"/>
      <c r="HH115" s="21"/>
      <c r="HK115" s="20"/>
      <c r="HL115" s="21"/>
      <c r="HO115" s="20"/>
      <c r="HP115" s="21"/>
      <c r="HS115" s="20"/>
      <c r="HT115" s="21"/>
      <c r="HW115" s="20"/>
      <c r="HX115" s="21"/>
      <c r="IA115" s="20"/>
      <c r="IB115" s="21"/>
      <c r="IE115" s="20"/>
      <c r="IF115" s="21"/>
      <c r="II115" s="20"/>
      <c r="IJ115" s="21"/>
      <c r="IM115" s="20"/>
      <c r="IN115" s="21"/>
      <c r="IQ115" s="20"/>
      <c r="IR115" s="21"/>
      <c r="IU115" s="20"/>
    </row>
    <row r="116" spans="1:255" ht="30">
      <c r="A116" s="1" t="s">
        <v>52</v>
      </c>
      <c r="B116" s="1" t="s">
        <v>247</v>
      </c>
      <c r="C116" s="1" t="s">
        <v>248</v>
      </c>
      <c r="D116" s="32" t="s">
        <v>249</v>
      </c>
      <c r="E116" s="2" t="s">
        <v>138</v>
      </c>
      <c r="F116" s="4">
        <v>45335</v>
      </c>
      <c r="G116" s="2" t="s">
        <v>514</v>
      </c>
      <c r="H116" s="4">
        <f>F116+91</f>
        <v>45426</v>
      </c>
      <c r="K116" s="20"/>
      <c r="L116" s="21"/>
      <c r="O116" s="20"/>
      <c r="P116" s="21"/>
      <c r="S116" s="20"/>
      <c r="T116" s="21"/>
      <c r="W116" s="20"/>
      <c r="X116" s="21"/>
      <c r="AA116" s="20"/>
      <c r="AB116" s="21"/>
      <c r="AE116" s="20"/>
      <c r="AF116" s="21"/>
      <c r="AI116" s="20"/>
      <c r="AJ116" s="21"/>
      <c r="AM116" s="20"/>
      <c r="AN116" s="21"/>
      <c r="AQ116" s="20"/>
      <c r="AR116" s="21"/>
      <c r="AU116" s="20"/>
      <c r="AV116" s="21"/>
      <c r="AY116" s="20"/>
      <c r="AZ116" s="21"/>
      <c r="BC116" s="20"/>
      <c r="BD116" s="21"/>
      <c r="BG116" s="20"/>
      <c r="BH116" s="21"/>
      <c r="BK116" s="20"/>
      <c r="BL116" s="21"/>
      <c r="BO116" s="20"/>
      <c r="BP116" s="21"/>
      <c r="BS116" s="20"/>
      <c r="BT116" s="21"/>
      <c r="BW116" s="20"/>
      <c r="BX116" s="21"/>
      <c r="CA116" s="20"/>
      <c r="CB116" s="21"/>
      <c r="CE116" s="20"/>
      <c r="CF116" s="21"/>
      <c r="CI116" s="20"/>
      <c r="CJ116" s="21"/>
      <c r="CM116" s="20"/>
      <c r="CN116" s="21"/>
      <c r="CQ116" s="20"/>
      <c r="CR116" s="21"/>
      <c r="CU116" s="20"/>
      <c r="CV116" s="21"/>
      <c r="CY116" s="20"/>
      <c r="CZ116" s="21"/>
      <c r="DC116" s="20"/>
      <c r="DD116" s="21"/>
      <c r="DG116" s="20"/>
      <c r="DH116" s="21"/>
      <c r="DK116" s="20"/>
      <c r="DL116" s="21"/>
      <c r="DO116" s="20"/>
      <c r="DP116" s="21"/>
      <c r="DS116" s="20"/>
      <c r="DT116" s="21"/>
      <c r="DW116" s="20"/>
      <c r="DX116" s="21"/>
      <c r="EA116" s="20"/>
      <c r="EB116" s="21"/>
      <c r="EE116" s="20"/>
      <c r="EF116" s="21"/>
      <c r="EI116" s="20"/>
      <c r="EJ116" s="21"/>
      <c r="EM116" s="20"/>
      <c r="EN116" s="21"/>
      <c r="EQ116" s="20"/>
      <c r="ER116" s="21"/>
      <c r="EU116" s="20"/>
      <c r="EV116" s="21"/>
      <c r="EY116" s="20"/>
      <c r="EZ116" s="21"/>
      <c r="FC116" s="20"/>
      <c r="FD116" s="21"/>
      <c r="FG116" s="20"/>
      <c r="FH116" s="21"/>
      <c r="FK116" s="20"/>
      <c r="FL116" s="21"/>
      <c r="FO116" s="20"/>
      <c r="FP116" s="21"/>
      <c r="FS116" s="20"/>
      <c r="FT116" s="21"/>
      <c r="FW116" s="20"/>
      <c r="FX116" s="21"/>
      <c r="GA116" s="20"/>
      <c r="GB116" s="21"/>
      <c r="GE116" s="20"/>
      <c r="GF116" s="21"/>
      <c r="GI116" s="20"/>
      <c r="GJ116" s="21"/>
      <c r="GM116" s="20"/>
      <c r="GN116" s="21"/>
      <c r="GQ116" s="20"/>
      <c r="GR116" s="21"/>
      <c r="GU116" s="20"/>
      <c r="GV116" s="21"/>
      <c r="GY116" s="20"/>
      <c r="GZ116" s="21"/>
      <c r="HC116" s="20"/>
      <c r="HD116" s="21"/>
      <c r="HG116" s="20"/>
      <c r="HH116" s="21"/>
      <c r="HK116" s="20"/>
      <c r="HL116" s="21"/>
      <c r="HO116" s="20"/>
      <c r="HP116" s="21"/>
      <c r="HS116" s="20"/>
      <c r="HT116" s="21"/>
      <c r="HW116" s="20"/>
      <c r="HX116" s="21"/>
      <c r="IA116" s="20"/>
      <c r="IB116" s="21"/>
      <c r="IE116" s="20"/>
      <c r="IF116" s="21"/>
      <c r="II116" s="20"/>
      <c r="IJ116" s="21"/>
      <c r="IM116" s="20"/>
      <c r="IN116" s="21"/>
      <c r="IQ116" s="20"/>
      <c r="IR116" s="21"/>
      <c r="IU116" s="20"/>
    </row>
    <row r="117" spans="1:255" ht="30">
      <c r="A117" s="1" t="s">
        <v>52</v>
      </c>
      <c r="B117" s="1" t="s">
        <v>99</v>
      </c>
      <c r="C117" s="1" t="s">
        <v>101</v>
      </c>
      <c r="D117" s="32" t="s">
        <v>103</v>
      </c>
      <c r="E117" s="2" t="s">
        <v>138</v>
      </c>
      <c r="F117" s="4">
        <v>45335</v>
      </c>
      <c r="G117" s="2" t="s">
        <v>514</v>
      </c>
      <c r="H117" s="4">
        <f>F117+28</f>
        <v>45363</v>
      </c>
      <c r="K117" s="20"/>
      <c r="L117" s="21"/>
      <c r="O117" s="20"/>
      <c r="P117" s="21"/>
      <c r="S117" s="20"/>
      <c r="T117" s="21"/>
      <c r="W117" s="20"/>
      <c r="X117" s="21"/>
      <c r="AA117" s="20"/>
      <c r="AB117" s="21"/>
      <c r="AE117" s="20"/>
      <c r="AF117" s="21"/>
      <c r="AI117" s="20"/>
      <c r="AJ117" s="21"/>
      <c r="AM117" s="20"/>
      <c r="AN117" s="21"/>
      <c r="AQ117" s="20"/>
      <c r="AR117" s="21"/>
      <c r="AU117" s="20"/>
      <c r="AV117" s="21"/>
      <c r="AY117" s="20"/>
      <c r="AZ117" s="21"/>
      <c r="BC117" s="20"/>
      <c r="BD117" s="21"/>
      <c r="BG117" s="20"/>
      <c r="BH117" s="21"/>
      <c r="BK117" s="20"/>
      <c r="BL117" s="21"/>
      <c r="BO117" s="20"/>
      <c r="BP117" s="21"/>
      <c r="BS117" s="20"/>
      <c r="BT117" s="21"/>
      <c r="BW117" s="20"/>
      <c r="BX117" s="21"/>
      <c r="CA117" s="20"/>
      <c r="CB117" s="21"/>
      <c r="CE117" s="20"/>
      <c r="CF117" s="21"/>
      <c r="CI117" s="20"/>
      <c r="CJ117" s="21"/>
      <c r="CM117" s="20"/>
      <c r="CN117" s="21"/>
      <c r="CQ117" s="20"/>
      <c r="CR117" s="21"/>
      <c r="CU117" s="20"/>
      <c r="CV117" s="21"/>
      <c r="CY117" s="20"/>
      <c r="CZ117" s="21"/>
      <c r="DC117" s="20"/>
      <c r="DD117" s="21"/>
      <c r="DG117" s="20"/>
      <c r="DH117" s="21"/>
      <c r="DK117" s="20"/>
      <c r="DL117" s="21"/>
      <c r="DO117" s="20"/>
      <c r="DP117" s="21"/>
      <c r="DS117" s="20"/>
      <c r="DT117" s="21"/>
      <c r="DW117" s="20"/>
      <c r="DX117" s="21"/>
      <c r="EA117" s="20"/>
      <c r="EB117" s="21"/>
      <c r="EE117" s="20"/>
      <c r="EF117" s="21"/>
      <c r="EI117" s="20"/>
      <c r="EJ117" s="21"/>
      <c r="EM117" s="20"/>
      <c r="EN117" s="21"/>
      <c r="EQ117" s="20"/>
      <c r="ER117" s="21"/>
      <c r="EU117" s="20"/>
      <c r="EV117" s="21"/>
      <c r="EY117" s="20"/>
      <c r="EZ117" s="21"/>
      <c r="FC117" s="20"/>
      <c r="FD117" s="21"/>
      <c r="FG117" s="20"/>
      <c r="FH117" s="21"/>
      <c r="FK117" s="20"/>
      <c r="FL117" s="21"/>
      <c r="FO117" s="20"/>
      <c r="FP117" s="21"/>
      <c r="FS117" s="20"/>
      <c r="FT117" s="21"/>
      <c r="FW117" s="20"/>
      <c r="FX117" s="21"/>
      <c r="GA117" s="20"/>
      <c r="GB117" s="21"/>
      <c r="GE117" s="20"/>
      <c r="GF117" s="21"/>
      <c r="GI117" s="20"/>
      <c r="GJ117" s="21"/>
      <c r="GM117" s="20"/>
      <c r="GN117" s="21"/>
      <c r="GQ117" s="20"/>
      <c r="GR117" s="21"/>
      <c r="GU117" s="20"/>
      <c r="GV117" s="21"/>
      <c r="GY117" s="20"/>
      <c r="GZ117" s="21"/>
      <c r="HC117" s="20"/>
      <c r="HD117" s="21"/>
      <c r="HG117" s="20"/>
      <c r="HH117" s="21"/>
      <c r="HK117" s="20"/>
      <c r="HL117" s="21"/>
      <c r="HO117" s="20"/>
      <c r="HP117" s="21"/>
      <c r="HS117" s="20"/>
      <c r="HT117" s="21"/>
      <c r="HW117" s="20"/>
      <c r="HX117" s="21"/>
      <c r="IA117" s="20"/>
      <c r="IB117" s="21"/>
      <c r="IE117" s="20"/>
      <c r="IF117" s="21"/>
      <c r="II117" s="20"/>
      <c r="IJ117" s="21"/>
      <c r="IM117" s="20"/>
      <c r="IN117" s="21"/>
      <c r="IQ117" s="20"/>
      <c r="IR117" s="21"/>
      <c r="IU117" s="20"/>
    </row>
    <row r="118" spans="1:255" ht="30">
      <c r="A118" s="1" t="s">
        <v>52</v>
      </c>
      <c r="B118" s="1" t="s">
        <v>349</v>
      </c>
      <c r="C118" s="1" t="s">
        <v>352</v>
      </c>
      <c r="D118" s="32" t="s">
        <v>355</v>
      </c>
      <c r="E118" s="2" t="s">
        <v>138</v>
      </c>
      <c r="F118" s="4">
        <v>45335</v>
      </c>
      <c r="G118" s="2" t="s">
        <v>514</v>
      </c>
      <c r="H118" s="4">
        <f>F118+28</f>
        <v>45363</v>
      </c>
      <c r="K118" s="20"/>
      <c r="L118" s="21"/>
      <c r="O118" s="20"/>
      <c r="P118" s="21"/>
      <c r="S118" s="20"/>
      <c r="T118" s="21"/>
      <c r="W118" s="20"/>
      <c r="X118" s="21"/>
      <c r="AA118" s="20"/>
      <c r="AB118" s="21"/>
      <c r="AE118" s="20"/>
      <c r="AF118" s="21"/>
      <c r="AI118" s="20"/>
      <c r="AJ118" s="21"/>
      <c r="AM118" s="20"/>
      <c r="AN118" s="21"/>
      <c r="AQ118" s="20"/>
      <c r="AR118" s="21"/>
      <c r="AU118" s="20"/>
      <c r="AV118" s="21"/>
      <c r="AY118" s="20"/>
      <c r="AZ118" s="21"/>
      <c r="BC118" s="20"/>
      <c r="BD118" s="21"/>
      <c r="BG118" s="20"/>
      <c r="BH118" s="21"/>
      <c r="BK118" s="20"/>
      <c r="BL118" s="21"/>
      <c r="BO118" s="20"/>
      <c r="BP118" s="21"/>
      <c r="BS118" s="20"/>
      <c r="BT118" s="21"/>
      <c r="BW118" s="20"/>
      <c r="BX118" s="21"/>
      <c r="CA118" s="20"/>
      <c r="CB118" s="21"/>
      <c r="CE118" s="20"/>
      <c r="CF118" s="21"/>
      <c r="CI118" s="20"/>
      <c r="CJ118" s="21"/>
      <c r="CM118" s="20"/>
      <c r="CN118" s="21"/>
      <c r="CQ118" s="20"/>
      <c r="CR118" s="21"/>
      <c r="CU118" s="20"/>
      <c r="CV118" s="21"/>
      <c r="CY118" s="20"/>
      <c r="CZ118" s="21"/>
      <c r="DC118" s="20"/>
      <c r="DD118" s="21"/>
      <c r="DG118" s="20"/>
      <c r="DH118" s="21"/>
      <c r="DK118" s="20"/>
      <c r="DL118" s="21"/>
      <c r="DO118" s="20"/>
      <c r="DP118" s="21"/>
      <c r="DS118" s="20"/>
      <c r="DT118" s="21"/>
      <c r="DW118" s="20"/>
      <c r="DX118" s="21"/>
      <c r="EA118" s="20"/>
      <c r="EB118" s="21"/>
      <c r="EE118" s="20"/>
      <c r="EF118" s="21"/>
      <c r="EI118" s="20"/>
      <c r="EJ118" s="21"/>
      <c r="EM118" s="20"/>
      <c r="EN118" s="21"/>
      <c r="EQ118" s="20"/>
      <c r="ER118" s="21"/>
      <c r="EU118" s="20"/>
      <c r="EV118" s="21"/>
      <c r="EY118" s="20"/>
      <c r="EZ118" s="21"/>
      <c r="FC118" s="20"/>
      <c r="FD118" s="21"/>
      <c r="FG118" s="20"/>
      <c r="FH118" s="21"/>
      <c r="FK118" s="20"/>
      <c r="FL118" s="21"/>
      <c r="FO118" s="20"/>
      <c r="FP118" s="21"/>
      <c r="FS118" s="20"/>
      <c r="FT118" s="21"/>
      <c r="FW118" s="20"/>
      <c r="FX118" s="21"/>
      <c r="GA118" s="20"/>
      <c r="GB118" s="21"/>
      <c r="GE118" s="20"/>
      <c r="GF118" s="21"/>
      <c r="GI118" s="20"/>
      <c r="GJ118" s="21"/>
      <c r="GM118" s="20"/>
      <c r="GN118" s="21"/>
      <c r="GQ118" s="20"/>
      <c r="GR118" s="21"/>
      <c r="GU118" s="20"/>
      <c r="GV118" s="21"/>
      <c r="GY118" s="20"/>
      <c r="GZ118" s="21"/>
      <c r="HC118" s="20"/>
      <c r="HD118" s="21"/>
      <c r="HG118" s="20"/>
      <c r="HH118" s="21"/>
      <c r="HK118" s="20"/>
      <c r="HL118" s="21"/>
      <c r="HO118" s="20"/>
      <c r="HP118" s="21"/>
      <c r="HS118" s="20"/>
      <c r="HT118" s="21"/>
      <c r="HW118" s="20"/>
      <c r="HX118" s="21"/>
      <c r="IA118" s="20"/>
      <c r="IB118" s="21"/>
      <c r="IE118" s="20"/>
      <c r="IF118" s="21"/>
      <c r="II118" s="20"/>
      <c r="IJ118" s="21"/>
      <c r="IM118" s="20"/>
      <c r="IN118" s="21"/>
      <c r="IQ118" s="20"/>
      <c r="IR118" s="21"/>
      <c r="IU118" s="20"/>
    </row>
    <row r="119" spans="1:255" ht="30">
      <c r="A119" s="1" t="s">
        <v>52</v>
      </c>
      <c r="B119" s="1" t="s">
        <v>146</v>
      </c>
      <c r="C119" s="1" t="s">
        <v>141</v>
      </c>
      <c r="D119" s="32" t="s">
        <v>143</v>
      </c>
      <c r="E119" s="2" t="s">
        <v>138</v>
      </c>
      <c r="F119" s="4">
        <v>45335</v>
      </c>
      <c r="G119" s="2" t="s">
        <v>514</v>
      </c>
      <c r="H119" s="4">
        <f>F119+28</f>
        <v>45363</v>
      </c>
      <c r="K119" s="20"/>
      <c r="L119" s="21"/>
      <c r="O119" s="20"/>
      <c r="P119" s="21"/>
      <c r="S119" s="20"/>
      <c r="T119" s="21"/>
      <c r="W119" s="20"/>
      <c r="X119" s="21"/>
      <c r="AA119" s="20"/>
      <c r="AB119" s="21"/>
      <c r="AE119" s="20"/>
      <c r="AF119" s="21"/>
      <c r="AI119" s="20"/>
      <c r="AJ119" s="21"/>
      <c r="AM119" s="20"/>
      <c r="AN119" s="21"/>
      <c r="AQ119" s="20"/>
      <c r="AR119" s="21"/>
      <c r="AU119" s="20"/>
      <c r="AV119" s="21"/>
      <c r="AY119" s="20"/>
      <c r="AZ119" s="21"/>
      <c r="BC119" s="20"/>
      <c r="BD119" s="21"/>
      <c r="BG119" s="20"/>
      <c r="BH119" s="21"/>
      <c r="BK119" s="20"/>
      <c r="BL119" s="21"/>
      <c r="BO119" s="20"/>
      <c r="BP119" s="21"/>
      <c r="BS119" s="20"/>
      <c r="BT119" s="21"/>
      <c r="BW119" s="20"/>
      <c r="BX119" s="21"/>
      <c r="CA119" s="20"/>
      <c r="CB119" s="21"/>
      <c r="CE119" s="20"/>
      <c r="CF119" s="21"/>
      <c r="CI119" s="20"/>
      <c r="CJ119" s="21"/>
      <c r="CM119" s="20"/>
      <c r="CN119" s="21"/>
      <c r="CQ119" s="20"/>
      <c r="CR119" s="21"/>
      <c r="CU119" s="20"/>
      <c r="CV119" s="21"/>
      <c r="CY119" s="20"/>
      <c r="CZ119" s="21"/>
      <c r="DC119" s="20"/>
      <c r="DD119" s="21"/>
      <c r="DG119" s="20"/>
      <c r="DH119" s="21"/>
      <c r="DK119" s="20"/>
      <c r="DL119" s="21"/>
      <c r="DO119" s="20"/>
      <c r="DP119" s="21"/>
      <c r="DS119" s="20"/>
      <c r="DT119" s="21"/>
      <c r="DW119" s="20"/>
      <c r="DX119" s="21"/>
      <c r="EA119" s="20"/>
      <c r="EB119" s="21"/>
      <c r="EE119" s="20"/>
      <c r="EF119" s="21"/>
      <c r="EI119" s="20"/>
      <c r="EJ119" s="21"/>
      <c r="EM119" s="20"/>
      <c r="EN119" s="21"/>
      <c r="EQ119" s="20"/>
      <c r="ER119" s="21"/>
      <c r="EU119" s="20"/>
      <c r="EV119" s="21"/>
      <c r="EY119" s="20"/>
      <c r="EZ119" s="21"/>
      <c r="FC119" s="20"/>
      <c r="FD119" s="21"/>
      <c r="FG119" s="20"/>
      <c r="FH119" s="21"/>
      <c r="FK119" s="20"/>
      <c r="FL119" s="21"/>
      <c r="FO119" s="20"/>
      <c r="FP119" s="21"/>
      <c r="FS119" s="20"/>
      <c r="FT119" s="21"/>
      <c r="FW119" s="20"/>
      <c r="FX119" s="21"/>
      <c r="GA119" s="20"/>
      <c r="GB119" s="21"/>
      <c r="GE119" s="20"/>
      <c r="GF119" s="21"/>
      <c r="GI119" s="20"/>
      <c r="GJ119" s="21"/>
      <c r="GM119" s="20"/>
      <c r="GN119" s="21"/>
      <c r="GQ119" s="20"/>
      <c r="GR119" s="21"/>
      <c r="GU119" s="20"/>
      <c r="GV119" s="21"/>
      <c r="GY119" s="20"/>
      <c r="GZ119" s="21"/>
      <c r="HC119" s="20"/>
      <c r="HD119" s="21"/>
      <c r="HG119" s="20"/>
      <c r="HH119" s="21"/>
      <c r="HK119" s="20"/>
      <c r="HL119" s="21"/>
      <c r="HO119" s="20"/>
      <c r="HP119" s="21"/>
      <c r="HS119" s="20"/>
      <c r="HT119" s="21"/>
      <c r="HW119" s="20"/>
      <c r="HX119" s="21"/>
      <c r="IA119" s="20"/>
      <c r="IB119" s="21"/>
      <c r="IE119" s="20"/>
      <c r="IF119" s="21"/>
      <c r="II119" s="20"/>
      <c r="IJ119" s="21"/>
      <c r="IM119" s="20"/>
      <c r="IN119" s="21"/>
      <c r="IQ119" s="20"/>
      <c r="IR119" s="21"/>
      <c r="IU119" s="20"/>
    </row>
    <row r="120" spans="1:255" ht="30">
      <c r="A120" s="1" t="s">
        <v>52</v>
      </c>
      <c r="B120" s="1" t="s">
        <v>400</v>
      </c>
      <c r="C120" s="1" t="s">
        <v>401</v>
      </c>
      <c r="D120" s="32" t="s">
        <v>402</v>
      </c>
      <c r="E120" s="2" t="s">
        <v>138</v>
      </c>
      <c r="F120" s="4">
        <v>45335</v>
      </c>
      <c r="G120" s="2" t="s">
        <v>514</v>
      </c>
      <c r="H120" s="4">
        <f>F120+28</f>
        <v>45363</v>
      </c>
      <c r="K120" s="20"/>
      <c r="L120" s="21"/>
      <c r="O120" s="20"/>
      <c r="P120" s="21"/>
      <c r="S120" s="20"/>
      <c r="T120" s="21"/>
      <c r="W120" s="20"/>
      <c r="X120" s="21"/>
      <c r="AA120" s="20"/>
      <c r="AB120" s="21"/>
      <c r="AE120" s="20"/>
      <c r="AF120" s="21"/>
      <c r="AI120" s="20"/>
      <c r="AJ120" s="21"/>
      <c r="AM120" s="20"/>
      <c r="AN120" s="21"/>
      <c r="AQ120" s="20"/>
      <c r="AR120" s="21"/>
      <c r="AU120" s="20"/>
      <c r="AV120" s="21"/>
      <c r="AY120" s="20"/>
      <c r="AZ120" s="21"/>
      <c r="BC120" s="20"/>
      <c r="BD120" s="21"/>
      <c r="BG120" s="20"/>
      <c r="BH120" s="21"/>
      <c r="BK120" s="20"/>
      <c r="BL120" s="21"/>
      <c r="BO120" s="20"/>
      <c r="BP120" s="21"/>
      <c r="BS120" s="20"/>
      <c r="BT120" s="21"/>
      <c r="BW120" s="20"/>
      <c r="BX120" s="21"/>
      <c r="CA120" s="20"/>
      <c r="CB120" s="21"/>
      <c r="CE120" s="20"/>
      <c r="CF120" s="21"/>
      <c r="CI120" s="20"/>
      <c r="CJ120" s="21"/>
      <c r="CM120" s="20"/>
      <c r="CN120" s="21"/>
      <c r="CQ120" s="20"/>
      <c r="CR120" s="21"/>
      <c r="CU120" s="20"/>
      <c r="CV120" s="21"/>
      <c r="CY120" s="20"/>
      <c r="CZ120" s="21"/>
      <c r="DC120" s="20"/>
      <c r="DD120" s="21"/>
      <c r="DG120" s="20"/>
      <c r="DH120" s="21"/>
      <c r="DK120" s="20"/>
      <c r="DL120" s="21"/>
      <c r="DO120" s="20"/>
      <c r="DP120" s="21"/>
      <c r="DS120" s="20"/>
      <c r="DT120" s="21"/>
      <c r="DW120" s="20"/>
      <c r="DX120" s="21"/>
      <c r="EA120" s="20"/>
      <c r="EB120" s="21"/>
      <c r="EE120" s="20"/>
      <c r="EF120" s="21"/>
      <c r="EI120" s="20"/>
      <c r="EJ120" s="21"/>
      <c r="EM120" s="20"/>
      <c r="EN120" s="21"/>
      <c r="EQ120" s="20"/>
      <c r="ER120" s="21"/>
      <c r="EU120" s="20"/>
      <c r="EV120" s="21"/>
      <c r="EY120" s="20"/>
      <c r="EZ120" s="21"/>
      <c r="FC120" s="20"/>
      <c r="FD120" s="21"/>
      <c r="FG120" s="20"/>
      <c r="FH120" s="21"/>
      <c r="FK120" s="20"/>
      <c r="FL120" s="21"/>
      <c r="FO120" s="20"/>
      <c r="FP120" s="21"/>
      <c r="FS120" s="20"/>
      <c r="FT120" s="21"/>
      <c r="FW120" s="20"/>
      <c r="FX120" s="21"/>
      <c r="GA120" s="20"/>
      <c r="GB120" s="21"/>
      <c r="GE120" s="20"/>
      <c r="GF120" s="21"/>
      <c r="GI120" s="20"/>
      <c r="GJ120" s="21"/>
      <c r="GM120" s="20"/>
      <c r="GN120" s="21"/>
      <c r="GQ120" s="20"/>
      <c r="GR120" s="21"/>
      <c r="GU120" s="20"/>
      <c r="GV120" s="21"/>
      <c r="GY120" s="20"/>
      <c r="GZ120" s="21"/>
      <c r="HC120" s="20"/>
      <c r="HD120" s="21"/>
      <c r="HG120" s="20"/>
      <c r="HH120" s="21"/>
      <c r="HK120" s="20"/>
      <c r="HL120" s="21"/>
      <c r="HO120" s="20"/>
      <c r="HP120" s="21"/>
      <c r="HS120" s="20"/>
      <c r="HT120" s="21"/>
      <c r="HW120" s="20"/>
      <c r="HX120" s="21"/>
      <c r="IA120" s="20"/>
      <c r="IB120" s="21"/>
      <c r="IE120" s="20"/>
      <c r="IF120" s="21"/>
      <c r="II120" s="20"/>
      <c r="IJ120" s="21"/>
      <c r="IM120" s="20"/>
      <c r="IN120" s="21"/>
      <c r="IQ120" s="20"/>
      <c r="IR120" s="21"/>
      <c r="IU120" s="20"/>
    </row>
    <row r="121" spans="1:255" ht="30">
      <c r="A121" s="1" t="s">
        <v>52</v>
      </c>
      <c r="B121" s="1" t="s">
        <v>96</v>
      </c>
      <c r="C121" s="1" t="s">
        <v>97</v>
      </c>
      <c r="D121" s="32" t="s">
        <v>98</v>
      </c>
      <c r="E121" s="2" t="s">
        <v>138</v>
      </c>
      <c r="F121" s="4">
        <v>45335</v>
      </c>
      <c r="G121" s="2" t="s">
        <v>514</v>
      </c>
      <c r="H121" s="4">
        <f>F121+35</f>
        <v>45370</v>
      </c>
      <c r="K121" s="20"/>
      <c r="L121" s="21"/>
      <c r="O121" s="20"/>
      <c r="P121" s="21"/>
      <c r="S121" s="20"/>
      <c r="T121" s="21"/>
      <c r="W121" s="20"/>
      <c r="X121" s="21"/>
      <c r="AA121" s="20"/>
      <c r="AB121" s="21"/>
      <c r="AE121" s="20"/>
      <c r="AF121" s="21"/>
      <c r="AI121" s="20"/>
      <c r="AJ121" s="21"/>
      <c r="AM121" s="20"/>
      <c r="AN121" s="21"/>
      <c r="AQ121" s="20"/>
      <c r="AR121" s="21"/>
      <c r="AU121" s="20"/>
      <c r="AV121" s="21"/>
      <c r="AY121" s="20"/>
      <c r="AZ121" s="21"/>
      <c r="BC121" s="20"/>
      <c r="BD121" s="21"/>
      <c r="BG121" s="20"/>
      <c r="BH121" s="21"/>
      <c r="BK121" s="20"/>
      <c r="BL121" s="21"/>
      <c r="BO121" s="20"/>
      <c r="BP121" s="21"/>
      <c r="BS121" s="20"/>
      <c r="BT121" s="21"/>
      <c r="BW121" s="20"/>
      <c r="BX121" s="21"/>
      <c r="CA121" s="20"/>
      <c r="CB121" s="21"/>
      <c r="CE121" s="20"/>
      <c r="CF121" s="21"/>
      <c r="CI121" s="20"/>
      <c r="CJ121" s="21"/>
      <c r="CM121" s="20"/>
      <c r="CN121" s="21"/>
      <c r="CQ121" s="20"/>
      <c r="CR121" s="21"/>
      <c r="CU121" s="20"/>
      <c r="CV121" s="21"/>
      <c r="CY121" s="20"/>
      <c r="CZ121" s="21"/>
      <c r="DC121" s="20"/>
      <c r="DD121" s="21"/>
      <c r="DG121" s="20"/>
      <c r="DH121" s="21"/>
      <c r="DK121" s="20"/>
      <c r="DL121" s="21"/>
      <c r="DO121" s="20"/>
      <c r="DP121" s="21"/>
      <c r="DS121" s="20"/>
      <c r="DT121" s="21"/>
      <c r="DW121" s="20"/>
      <c r="DX121" s="21"/>
      <c r="EA121" s="20"/>
      <c r="EB121" s="21"/>
      <c r="EE121" s="20"/>
      <c r="EF121" s="21"/>
      <c r="EI121" s="20"/>
      <c r="EJ121" s="21"/>
      <c r="EM121" s="20"/>
      <c r="EN121" s="21"/>
      <c r="EQ121" s="20"/>
      <c r="ER121" s="21"/>
      <c r="EU121" s="20"/>
      <c r="EV121" s="21"/>
      <c r="EY121" s="20"/>
      <c r="EZ121" s="21"/>
      <c r="FC121" s="20"/>
      <c r="FD121" s="21"/>
      <c r="FG121" s="20"/>
      <c r="FH121" s="21"/>
      <c r="FK121" s="20"/>
      <c r="FL121" s="21"/>
      <c r="FO121" s="20"/>
      <c r="FP121" s="21"/>
      <c r="FS121" s="20"/>
      <c r="FT121" s="21"/>
      <c r="FW121" s="20"/>
      <c r="FX121" s="21"/>
      <c r="GA121" s="20"/>
      <c r="GB121" s="21"/>
      <c r="GE121" s="20"/>
      <c r="GF121" s="21"/>
      <c r="GI121" s="20"/>
      <c r="GJ121" s="21"/>
      <c r="GM121" s="20"/>
      <c r="GN121" s="21"/>
      <c r="GQ121" s="20"/>
      <c r="GR121" s="21"/>
      <c r="GU121" s="20"/>
      <c r="GV121" s="21"/>
      <c r="GY121" s="20"/>
      <c r="GZ121" s="21"/>
      <c r="HC121" s="20"/>
      <c r="HD121" s="21"/>
      <c r="HG121" s="20"/>
      <c r="HH121" s="21"/>
      <c r="HK121" s="20"/>
      <c r="HL121" s="21"/>
      <c r="HO121" s="20"/>
      <c r="HP121" s="21"/>
      <c r="HS121" s="20"/>
      <c r="HT121" s="21"/>
      <c r="HW121" s="20"/>
      <c r="HX121" s="21"/>
      <c r="IA121" s="20"/>
      <c r="IB121" s="21"/>
      <c r="IE121" s="20"/>
      <c r="IF121" s="21"/>
      <c r="II121" s="20"/>
      <c r="IJ121" s="21"/>
      <c r="IM121" s="20"/>
      <c r="IN121" s="21"/>
      <c r="IQ121" s="20"/>
      <c r="IR121" s="21"/>
      <c r="IU121" s="20"/>
    </row>
    <row r="122" spans="1:255" ht="30">
      <c r="A122" s="1" t="s">
        <v>52</v>
      </c>
      <c r="B122" s="1" t="s">
        <v>258</v>
      </c>
      <c r="C122" s="1" t="s">
        <v>259</v>
      </c>
      <c r="D122" s="32" t="s">
        <v>257</v>
      </c>
      <c r="E122" s="2" t="s">
        <v>138</v>
      </c>
      <c r="F122" s="4">
        <v>45335</v>
      </c>
      <c r="G122" s="2" t="s">
        <v>514</v>
      </c>
      <c r="H122" s="4">
        <f>F122+28</f>
        <v>45363</v>
      </c>
      <c r="K122" s="20"/>
      <c r="L122" s="21"/>
      <c r="O122" s="20"/>
      <c r="P122" s="21"/>
      <c r="S122" s="20"/>
      <c r="T122" s="21"/>
      <c r="W122" s="20"/>
      <c r="X122" s="21"/>
      <c r="AA122" s="20"/>
      <c r="AB122" s="21"/>
      <c r="AE122" s="20"/>
      <c r="AF122" s="21"/>
      <c r="AI122" s="20"/>
      <c r="AJ122" s="21"/>
      <c r="AM122" s="20"/>
      <c r="AN122" s="21"/>
      <c r="AQ122" s="20"/>
      <c r="AR122" s="21"/>
      <c r="AU122" s="20"/>
      <c r="AV122" s="21"/>
      <c r="AY122" s="20"/>
      <c r="AZ122" s="21"/>
      <c r="BC122" s="20"/>
      <c r="BD122" s="21"/>
      <c r="BG122" s="20"/>
      <c r="BH122" s="21"/>
      <c r="BK122" s="20"/>
      <c r="BL122" s="21"/>
      <c r="BO122" s="20"/>
      <c r="BP122" s="21"/>
      <c r="BS122" s="20"/>
      <c r="BT122" s="21"/>
      <c r="BW122" s="20"/>
      <c r="BX122" s="21"/>
      <c r="CA122" s="20"/>
      <c r="CB122" s="21"/>
      <c r="CE122" s="20"/>
      <c r="CF122" s="21"/>
      <c r="CI122" s="20"/>
      <c r="CJ122" s="21"/>
      <c r="CM122" s="20"/>
      <c r="CN122" s="21"/>
      <c r="CQ122" s="20"/>
      <c r="CR122" s="21"/>
      <c r="CU122" s="20"/>
      <c r="CV122" s="21"/>
      <c r="CY122" s="20"/>
      <c r="CZ122" s="21"/>
      <c r="DC122" s="20"/>
      <c r="DD122" s="21"/>
      <c r="DG122" s="20"/>
      <c r="DH122" s="21"/>
      <c r="DK122" s="20"/>
      <c r="DL122" s="21"/>
      <c r="DO122" s="20"/>
      <c r="DP122" s="21"/>
      <c r="DS122" s="20"/>
      <c r="DT122" s="21"/>
      <c r="DW122" s="20"/>
      <c r="DX122" s="21"/>
      <c r="EA122" s="20"/>
      <c r="EB122" s="21"/>
      <c r="EE122" s="20"/>
      <c r="EF122" s="21"/>
      <c r="EI122" s="20"/>
      <c r="EJ122" s="21"/>
      <c r="EM122" s="20"/>
      <c r="EN122" s="21"/>
      <c r="EQ122" s="20"/>
      <c r="ER122" s="21"/>
      <c r="EU122" s="20"/>
      <c r="EV122" s="21"/>
      <c r="EY122" s="20"/>
      <c r="EZ122" s="21"/>
      <c r="FC122" s="20"/>
      <c r="FD122" s="21"/>
      <c r="FG122" s="20"/>
      <c r="FH122" s="21"/>
      <c r="FK122" s="20"/>
      <c r="FL122" s="21"/>
      <c r="FO122" s="20"/>
      <c r="FP122" s="21"/>
      <c r="FS122" s="20"/>
      <c r="FT122" s="21"/>
      <c r="FW122" s="20"/>
      <c r="FX122" s="21"/>
      <c r="GA122" s="20"/>
      <c r="GB122" s="21"/>
      <c r="GE122" s="20"/>
      <c r="GF122" s="21"/>
      <c r="GI122" s="20"/>
      <c r="GJ122" s="21"/>
      <c r="GM122" s="20"/>
      <c r="GN122" s="21"/>
      <c r="GQ122" s="20"/>
      <c r="GR122" s="21"/>
      <c r="GU122" s="20"/>
      <c r="GV122" s="21"/>
      <c r="GY122" s="20"/>
      <c r="GZ122" s="21"/>
      <c r="HC122" s="20"/>
      <c r="HD122" s="21"/>
      <c r="HG122" s="20"/>
      <c r="HH122" s="21"/>
      <c r="HK122" s="20"/>
      <c r="HL122" s="21"/>
      <c r="HO122" s="20"/>
      <c r="HP122" s="21"/>
      <c r="HS122" s="20"/>
      <c r="HT122" s="21"/>
      <c r="HW122" s="20"/>
      <c r="HX122" s="21"/>
      <c r="IA122" s="20"/>
      <c r="IB122" s="21"/>
      <c r="IE122" s="20"/>
      <c r="IF122" s="21"/>
      <c r="II122" s="20"/>
      <c r="IJ122" s="21"/>
      <c r="IM122" s="20"/>
      <c r="IN122" s="21"/>
      <c r="IQ122" s="20"/>
      <c r="IR122" s="21"/>
      <c r="IU122" s="20"/>
    </row>
    <row r="123" spans="1:255" ht="30">
      <c r="A123" s="1" t="s">
        <v>52</v>
      </c>
      <c r="B123" s="1" t="s">
        <v>339</v>
      </c>
      <c r="C123" s="1" t="s">
        <v>340</v>
      </c>
      <c r="D123" s="32" t="s">
        <v>341</v>
      </c>
      <c r="E123" s="2" t="s">
        <v>138</v>
      </c>
      <c r="F123" s="4">
        <v>45335</v>
      </c>
      <c r="G123" s="2" t="s">
        <v>514</v>
      </c>
      <c r="H123" s="4">
        <f>F123+63</f>
        <v>45398</v>
      </c>
      <c r="K123" s="20"/>
      <c r="L123" s="21"/>
      <c r="O123" s="20"/>
      <c r="P123" s="21"/>
      <c r="S123" s="20"/>
      <c r="T123" s="21"/>
      <c r="W123" s="20"/>
      <c r="X123" s="21"/>
      <c r="AA123" s="20"/>
      <c r="AB123" s="21"/>
      <c r="AE123" s="20"/>
      <c r="AF123" s="21"/>
      <c r="AI123" s="20"/>
      <c r="AJ123" s="21"/>
      <c r="AM123" s="20"/>
      <c r="AN123" s="21"/>
      <c r="AQ123" s="20"/>
      <c r="AR123" s="21"/>
      <c r="AU123" s="20"/>
      <c r="AV123" s="21"/>
      <c r="AY123" s="20"/>
      <c r="AZ123" s="21"/>
      <c r="BC123" s="20"/>
      <c r="BD123" s="21"/>
      <c r="BG123" s="20"/>
      <c r="BH123" s="21"/>
      <c r="BK123" s="20"/>
      <c r="BL123" s="21"/>
      <c r="BO123" s="20"/>
      <c r="BP123" s="21"/>
      <c r="BS123" s="20"/>
      <c r="BT123" s="21"/>
      <c r="BW123" s="20"/>
      <c r="BX123" s="21"/>
      <c r="CA123" s="20"/>
      <c r="CB123" s="21"/>
      <c r="CE123" s="20"/>
      <c r="CF123" s="21"/>
      <c r="CI123" s="20"/>
      <c r="CJ123" s="21"/>
      <c r="CM123" s="20"/>
      <c r="CN123" s="21"/>
      <c r="CQ123" s="20"/>
      <c r="CR123" s="21"/>
      <c r="CU123" s="20"/>
      <c r="CV123" s="21"/>
      <c r="CY123" s="20"/>
      <c r="CZ123" s="21"/>
      <c r="DC123" s="20"/>
      <c r="DD123" s="21"/>
      <c r="DG123" s="20"/>
      <c r="DH123" s="21"/>
      <c r="DK123" s="20"/>
      <c r="DL123" s="21"/>
      <c r="DO123" s="20"/>
      <c r="DP123" s="21"/>
      <c r="DS123" s="20"/>
      <c r="DT123" s="21"/>
      <c r="DW123" s="20"/>
      <c r="DX123" s="21"/>
      <c r="EA123" s="20"/>
      <c r="EB123" s="21"/>
      <c r="EE123" s="20"/>
      <c r="EF123" s="21"/>
      <c r="EI123" s="20"/>
      <c r="EJ123" s="21"/>
      <c r="EM123" s="20"/>
      <c r="EN123" s="21"/>
      <c r="EQ123" s="20"/>
      <c r="ER123" s="21"/>
      <c r="EU123" s="20"/>
      <c r="EV123" s="21"/>
      <c r="EY123" s="20"/>
      <c r="EZ123" s="21"/>
      <c r="FC123" s="20"/>
      <c r="FD123" s="21"/>
      <c r="FG123" s="20"/>
      <c r="FH123" s="21"/>
      <c r="FK123" s="20"/>
      <c r="FL123" s="21"/>
      <c r="FO123" s="20"/>
      <c r="FP123" s="21"/>
      <c r="FS123" s="20"/>
      <c r="FT123" s="21"/>
      <c r="FW123" s="20"/>
      <c r="FX123" s="21"/>
      <c r="GA123" s="20"/>
      <c r="GB123" s="21"/>
      <c r="GE123" s="20"/>
      <c r="GF123" s="21"/>
      <c r="GI123" s="20"/>
      <c r="GJ123" s="21"/>
      <c r="GM123" s="20"/>
      <c r="GN123" s="21"/>
      <c r="GQ123" s="20"/>
      <c r="GR123" s="21"/>
      <c r="GU123" s="20"/>
      <c r="GV123" s="21"/>
      <c r="GY123" s="20"/>
      <c r="GZ123" s="21"/>
      <c r="HC123" s="20"/>
      <c r="HD123" s="21"/>
      <c r="HG123" s="20"/>
      <c r="HH123" s="21"/>
      <c r="HK123" s="20"/>
      <c r="HL123" s="21"/>
      <c r="HO123" s="20"/>
      <c r="HP123" s="21"/>
      <c r="HS123" s="20"/>
      <c r="HT123" s="21"/>
      <c r="HW123" s="20"/>
      <c r="HX123" s="21"/>
      <c r="IA123" s="20"/>
      <c r="IB123" s="21"/>
      <c r="IE123" s="20"/>
      <c r="IF123" s="21"/>
      <c r="II123" s="20"/>
      <c r="IJ123" s="21"/>
      <c r="IM123" s="20"/>
      <c r="IN123" s="21"/>
      <c r="IQ123" s="20"/>
      <c r="IR123" s="21"/>
      <c r="IU123" s="20"/>
    </row>
    <row r="124" spans="1:255" ht="30">
      <c r="A124" s="1" t="s">
        <v>52</v>
      </c>
      <c r="B124" s="1" t="s">
        <v>464</v>
      </c>
      <c r="C124" s="1" t="s">
        <v>465</v>
      </c>
      <c r="D124" s="32" t="s">
        <v>466</v>
      </c>
      <c r="E124" s="2" t="s">
        <v>138</v>
      </c>
      <c r="F124" s="4">
        <v>45335</v>
      </c>
      <c r="G124" s="2" t="s">
        <v>514</v>
      </c>
      <c r="H124" s="4">
        <f>F124+42</f>
        <v>45377</v>
      </c>
      <c r="K124" s="20"/>
      <c r="L124" s="21"/>
      <c r="O124" s="20"/>
      <c r="P124" s="21"/>
      <c r="S124" s="20"/>
      <c r="T124" s="21"/>
      <c r="W124" s="20"/>
      <c r="X124" s="21"/>
      <c r="AA124" s="20"/>
      <c r="AB124" s="21"/>
      <c r="AE124" s="20"/>
      <c r="AF124" s="21"/>
      <c r="AI124" s="20"/>
      <c r="AJ124" s="21"/>
      <c r="AM124" s="20"/>
      <c r="AN124" s="21"/>
      <c r="AQ124" s="20"/>
      <c r="AR124" s="21"/>
      <c r="AU124" s="20"/>
      <c r="AV124" s="21"/>
      <c r="AY124" s="20"/>
      <c r="AZ124" s="21"/>
      <c r="BC124" s="20"/>
      <c r="BD124" s="21"/>
      <c r="BG124" s="20"/>
      <c r="BH124" s="21"/>
      <c r="BK124" s="20"/>
      <c r="BL124" s="21"/>
      <c r="BO124" s="20"/>
      <c r="BP124" s="21"/>
      <c r="BS124" s="20"/>
      <c r="BT124" s="21"/>
      <c r="BW124" s="20"/>
      <c r="BX124" s="21"/>
      <c r="CA124" s="20"/>
      <c r="CB124" s="21"/>
      <c r="CE124" s="20"/>
      <c r="CF124" s="21"/>
      <c r="CI124" s="20"/>
      <c r="CJ124" s="21"/>
      <c r="CM124" s="20"/>
      <c r="CN124" s="21"/>
      <c r="CQ124" s="20"/>
      <c r="CR124" s="21"/>
      <c r="CU124" s="20"/>
      <c r="CV124" s="21"/>
      <c r="CY124" s="20"/>
      <c r="CZ124" s="21"/>
      <c r="DC124" s="20"/>
      <c r="DD124" s="21"/>
      <c r="DG124" s="20"/>
      <c r="DH124" s="21"/>
      <c r="DK124" s="20"/>
      <c r="DL124" s="21"/>
      <c r="DO124" s="20"/>
      <c r="DP124" s="21"/>
      <c r="DS124" s="20"/>
      <c r="DT124" s="21"/>
      <c r="DW124" s="20"/>
      <c r="DX124" s="21"/>
      <c r="EA124" s="20"/>
      <c r="EB124" s="21"/>
      <c r="EE124" s="20"/>
      <c r="EF124" s="21"/>
      <c r="EI124" s="20"/>
      <c r="EJ124" s="21"/>
      <c r="EM124" s="20"/>
      <c r="EN124" s="21"/>
      <c r="EQ124" s="20"/>
      <c r="ER124" s="21"/>
      <c r="EU124" s="20"/>
      <c r="EV124" s="21"/>
      <c r="EY124" s="20"/>
      <c r="EZ124" s="21"/>
      <c r="FC124" s="20"/>
      <c r="FD124" s="21"/>
      <c r="FG124" s="20"/>
      <c r="FH124" s="21"/>
      <c r="FK124" s="20"/>
      <c r="FL124" s="21"/>
      <c r="FO124" s="20"/>
      <c r="FP124" s="21"/>
      <c r="FS124" s="20"/>
      <c r="FT124" s="21"/>
      <c r="FW124" s="20"/>
      <c r="FX124" s="21"/>
      <c r="GA124" s="20"/>
      <c r="GB124" s="21"/>
      <c r="GE124" s="20"/>
      <c r="GF124" s="21"/>
      <c r="GI124" s="20"/>
      <c r="GJ124" s="21"/>
      <c r="GM124" s="20"/>
      <c r="GN124" s="21"/>
      <c r="GQ124" s="20"/>
      <c r="GR124" s="21"/>
      <c r="GU124" s="20"/>
      <c r="GV124" s="21"/>
      <c r="GY124" s="20"/>
      <c r="GZ124" s="21"/>
      <c r="HC124" s="20"/>
      <c r="HD124" s="21"/>
      <c r="HG124" s="20"/>
      <c r="HH124" s="21"/>
      <c r="HK124" s="20"/>
      <c r="HL124" s="21"/>
      <c r="HO124" s="20"/>
      <c r="HP124" s="21"/>
      <c r="HS124" s="20"/>
      <c r="HT124" s="21"/>
      <c r="HW124" s="20"/>
      <c r="HX124" s="21"/>
      <c r="IA124" s="20"/>
      <c r="IB124" s="21"/>
      <c r="IE124" s="20"/>
      <c r="IF124" s="21"/>
      <c r="II124" s="20"/>
      <c r="IJ124" s="21"/>
      <c r="IM124" s="20"/>
      <c r="IN124" s="21"/>
      <c r="IQ124" s="20"/>
      <c r="IR124" s="21"/>
      <c r="IU124" s="20"/>
    </row>
    <row r="125" spans="1:255" ht="30">
      <c r="A125" s="1" t="s">
        <v>52</v>
      </c>
      <c r="B125" s="1" t="s">
        <v>54</v>
      </c>
      <c r="C125" s="1" t="s">
        <v>331</v>
      </c>
      <c r="D125" s="32" t="s">
        <v>332</v>
      </c>
      <c r="E125" s="2" t="s">
        <v>138</v>
      </c>
      <c r="F125" s="4">
        <v>45335</v>
      </c>
      <c r="G125" s="2" t="s">
        <v>514</v>
      </c>
      <c r="H125" s="4">
        <f>F125+28</f>
        <v>45363</v>
      </c>
      <c r="K125" s="20"/>
      <c r="L125" s="21"/>
      <c r="O125" s="20"/>
      <c r="P125" s="21"/>
      <c r="S125" s="20"/>
      <c r="T125" s="21"/>
      <c r="W125" s="20"/>
      <c r="X125" s="21"/>
      <c r="AA125" s="20"/>
      <c r="AB125" s="21"/>
      <c r="AE125" s="20"/>
      <c r="AF125" s="21"/>
      <c r="AI125" s="20"/>
      <c r="AJ125" s="21"/>
      <c r="AM125" s="20"/>
      <c r="AN125" s="21"/>
      <c r="AQ125" s="20"/>
      <c r="AR125" s="21"/>
      <c r="AU125" s="20"/>
      <c r="AV125" s="21"/>
      <c r="AY125" s="20"/>
      <c r="AZ125" s="21"/>
      <c r="BC125" s="20"/>
      <c r="BD125" s="21"/>
      <c r="BG125" s="20"/>
      <c r="BH125" s="21"/>
      <c r="BK125" s="20"/>
      <c r="BL125" s="21"/>
      <c r="BO125" s="20"/>
      <c r="BP125" s="21"/>
      <c r="BS125" s="20"/>
      <c r="BT125" s="21"/>
      <c r="BW125" s="20"/>
      <c r="BX125" s="21"/>
      <c r="CA125" s="20"/>
      <c r="CB125" s="21"/>
      <c r="CE125" s="20"/>
      <c r="CF125" s="21"/>
      <c r="CI125" s="20"/>
      <c r="CJ125" s="21"/>
      <c r="CM125" s="20"/>
      <c r="CN125" s="21"/>
      <c r="CQ125" s="20"/>
      <c r="CR125" s="21"/>
      <c r="CU125" s="20"/>
      <c r="CV125" s="21"/>
      <c r="CY125" s="20"/>
      <c r="CZ125" s="21"/>
      <c r="DC125" s="20"/>
      <c r="DD125" s="21"/>
      <c r="DG125" s="20"/>
      <c r="DH125" s="21"/>
      <c r="DK125" s="20"/>
      <c r="DL125" s="21"/>
      <c r="DO125" s="20"/>
      <c r="DP125" s="21"/>
      <c r="DS125" s="20"/>
      <c r="DT125" s="21"/>
      <c r="DW125" s="20"/>
      <c r="DX125" s="21"/>
      <c r="EA125" s="20"/>
      <c r="EB125" s="21"/>
      <c r="EE125" s="20"/>
      <c r="EF125" s="21"/>
      <c r="EI125" s="20"/>
      <c r="EJ125" s="21"/>
      <c r="EM125" s="20"/>
      <c r="EN125" s="21"/>
      <c r="EQ125" s="20"/>
      <c r="ER125" s="21"/>
      <c r="EU125" s="20"/>
      <c r="EV125" s="21"/>
      <c r="EY125" s="20"/>
      <c r="EZ125" s="21"/>
      <c r="FC125" s="20"/>
      <c r="FD125" s="21"/>
      <c r="FG125" s="20"/>
      <c r="FH125" s="21"/>
      <c r="FK125" s="20"/>
      <c r="FL125" s="21"/>
      <c r="FO125" s="20"/>
      <c r="FP125" s="21"/>
      <c r="FS125" s="20"/>
      <c r="FT125" s="21"/>
      <c r="FW125" s="20"/>
      <c r="FX125" s="21"/>
      <c r="GA125" s="20"/>
      <c r="GB125" s="21"/>
      <c r="GE125" s="20"/>
      <c r="GF125" s="21"/>
      <c r="GI125" s="20"/>
      <c r="GJ125" s="21"/>
      <c r="GM125" s="20"/>
      <c r="GN125" s="21"/>
      <c r="GQ125" s="20"/>
      <c r="GR125" s="21"/>
      <c r="GU125" s="20"/>
      <c r="GV125" s="21"/>
      <c r="GY125" s="20"/>
      <c r="GZ125" s="21"/>
      <c r="HC125" s="20"/>
      <c r="HD125" s="21"/>
      <c r="HG125" s="20"/>
      <c r="HH125" s="21"/>
      <c r="HK125" s="20"/>
      <c r="HL125" s="21"/>
      <c r="HO125" s="20"/>
      <c r="HP125" s="21"/>
      <c r="HS125" s="20"/>
      <c r="HT125" s="21"/>
      <c r="HW125" s="20"/>
      <c r="HX125" s="21"/>
      <c r="IA125" s="20"/>
      <c r="IB125" s="21"/>
      <c r="IE125" s="20"/>
      <c r="IF125" s="21"/>
      <c r="II125" s="20"/>
      <c r="IJ125" s="21"/>
      <c r="IM125" s="20"/>
      <c r="IN125" s="21"/>
      <c r="IQ125" s="20"/>
      <c r="IR125" s="21"/>
      <c r="IU125" s="20"/>
    </row>
    <row r="126" spans="1:255" ht="30">
      <c r="A126" s="1" t="s">
        <v>52</v>
      </c>
      <c r="B126" s="1" t="s">
        <v>145</v>
      </c>
      <c r="C126" s="1" t="s">
        <v>142</v>
      </c>
      <c r="D126" s="32" t="s">
        <v>144</v>
      </c>
      <c r="E126" s="2" t="s">
        <v>138</v>
      </c>
      <c r="F126" s="4">
        <v>45335</v>
      </c>
      <c r="G126" s="2" t="s">
        <v>514</v>
      </c>
      <c r="H126" s="4">
        <f>F126+28</f>
        <v>45363</v>
      </c>
      <c r="K126" s="20"/>
      <c r="L126" s="21"/>
      <c r="O126" s="20"/>
      <c r="P126" s="21"/>
      <c r="S126" s="20"/>
      <c r="T126" s="21"/>
      <c r="W126" s="20"/>
      <c r="X126" s="21"/>
      <c r="AA126" s="20"/>
      <c r="AB126" s="21"/>
      <c r="AE126" s="20"/>
      <c r="AF126" s="21"/>
      <c r="AI126" s="20"/>
      <c r="AJ126" s="21"/>
      <c r="AM126" s="20"/>
      <c r="AN126" s="21"/>
      <c r="AQ126" s="20"/>
      <c r="AR126" s="21"/>
      <c r="AU126" s="20"/>
      <c r="AV126" s="21"/>
      <c r="AY126" s="20"/>
      <c r="AZ126" s="21"/>
      <c r="BC126" s="20"/>
      <c r="BD126" s="21"/>
      <c r="BG126" s="20"/>
      <c r="BH126" s="21"/>
      <c r="BK126" s="20"/>
      <c r="BL126" s="21"/>
      <c r="BO126" s="20"/>
      <c r="BP126" s="21"/>
      <c r="BS126" s="20"/>
      <c r="BT126" s="21"/>
      <c r="BW126" s="20"/>
      <c r="BX126" s="21"/>
      <c r="CA126" s="20"/>
      <c r="CB126" s="21"/>
      <c r="CE126" s="20"/>
      <c r="CF126" s="21"/>
      <c r="CI126" s="20"/>
      <c r="CJ126" s="21"/>
      <c r="CM126" s="20"/>
      <c r="CN126" s="21"/>
      <c r="CQ126" s="20"/>
      <c r="CR126" s="21"/>
      <c r="CU126" s="20"/>
      <c r="CV126" s="21"/>
      <c r="CY126" s="20"/>
      <c r="CZ126" s="21"/>
      <c r="DC126" s="20"/>
      <c r="DD126" s="21"/>
      <c r="DG126" s="20"/>
      <c r="DH126" s="21"/>
      <c r="DK126" s="20"/>
      <c r="DL126" s="21"/>
      <c r="DO126" s="20"/>
      <c r="DP126" s="21"/>
      <c r="DS126" s="20"/>
      <c r="DT126" s="21"/>
      <c r="DW126" s="20"/>
      <c r="DX126" s="21"/>
      <c r="EA126" s="20"/>
      <c r="EB126" s="21"/>
      <c r="EE126" s="20"/>
      <c r="EF126" s="21"/>
      <c r="EI126" s="20"/>
      <c r="EJ126" s="21"/>
      <c r="EM126" s="20"/>
      <c r="EN126" s="21"/>
      <c r="EQ126" s="20"/>
      <c r="ER126" s="21"/>
      <c r="EU126" s="20"/>
      <c r="EV126" s="21"/>
      <c r="EY126" s="20"/>
      <c r="EZ126" s="21"/>
      <c r="FC126" s="20"/>
      <c r="FD126" s="21"/>
      <c r="FG126" s="20"/>
      <c r="FH126" s="21"/>
      <c r="FK126" s="20"/>
      <c r="FL126" s="21"/>
      <c r="FO126" s="20"/>
      <c r="FP126" s="21"/>
      <c r="FS126" s="20"/>
      <c r="FT126" s="21"/>
      <c r="FW126" s="20"/>
      <c r="FX126" s="21"/>
      <c r="GA126" s="20"/>
      <c r="GB126" s="21"/>
      <c r="GE126" s="20"/>
      <c r="GF126" s="21"/>
      <c r="GI126" s="20"/>
      <c r="GJ126" s="21"/>
      <c r="GM126" s="20"/>
      <c r="GN126" s="21"/>
      <c r="GQ126" s="20"/>
      <c r="GR126" s="21"/>
      <c r="GU126" s="20"/>
      <c r="GV126" s="21"/>
      <c r="GY126" s="20"/>
      <c r="GZ126" s="21"/>
      <c r="HC126" s="20"/>
      <c r="HD126" s="21"/>
      <c r="HG126" s="20"/>
      <c r="HH126" s="21"/>
      <c r="HK126" s="20"/>
      <c r="HL126" s="21"/>
      <c r="HO126" s="20"/>
      <c r="HP126" s="21"/>
      <c r="HS126" s="20"/>
      <c r="HT126" s="21"/>
      <c r="HW126" s="20"/>
      <c r="HX126" s="21"/>
      <c r="IA126" s="20"/>
      <c r="IB126" s="21"/>
      <c r="IE126" s="20"/>
      <c r="IF126" s="21"/>
      <c r="II126" s="20"/>
      <c r="IJ126" s="21"/>
      <c r="IM126" s="20"/>
      <c r="IN126" s="21"/>
      <c r="IQ126" s="20"/>
      <c r="IR126" s="21"/>
      <c r="IU126" s="20"/>
    </row>
    <row r="127" spans="1:255" ht="45">
      <c r="A127" s="1" t="s">
        <v>80</v>
      </c>
      <c r="B127" s="1" t="s">
        <v>269</v>
      </c>
      <c r="C127" s="1" t="s">
        <v>270</v>
      </c>
      <c r="D127" s="1" t="s">
        <v>271</v>
      </c>
      <c r="E127" s="2" t="s">
        <v>67</v>
      </c>
      <c r="F127" s="4">
        <v>45342</v>
      </c>
      <c r="G127" s="2" t="s">
        <v>515</v>
      </c>
      <c r="H127" s="4">
        <f>F127+14</f>
        <v>45356</v>
      </c>
      <c r="K127" s="20"/>
      <c r="L127" s="21"/>
      <c r="O127" s="20"/>
      <c r="P127" s="21"/>
      <c r="S127" s="20"/>
      <c r="T127" s="21"/>
      <c r="W127" s="20"/>
      <c r="X127" s="21"/>
      <c r="AA127" s="20"/>
      <c r="AB127" s="21"/>
      <c r="AE127" s="20"/>
      <c r="AF127" s="21"/>
      <c r="AI127" s="20"/>
      <c r="AJ127" s="21"/>
      <c r="AM127" s="20"/>
      <c r="AN127" s="21"/>
      <c r="AQ127" s="20"/>
      <c r="AR127" s="21"/>
      <c r="AU127" s="20"/>
      <c r="AV127" s="21"/>
      <c r="AY127" s="20"/>
      <c r="AZ127" s="21"/>
      <c r="BC127" s="20"/>
      <c r="BD127" s="21"/>
      <c r="BG127" s="20"/>
      <c r="BH127" s="21"/>
      <c r="BK127" s="20"/>
      <c r="BL127" s="21"/>
      <c r="BO127" s="20"/>
      <c r="BP127" s="21"/>
      <c r="BS127" s="20"/>
      <c r="BT127" s="21"/>
      <c r="BW127" s="20"/>
      <c r="BX127" s="21"/>
      <c r="CA127" s="20"/>
      <c r="CB127" s="21"/>
      <c r="CE127" s="20"/>
      <c r="CF127" s="21"/>
      <c r="CI127" s="20"/>
      <c r="CJ127" s="21"/>
      <c r="CM127" s="20"/>
      <c r="CN127" s="21"/>
      <c r="CQ127" s="20"/>
      <c r="CR127" s="21"/>
      <c r="CU127" s="20"/>
      <c r="CV127" s="21"/>
      <c r="CY127" s="20"/>
      <c r="CZ127" s="21"/>
      <c r="DC127" s="20"/>
      <c r="DD127" s="21"/>
      <c r="DG127" s="20"/>
      <c r="DH127" s="21"/>
      <c r="DK127" s="20"/>
      <c r="DL127" s="21"/>
      <c r="DO127" s="20"/>
      <c r="DP127" s="21"/>
      <c r="DS127" s="20"/>
      <c r="DT127" s="21"/>
      <c r="DW127" s="20"/>
      <c r="DX127" s="21"/>
      <c r="EA127" s="20"/>
      <c r="EB127" s="21"/>
      <c r="EE127" s="20"/>
      <c r="EF127" s="21"/>
      <c r="EI127" s="20"/>
      <c r="EJ127" s="21"/>
      <c r="EM127" s="20"/>
      <c r="EN127" s="21"/>
      <c r="EQ127" s="20"/>
      <c r="ER127" s="21"/>
      <c r="EU127" s="20"/>
      <c r="EV127" s="21"/>
      <c r="EY127" s="20"/>
      <c r="EZ127" s="21"/>
      <c r="FC127" s="20"/>
      <c r="FD127" s="21"/>
      <c r="FG127" s="20"/>
      <c r="FH127" s="21"/>
      <c r="FK127" s="20"/>
      <c r="FL127" s="21"/>
      <c r="FO127" s="20"/>
      <c r="FP127" s="21"/>
      <c r="FS127" s="20"/>
      <c r="FT127" s="21"/>
      <c r="FW127" s="20"/>
      <c r="FX127" s="21"/>
      <c r="GA127" s="20"/>
      <c r="GB127" s="21"/>
      <c r="GE127" s="20"/>
      <c r="GF127" s="21"/>
      <c r="GI127" s="20"/>
      <c r="GJ127" s="21"/>
      <c r="GM127" s="20"/>
      <c r="GN127" s="21"/>
      <c r="GQ127" s="20"/>
      <c r="GR127" s="21"/>
      <c r="GU127" s="20"/>
      <c r="GV127" s="21"/>
      <c r="GY127" s="20"/>
      <c r="GZ127" s="21"/>
      <c r="HC127" s="20"/>
      <c r="HD127" s="21"/>
      <c r="HG127" s="20"/>
      <c r="HH127" s="21"/>
      <c r="HK127" s="20"/>
      <c r="HL127" s="21"/>
      <c r="HO127" s="20"/>
      <c r="HP127" s="21"/>
      <c r="HS127" s="20"/>
      <c r="HT127" s="21"/>
      <c r="HW127" s="20"/>
      <c r="HX127" s="21"/>
      <c r="IA127" s="20"/>
      <c r="IB127" s="21"/>
      <c r="IE127" s="20"/>
      <c r="IF127" s="21"/>
      <c r="II127" s="20"/>
      <c r="IJ127" s="21"/>
      <c r="IM127" s="20"/>
      <c r="IN127" s="21"/>
      <c r="IQ127" s="20"/>
      <c r="IR127" s="21"/>
      <c r="IU127" s="20"/>
    </row>
    <row r="128" spans="1:255" ht="45">
      <c r="A128" s="1" t="s">
        <v>52</v>
      </c>
      <c r="B128" s="1" t="s">
        <v>488</v>
      </c>
      <c r="C128" s="1" t="s">
        <v>489</v>
      </c>
      <c r="D128" s="1" t="s">
        <v>490</v>
      </c>
      <c r="E128" s="2" t="s">
        <v>67</v>
      </c>
      <c r="F128" s="4">
        <v>45342</v>
      </c>
      <c r="G128" s="2" t="s">
        <v>515</v>
      </c>
      <c r="H128" s="4">
        <f>F128+14</f>
        <v>45356</v>
      </c>
      <c r="K128" s="20"/>
      <c r="L128" s="21"/>
      <c r="O128" s="20"/>
      <c r="P128" s="21"/>
      <c r="S128" s="20"/>
      <c r="T128" s="21"/>
      <c r="W128" s="20"/>
      <c r="X128" s="21"/>
      <c r="AA128" s="20"/>
      <c r="AB128" s="21"/>
      <c r="AE128" s="20"/>
      <c r="AF128" s="21"/>
      <c r="AI128" s="20"/>
      <c r="AJ128" s="21"/>
      <c r="AM128" s="20"/>
      <c r="AN128" s="21"/>
      <c r="AQ128" s="20"/>
      <c r="AR128" s="21"/>
      <c r="AU128" s="20"/>
      <c r="AV128" s="21"/>
      <c r="AY128" s="20"/>
      <c r="AZ128" s="21"/>
      <c r="BC128" s="20"/>
      <c r="BD128" s="21"/>
      <c r="BG128" s="20"/>
      <c r="BH128" s="21"/>
      <c r="BK128" s="20"/>
      <c r="BL128" s="21"/>
      <c r="BO128" s="20"/>
      <c r="BP128" s="21"/>
      <c r="BS128" s="20"/>
      <c r="BT128" s="21"/>
      <c r="BW128" s="20"/>
      <c r="BX128" s="21"/>
      <c r="CA128" s="20"/>
      <c r="CB128" s="21"/>
      <c r="CE128" s="20"/>
      <c r="CF128" s="21"/>
      <c r="CI128" s="20"/>
      <c r="CJ128" s="21"/>
      <c r="CM128" s="20"/>
      <c r="CN128" s="21"/>
      <c r="CQ128" s="20"/>
      <c r="CR128" s="21"/>
      <c r="CU128" s="20"/>
      <c r="CV128" s="21"/>
      <c r="CY128" s="20"/>
      <c r="CZ128" s="21"/>
      <c r="DC128" s="20"/>
      <c r="DD128" s="21"/>
      <c r="DG128" s="20"/>
      <c r="DH128" s="21"/>
      <c r="DK128" s="20"/>
      <c r="DL128" s="21"/>
      <c r="DO128" s="20"/>
      <c r="DP128" s="21"/>
      <c r="DS128" s="20"/>
      <c r="DT128" s="21"/>
      <c r="DW128" s="20"/>
      <c r="DX128" s="21"/>
      <c r="EA128" s="20"/>
      <c r="EB128" s="21"/>
      <c r="EE128" s="20"/>
      <c r="EF128" s="21"/>
      <c r="EI128" s="20"/>
      <c r="EJ128" s="21"/>
      <c r="EM128" s="20"/>
      <c r="EN128" s="21"/>
      <c r="EQ128" s="20"/>
      <c r="ER128" s="21"/>
      <c r="EU128" s="20"/>
      <c r="EV128" s="21"/>
      <c r="EY128" s="20"/>
      <c r="EZ128" s="21"/>
      <c r="FC128" s="20"/>
      <c r="FD128" s="21"/>
      <c r="FG128" s="20"/>
      <c r="FH128" s="21"/>
      <c r="FK128" s="20"/>
      <c r="FL128" s="21"/>
      <c r="FO128" s="20"/>
      <c r="FP128" s="21"/>
      <c r="FS128" s="20"/>
      <c r="FT128" s="21"/>
      <c r="FW128" s="20"/>
      <c r="FX128" s="21"/>
      <c r="GA128" s="20"/>
      <c r="GB128" s="21"/>
      <c r="GE128" s="20"/>
      <c r="GF128" s="21"/>
      <c r="GI128" s="20"/>
      <c r="GJ128" s="21"/>
      <c r="GM128" s="20"/>
      <c r="GN128" s="21"/>
      <c r="GQ128" s="20"/>
      <c r="GR128" s="21"/>
      <c r="GU128" s="20"/>
      <c r="GV128" s="21"/>
      <c r="GY128" s="20"/>
      <c r="GZ128" s="21"/>
      <c r="HC128" s="20"/>
      <c r="HD128" s="21"/>
      <c r="HG128" s="20"/>
      <c r="HH128" s="21"/>
      <c r="HK128" s="20"/>
      <c r="HL128" s="21"/>
      <c r="HO128" s="20"/>
      <c r="HP128" s="21"/>
      <c r="HS128" s="20"/>
      <c r="HT128" s="21"/>
      <c r="HW128" s="20"/>
      <c r="HX128" s="21"/>
      <c r="IA128" s="20"/>
      <c r="IB128" s="21"/>
      <c r="IE128" s="20"/>
      <c r="IF128" s="21"/>
      <c r="II128" s="20"/>
      <c r="IJ128" s="21"/>
      <c r="IM128" s="20"/>
      <c r="IN128" s="21"/>
      <c r="IQ128" s="20"/>
      <c r="IR128" s="21"/>
      <c r="IU128" s="20"/>
    </row>
    <row r="129" spans="1:255" ht="45">
      <c r="A129" s="1" t="s">
        <v>52</v>
      </c>
      <c r="B129" s="1" t="s">
        <v>316</v>
      </c>
      <c r="C129" s="1" t="s">
        <v>317</v>
      </c>
      <c r="D129" s="1" t="s">
        <v>318</v>
      </c>
      <c r="E129" s="2" t="s">
        <v>67</v>
      </c>
      <c r="F129" s="4">
        <v>45342</v>
      </c>
      <c r="G129" s="2" t="s">
        <v>515</v>
      </c>
      <c r="H129" s="4">
        <f>F129+14</f>
        <v>45356</v>
      </c>
      <c r="K129" s="20"/>
      <c r="L129" s="21"/>
      <c r="O129" s="20"/>
      <c r="P129" s="21"/>
      <c r="S129" s="20"/>
      <c r="T129" s="21"/>
      <c r="W129" s="20"/>
      <c r="X129" s="21"/>
      <c r="AA129" s="20"/>
      <c r="AB129" s="21"/>
      <c r="AE129" s="20"/>
      <c r="AF129" s="21"/>
      <c r="AI129" s="20"/>
      <c r="AJ129" s="21"/>
      <c r="AM129" s="20"/>
      <c r="AN129" s="21"/>
      <c r="AQ129" s="20"/>
      <c r="AR129" s="21"/>
      <c r="AU129" s="20"/>
      <c r="AV129" s="21"/>
      <c r="AY129" s="20"/>
      <c r="AZ129" s="21"/>
      <c r="BC129" s="20"/>
      <c r="BD129" s="21"/>
      <c r="BG129" s="20"/>
      <c r="BH129" s="21"/>
      <c r="BK129" s="20"/>
      <c r="BL129" s="21"/>
      <c r="BO129" s="20"/>
      <c r="BP129" s="21"/>
      <c r="BS129" s="20"/>
      <c r="BT129" s="21"/>
      <c r="BW129" s="20"/>
      <c r="BX129" s="21"/>
      <c r="CA129" s="20"/>
      <c r="CB129" s="21"/>
      <c r="CE129" s="20"/>
      <c r="CF129" s="21"/>
      <c r="CI129" s="20"/>
      <c r="CJ129" s="21"/>
      <c r="CM129" s="20"/>
      <c r="CN129" s="21"/>
      <c r="CQ129" s="20"/>
      <c r="CR129" s="21"/>
      <c r="CU129" s="20"/>
      <c r="CV129" s="21"/>
      <c r="CY129" s="20"/>
      <c r="CZ129" s="21"/>
      <c r="DC129" s="20"/>
      <c r="DD129" s="21"/>
      <c r="DG129" s="20"/>
      <c r="DH129" s="21"/>
      <c r="DK129" s="20"/>
      <c r="DL129" s="21"/>
      <c r="DO129" s="20"/>
      <c r="DP129" s="21"/>
      <c r="DS129" s="20"/>
      <c r="DT129" s="21"/>
      <c r="DW129" s="20"/>
      <c r="DX129" s="21"/>
      <c r="EA129" s="20"/>
      <c r="EB129" s="21"/>
      <c r="EE129" s="20"/>
      <c r="EF129" s="21"/>
      <c r="EI129" s="20"/>
      <c r="EJ129" s="21"/>
      <c r="EM129" s="20"/>
      <c r="EN129" s="21"/>
      <c r="EQ129" s="20"/>
      <c r="ER129" s="21"/>
      <c r="EU129" s="20"/>
      <c r="EV129" s="21"/>
      <c r="EY129" s="20"/>
      <c r="EZ129" s="21"/>
      <c r="FC129" s="20"/>
      <c r="FD129" s="21"/>
      <c r="FG129" s="20"/>
      <c r="FH129" s="21"/>
      <c r="FK129" s="20"/>
      <c r="FL129" s="21"/>
      <c r="FO129" s="20"/>
      <c r="FP129" s="21"/>
      <c r="FS129" s="20"/>
      <c r="FT129" s="21"/>
      <c r="FW129" s="20"/>
      <c r="FX129" s="21"/>
      <c r="GA129" s="20"/>
      <c r="GB129" s="21"/>
      <c r="GE129" s="20"/>
      <c r="GF129" s="21"/>
      <c r="GI129" s="20"/>
      <c r="GJ129" s="21"/>
      <c r="GM129" s="20"/>
      <c r="GN129" s="21"/>
      <c r="GQ129" s="20"/>
      <c r="GR129" s="21"/>
      <c r="GU129" s="20"/>
      <c r="GV129" s="21"/>
      <c r="GY129" s="20"/>
      <c r="GZ129" s="21"/>
      <c r="HC129" s="20"/>
      <c r="HD129" s="21"/>
      <c r="HG129" s="20"/>
      <c r="HH129" s="21"/>
      <c r="HK129" s="20"/>
      <c r="HL129" s="21"/>
      <c r="HO129" s="20"/>
      <c r="HP129" s="21"/>
      <c r="HS129" s="20"/>
      <c r="HT129" s="21"/>
      <c r="HW129" s="20"/>
      <c r="HX129" s="21"/>
      <c r="IA129" s="20"/>
      <c r="IB129" s="21"/>
      <c r="IE129" s="20"/>
      <c r="IF129" s="21"/>
      <c r="II129" s="20"/>
      <c r="IJ129" s="21"/>
      <c r="IM129" s="20"/>
      <c r="IN129" s="21"/>
      <c r="IQ129" s="20"/>
      <c r="IR129" s="21"/>
      <c r="IU129" s="20"/>
    </row>
    <row r="130" spans="1:255" ht="30">
      <c r="A130" s="1" t="s">
        <v>52</v>
      </c>
      <c r="B130" s="1" t="s">
        <v>325</v>
      </c>
      <c r="C130" s="1" t="s">
        <v>326</v>
      </c>
      <c r="D130" s="1" t="s">
        <v>327</v>
      </c>
      <c r="E130" s="2" t="s">
        <v>77</v>
      </c>
      <c r="F130" s="4">
        <v>45342</v>
      </c>
      <c r="G130" s="2" t="s">
        <v>515</v>
      </c>
      <c r="H130" s="4">
        <f>F130+28</f>
        <v>45370</v>
      </c>
      <c r="K130" s="20"/>
      <c r="L130" s="21"/>
      <c r="O130" s="20"/>
      <c r="P130" s="21"/>
      <c r="S130" s="20"/>
      <c r="T130" s="21"/>
      <c r="W130" s="20"/>
      <c r="X130" s="21"/>
      <c r="AA130" s="20"/>
      <c r="AB130" s="21"/>
      <c r="AE130" s="20"/>
      <c r="AF130" s="21"/>
      <c r="AI130" s="20"/>
      <c r="AJ130" s="21"/>
      <c r="AM130" s="20"/>
      <c r="AN130" s="21"/>
      <c r="AQ130" s="20"/>
      <c r="AR130" s="21"/>
      <c r="AU130" s="20"/>
      <c r="AV130" s="21"/>
      <c r="AY130" s="20"/>
      <c r="AZ130" s="21"/>
      <c r="BC130" s="20"/>
      <c r="BD130" s="21"/>
      <c r="BG130" s="20"/>
      <c r="BH130" s="21"/>
      <c r="BK130" s="20"/>
      <c r="BL130" s="21"/>
      <c r="BO130" s="20"/>
      <c r="BP130" s="21"/>
      <c r="BS130" s="20"/>
      <c r="BT130" s="21"/>
      <c r="BW130" s="20"/>
      <c r="BX130" s="21"/>
      <c r="CA130" s="20"/>
      <c r="CB130" s="21"/>
      <c r="CE130" s="20"/>
      <c r="CF130" s="21"/>
      <c r="CI130" s="20"/>
      <c r="CJ130" s="21"/>
      <c r="CM130" s="20"/>
      <c r="CN130" s="21"/>
      <c r="CQ130" s="20"/>
      <c r="CR130" s="21"/>
      <c r="CU130" s="20"/>
      <c r="CV130" s="21"/>
      <c r="CY130" s="20"/>
      <c r="CZ130" s="21"/>
      <c r="DC130" s="20"/>
      <c r="DD130" s="21"/>
      <c r="DG130" s="20"/>
      <c r="DH130" s="21"/>
      <c r="DK130" s="20"/>
      <c r="DL130" s="21"/>
      <c r="DO130" s="20"/>
      <c r="DP130" s="21"/>
      <c r="DS130" s="20"/>
      <c r="DT130" s="21"/>
      <c r="DW130" s="20"/>
      <c r="DX130" s="21"/>
      <c r="EA130" s="20"/>
      <c r="EB130" s="21"/>
      <c r="EE130" s="20"/>
      <c r="EF130" s="21"/>
      <c r="EI130" s="20"/>
      <c r="EJ130" s="21"/>
      <c r="EM130" s="20"/>
      <c r="EN130" s="21"/>
      <c r="EQ130" s="20"/>
      <c r="ER130" s="21"/>
      <c r="EU130" s="20"/>
      <c r="EV130" s="21"/>
      <c r="EY130" s="20"/>
      <c r="EZ130" s="21"/>
      <c r="FC130" s="20"/>
      <c r="FD130" s="21"/>
      <c r="FG130" s="20"/>
      <c r="FH130" s="21"/>
      <c r="FK130" s="20"/>
      <c r="FL130" s="21"/>
      <c r="FO130" s="20"/>
      <c r="FP130" s="21"/>
      <c r="FS130" s="20"/>
      <c r="FT130" s="21"/>
      <c r="FW130" s="20"/>
      <c r="FX130" s="21"/>
      <c r="GA130" s="20"/>
      <c r="GB130" s="21"/>
      <c r="GE130" s="20"/>
      <c r="GF130" s="21"/>
      <c r="GI130" s="20"/>
      <c r="GJ130" s="21"/>
      <c r="GM130" s="20"/>
      <c r="GN130" s="21"/>
      <c r="GQ130" s="20"/>
      <c r="GR130" s="21"/>
      <c r="GU130" s="20"/>
      <c r="GV130" s="21"/>
      <c r="GY130" s="20"/>
      <c r="GZ130" s="21"/>
      <c r="HC130" s="20"/>
      <c r="HD130" s="21"/>
      <c r="HG130" s="20"/>
      <c r="HH130" s="21"/>
      <c r="HK130" s="20"/>
      <c r="HL130" s="21"/>
      <c r="HO130" s="20"/>
      <c r="HP130" s="21"/>
      <c r="HS130" s="20"/>
      <c r="HT130" s="21"/>
      <c r="HW130" s="20"/>
      <c r="HX130" s="21"/>
      <c r="IA130" s="20"/>
      <c r="IB130" s="21"/>
      <c r="IE130" s="20"/>
      <c r="IF130" s="21"/>
      <c r="II130" s="20"/>
      <c r="IJ130" s="21"/>
      <c r="IM130" s="20"/>
      <c r="IN130" s="21"/>
      <c r="IQ130" s="20"/>
      <c r="IR130" s="21"/>
      <c r="IU130" s="20"/>
    </row>
    <row r="131" spans="1:255" ht="45">
      <c r="A131" s="1" t="s">
        <v>52</v>
      </c>
      <c r="B131" s="1" t="s">
        <v>163</v>
      </c>
      <c r="C131" s="1" t="s">
        <v>161</v>
      </c>
      <c r="D131" s="1" t="s">
        <v>162</v>
      </c>
      <c r="E131" s="2" t="s">
        <v>67</v>
      </c>
      <c r="F131" s="4">
        <v>45342</v>
      </c>
      <c r="G131" s="2" t="s">
        <v>515</v>
      </c>
      <c r="H131" s="4">
        <f>F131+14</f>
        <v>45356</v>
      </c>
      <c r="K131" s="20"/>
      <c r="L131" s="21"/>
      <c r="O131" s="20"/>
      <c r="P131" s="21"/>
      <c r="S131" s="20"/>
      <c r="T131" s="21"/>
      <c r="W131" s="20"/>
      <c r="X131" s="21"/>
      <c r="AA131" s="20"/>
      <c r="AB131" s="21"/>
      <c r="AE131" s="20"/>
      <c r="AF131" s="21"/>
      <c r="AI131" s="20"/>
      <c r="AJ131" s="21"/>
      <c r="AM131" s="20"/>
      <c r="AN131" s="21"/>
      <c r="AQ131" s="20"/>
      <c r="AR131" s="21"/>
      <c r="AU131" s="20"/>
      <c r="AV131" s="21"/>
      <c r="AY131" s="20"/>
      <c r="AZ131" s="21"/>
      <c r="BC131" s="20"/>
      <c r="BD131" s="21"/>
      <c r="BG131" s="20"/>
      <c r="BH131" s="21"/>
      <c r="BK131" s="20"/>
      <c r="BL131" s="21"/>
      <c r="BO131" s="20"/>
      <c r="BP131" s="21"/>
      <c r="BS131" s="20"/>
      <c r="BT131" s="21"/>
      <c r="BW131" s="20"/>
      <c r="BX131" s="21"/>
      <c r="CA131" s="20"/>
      <c r="CB131" s="21"/>
      <c r="CE131" s="20"/>
      <c r="CF131" s="21"/>
      <c r="CI131" s="20"/>
      <c r="CJ131" s="21"/>
      <c r="CM131" s="20"/>
      <c r="CN131" s="21"/>
      <c r="CQ131" s="20"/>
      <c r="CR131" s="21"/>
      <c r="CU131" s="20"/>
      <c r="CV131" s="21"/>
      <c r="CY131" s="20"/>
      <c r="CZ131" s="21"/>
      <c r="DC131" s="20"/>
      <c r="DD131" s="21"/>
      <c r="DG131" s="20"/>
      <c r="DH131" s="21"/>
      <c r="DK131" s="20"/>
      <c r="DL131" s="21"/>
      <c r="DO131" s="20"/>
      <c r="DP131" s="21"/>
      <c r="DS131" s="20"/>
      <c r="DT131" s="21"/>
      <c r="DW131" s="20"/>
      <c r="DX131" s="21"/>
      <c r="EA131" s="20"/>
      <c r="EB131" s="21"/>
      <c r="EE131" s="20"/>
      <c r="EF131" s="21"/>
      <c r="EI131" s="20"/>
      <c r="EJ131" s="21"/>
      <c r="EM131" s="20"/>
      <c r="EN131" s="21"/>
      <c r="EQ131" s="20"/>
      <c r="ER131" s="21"/>
      <c r="EU131" s="20"/>
      <c r="EV131" s="21"/>
      <c r="EY131" s="20"/>
      <c r="EZ131" s="21"/>
      <c r="FC131" s="20"/>
      <c r="FD131" s="21"/>
      <c r="FG131" s="20"/>
      <c r="FH131" s="21"/>
      <c r="FK131" s="20"/>
      <c r="FL131" s="21"/>
      <c r="FO131" s="20"/>
      <c r="FP131" s="21"/>
      <c r="FS131" s="20"/>
      <c r="FT131" s="21"/>
      <c r="FW131" s="20"/>
      <c r="FX131" s="21"/>
      <c r="GA131" s="20"/>
      <c r="GB131" s="21"/>
      <c r="GE131" s="20"/>
      <c r="GF131" s="21"/>
      <c r="GI131" s="20"/>
      <c r="GJ131" s="21"/>
      <c r="GM131" s="20"/>
      <c r="GN131" s="21"/>
      <c r="GQ131" s="20"/>
      <c r="GR131" s="21"/>
      <c r="GU131" s="20"/>
      <c r="GV131" s="21"/>
      <c r="GY131" s="20"/>
      <c r="GZ131" s="21"/>
      <c r="HC131" s="20"/>
      <c r="HD131" s="21"/>
      <c r="HG131" s="20"/>
      <c r="HH131" s="21"/>
      <c r="HK131" s="20"/>
      <c r="HL131" s="21"/>
      <c r="HO131" s="20"/>
      <c r="HP131" s="21"/>
      <c r="HS131" s="20"/>
      <c r="HT131" s="21"/>
      <c r="HW131" s="20"/>
      <c r="HX131" s="21"/>
      <c r="IA131" s="20"/>
      <c r="IB131" s="21"/>
      <c r="IE131" s="20"/>
      <c r="IF131" s="21"/>
      <c r="II131" s="20"/>
      <c r="IJ131" s="21"/>
      <c r="IM131" s="20"/>
      <c r="IN131" s="21"/>
      <c r="IQ131" s="20"/>
      <c r="IR131" s="21"/>
      <c r="IU131" s="20"/>
    </row>
    <row r="132" spans="1:255" ht="45">
      <c r="A132" s="1" t="s">
        <v>52</v>
      </c>
      <c r="B132" s="1" t="s">
        <v>266</v>
      </c>
      <c r="C132" s="1" t="s">
        <v>267</v>
      </c>
      <c r="D132" s="32" t="s">
        <v>268</v>
      </c>
      <c r="E132" s="2" t="s">
        <v>67</v>
      </c>
      <c r="F132" s="4">
        <v>45342</v>
      </c>
      <c r="G132" s="2" t="s">
        <v>515</v>
      </c>
      <c r="H132" s="4">
        <f>F132+14</f>
        <v>45356</v>
      </c>
      <c r="K132" s="20"/>
      <c r="L132" s="21"/>
      <c r="O132" s="20"/>
      <c r="P132" s="21"/>
      <c r="S132" s="20"/>
      <c r="T132" s="21"/>
      <c r="W132" s="20"/>
      <c r="X132" s="21"/>
      <c r="AA132" s="20"/>
      <c r="AB132" s="21"/>
      <c r="AE132" s="20"/>
      <c r="AF132" s="21"/>
      <c r="AI132" s="20"/>
      <c r="AJ132" s="21"/>
      <c r="AM132" s="20"/>
      <c r="AN132" s="21"/>
      <c r="AQ132" s="20"/>
      <c r="AR132" s="21"/>
      <c r="AU132" s="20"/>
      <c r="AV132" s="21"/>
      <c r="AY132" s="20"/>
      <c r="AZ132" s="21"/>
      <c r="BC132" s="20"/>
      <c r="BD132" s="21"/>
      <c r="BG132" s="20"/>
      <c r="BH132" s="21"/>
      <c r="BK132" s="20"/>
      <c r="BL132" s="21"/>
      <c r="BO132" s="20"/>
      <c r="BP132" s="21"/>
      <c r="BS132" s="20"/>
      <c r="BT132" s="21"/>
      <c r="BW132" s="20"/>
      <c r="BX132" s="21"/>
      <c r="CA132" s="20"/>
      <c r="CB132" s="21"/>
      <c r="CE132" s="20"/>
      <c r="CF132" s="21"/>
      <c r="CI132" s="20"/>
      <c r="CJ132" s="21"/>
      <c r="CM132" s="20"/>
      <c r="CN132" s="21"/>
      <c r="CQ132" s="20"/>
      <c r="CR132" s="21"/>
      <c r="CU132" s="20"/>
      <c r="CV132" s="21"/>
      <c r="CY132" s="20"/>
      <c r="CZ132" s="21"/>
      <c r="DC132" s="20"/>
      <c r="DD132" s="21"/>
      <c r="DG132" s="20"/>
      <c r="DH132" s="21"/>
      <c r="DK132" s="20"/>
      <c r="DL132" s="21"/>
      <c r="DO132" s="20"/>
      <c r="DP132" s="21"/>
      <c r="DS132" s="20"/>
      <c r="DT132" s="21"/>
      <c r="DW132" s="20"/>
      <c r="DX132" s="21"/>
      <c r="EA132" s="20"/>
      <c r="EB132" s="21"/>
      <c r="EE132" s="20"/>
      <c r="EF132" s="21"/>
      <c r="EI132" s="20"/>
      <c r="EJ132" s="21"/>
      <c r="EM132" s="20"/>
      <c r="EN132" s="21"/>
      <c r="EQ132" s="20"/>
      <c r="ER132" s="21"/>
      <c r="EU132" s="20"/>
      <c r="EV132" s="21"/>
      <c r="EY132" s="20"/>
      <c r="EZ132" s="21"/>
      <c r="FC132" s="20"/>
      <c r="FD132" s="21"/>
      <c r="FG132" s="20"/>
      <c r="FH132" s="21"/>
      <c r="FK132" s="20"/>
      <c r="FL132" s="21"/>
      <c r="FO132" s="20"/>
      <c r="FP132" s="21"/>
      <c r="FS132" s="20"/>
      <c r="FT132" s="21"/>
      <c r="FW132" s="20"/>
      <c r="FX132" s="21"/>
      <c r="GA132" s="20"/>
      <c r="GB132" s="21"/>
      <c r="GE132" s="20"/>
      <c r="GF132" s="21"/>
      <c r="GI132" s="20"/>
      <c r="GJ132" s="21"/>
      <c r="GM132" s="20"/>
      <c r="GN132" s="21"/>
      <c r="GQ132" s="20"/>
      <c r="GR132" s="21"/>
      <c r="GU132" s="20"/>
      <c r="GV132" s="21"/>
      <c r="GY132" s="20"/>
      <c r="GZ132" s="21"/>
      <c r="HC132" s="20"/>
      <c r="HD132" s="21"/>
      <c r="HG132" s="20"/>
      <c r="HH132" s="21"/>
      <c r="HK132" s="20"/>
      <c r="HL132" s="21"/>
      <c r="HO132" s="20"/>
      <c r="HP132" s="21"/>
      <c r="HS132" s="20"/>
      <c r="HT132" s="21"/>
      <c r="HW132" s="20"/>
      <c r="HX132" s="21"/>
      <c r="IA132" s="20"/>
      <c r="IB132" s="21"/>
      <c r="IE132" s="20"/>
      <c r="IF132" s="21"/>
      <c r="II132" s="20"/>
      <c r="IJ132" s="21"/>
      <c r="IM132" s="20"/>
      <c r="IN132" s="21"/>
      <c r="IQ132" s="20"/>
      <c r="IR132" s="21"/>
      <c r="IU132" s="20"/>
    </row>
    <row r="133" spans="1:255" ht="45">
      <c r="A133" s="1" t="s">
        <v>52</v>
      </c>
      <c r="B133" s="1" t="s">
        <v>158</v>
      </c>
      <c r="C133" s="1" t="s">
        <v>159</v>
      </c>
      <c r="D133" s="32" t="s">
        <v>160</v>
      </c>
      <c r="E133" s="2" t="s">
        <v>67</v>
      </c>
      <c r="F133" s="4">
        <v>45342</v>
      </c>
      <c r="G133" s="2" t="s">
        <v>515</v>
      </c>
      <c r="H133" s="4">
        <f>F133+14</f>
        <v>45356</v>
      </c>
      <c r="K133" s="20"/>
      <c r="L133" s="21"/>
      <c r="O133" s="20"/>
      <c r="P133" s="21"/>
      <c r="S133" s="20"/>
      <c r="T133" s="21"/>
      <c r="W133" s="20"/>
      <c r="X133" s="21"/>
      <c r="AA133" s="20"/>
      <c r="AB133" s="21"/>
      <c r="AE133" s="20"/>
      <c r="AF133" s="21"/>
      <c r="AI133" s="20"/>
      <c r="AJ133" s="21"/>
      <c r="AM133" s="20"/>
      <c r="AN133" s="21"/>
      <c r="AQ133" s="20"/>
      <c r="AR133" s="21"/>
      <c r="AU133" s="20"/>
      <c r="AV133" s="21"/>
      <c r="AY133" s="20"/>
      <c r="AZ133" s="21"/>
      <c r="BC133" s="20"/>
      <c r="BD133" s="21"/>
      <c r="BG133" s="20"/>
      <c r="BH133" s="21"/>
      <c r="BK133" s="20"/>
      <c r="BL133" s="21"/>
      <c r="BO133" s="20"/>
      <c r="BP133" s="21"/>
      <c r="BS133" s="20"/>
      <c r="BT133" s="21"/>
      <c r="BW133" s="20"/>
      <c r="BX133" s="21"/>
      <c r="CA133" s="20"/>
      <c r="CB133" s="21"/>
      <c r="CE133" s="20"/>
      <c r="CF133" s="21"/>
      <c r="CI133" s="20"/>
      <c r="CJ133" s="21"/>
      <c r="CM133" s="20"/>
      <c r="CN133" s="21"/>
      <c r="CQ133" s="20"/>
      <c r="CR133" s="21"/>
      <c r="CU133" s="20"/>
      <c r="CV133" s="21"/>
      <c r="CY133" s="20"/>
      <c r="CZ133" s="21"/>
      <c r="DC133" s="20"/>
      <c r="DD133" s="21"/>
      <c r="DG133" s="20"/>
      <c r="DH133" s="21"/>
      <c r="DK133" s="20"/>
      <c r="DL133" s="21"/>
      <c r="DO133" s="20"/>
      <c r="DP133" s="21"/>
      <c r="DS133" s="20"/>
      <c r="DT133" s="21"/>
      <c r="DW133" s="20"/>
      <c r="DX133" s="21"/>
      <c r="EA133" s="20"/>
      <c r="EB133" s="21"/>
      <c r="EE133" s="20"/>
      <c r="EF133" s="21"/>
      <c r="EI133" s="20"/>
      <c r="EJ133" s="21"/>
      <c r="EM133" s="20"/>
      <c r="EN133" s="21"/>
      <c r="EQ133" s="20"/>
      <c r="ER133" s="21"/>
      <c r="EU133" s="20"/>
      <c r="EV133" s="21"/>
      <c r="EY133" s="20"/>
      <c r="EZ133" s="21"/>
      <c r="FC133" s="20"/>
      <c r="FD133" s="21"/>
      <c r="FG133" s="20"/>
      <c r="FH133" s="21"/>
      <c r="FK133" s="20"/>
      <c r="FL133" s="21"/>
      <c r="FO133" s="20"/>
      <c r="FP133" s="21"/>
      <c r="FS133" s="20"/>
      <c r="FT133" s="21"/>
      <c r="FW133" s="20"/>
      <c r="FX133" s="21"/>
      <c r="GA133" s="20"/>
      <c r="GB133" s="21"/>
      <c r="GE133" s="20"/>
      <c r="GF133" s="21"/>
      <c r="GI133" s="20"/>
      <c r="GJ133" s="21"/>
      <c r="GM133" s="20"/>
      <c r="GN133" s="21"/>
      <c r="GQ133" s="20"/>
      <c r="GR133" s="21"/>
      <c r="GU133" s="20"/>
      <c r="GV133" s="21"/>
      <c r="GY133" s="20"/>
      <c r="GZ133" s="21"/>
      <c r="HC133" s="20"/>
      <c r="HD133" s="21"/>
      <c r="HG133" s="20"/>
      <c r="HH133" s="21"/>
      <c r="HK133" s="20"/>
      <c r="HL133" s="21"/>
      <c r="HO133" s="20"/>
      <c r="HP133" s="21"/>
      <c r="HS133" s="20"/>
      <c r="HT133" s="21"/>
      <c r="HW133" s="20"/>
      <c r="HX133" s="21"/>
      <c r="IA133" s="20"/>
      <c r="IB133" s="21"/>
      <c r="IE133" s="20"/>
      <c r="IF133" s="21"/>
      <c r="II133" s="20"/>
      <c r="IJ133" s="21"/>
      <c r="IM133" s="20"/>
      <c r="IN133" s="21"/>
      <c r="IQ133" s="20"/>
      <c r="IR133" s="21"/>
      <c r="IU133" s="20"/>
    </row>
    <row r="134" spans="1:255" ht="45">
      <c r="A134" s="1" t="s">
        <v>52</v>
      </c>
      <c r="B134" s="1" t="s">
        <v>406</v>
      </c>
      <c r="C134" s="1" t="s">
        <v>407</v>
      </c>
      <c r="D134" s="32" t="s">
        <v>408</v>
      </c>
      <c r="E134" s="2" t="s">
        <v>67</v>
      </c>
      <c r="F134" s="4">
        <v>45342</v>
      </c>
      <c r="G134" s="2" t="s">
        <v>515</v>
      </c>
      <c r="H134" s="4">
        <f>F134+14</f>
        <v>45356</v>
      </c>
      <c r="K134" s="20"/>
      <c r="L134" s="21"/>
      <c r="O134" s="20"/>
      <c r="P134" s="21"/>
      <c r="S134" s="20"/>
      <c r="T134" s="21"/>
      <c r="W134" s="20"/>
      <c r="X134" s="21"/>
      <c r="AA134" s="20"/>
      <c r="AB134" s="21"/>
      <c r="AE134" s="20"/>
      <c r="AF134" s="21"/>
      <c r="AI134" s="20"/>
      <c r="AJ134" s="21"/>
      <c r="AM134" s="20"/>
      <c r="AN134" s="21"/>
      <c r="AQ134" s="20"/>
      <c r="AR134" s="21"/>
      <c r="AU134" s="20"/>
      <c r="AV134" s="21"/>
      <c r="AY134" s="20"/>
      <c r="AZ134" s="21"/>
      <c r="BC134" s="20"/>
      <c r="BD134" s="21"/>
      <c r="BG134" s="20"/>
      <c r="BH134" s="21"/>
      <c r="BK134" s="20"/>
      <c r="BL134" s="21"/>
      <c r="BO134" s="20"/>
      <c r="BP134" s="21"/>
      <c r="BS134" s="20"/>
      <c r="BT134" s="21"/>
      <c r="BW134" s="20"/>
      <c r="BX134" s="21"/>
      <c r="CA134" s="20"/>
      <c r="CB134" s="21"/>
      <c r="CE134" s="20"/>
      <c r="CF134" s="21"/>
      <c r="CI134" s="20"/>
      <c r="CJ134" s="21"/>
      <c r="CM134" s="20"/>
      <c r="CN134" s="21"/>
      <c r="CQ134" s="20"/>
      <c r="CR134" s="21"/>
      <c r="CU134" s="20"/>
      <c r="CV134" s="21"/>
      <c r="CY134" s="20"/>
      <c r="CZ134" s="21"/>
      <c r="DC134" s="20"/>
      <c r="DD134" s="21"/>
      <c r="DG134" s="20"/>
      <c r="DH134" s="21"/>
      <c r="DK134" s="20"/>
      <c r="DL134" s="21"/>
      <c r="DO134" s="20"/>
      <c r="DP134" s="21"/>
      <c r="DS134" s="20"/>
      <c r="DT134" s="21"/>
      <c r="DW134" s="20"/>
      <c r="DX134" s="21"/>
      <c r="EA134" s="20"/>
      <c r="EB134" s="21"/>
      <c r="EE134" s="20"/>
      <c r="EF134" s="21"/>
      <c r="EI134" s="20"/>
      <c r="EJ134" s="21"/>
      <c r="EM134" s="20"/>
      <c r="EN134" s="21"/>
      <c r="EQ134" s="20"/>
      <c r="ER134" s="21"/>
      <c r="EU134" s="20"/>
      <c r="EV134" s="21"/>
      <c r="EY134" s="20"/>
      <c r="EZ134" s="21"/>
      <c r="FC134" s="20"/>
      <c r="FD134" s="21"/>
      <c r="FG134" s="20"/>
      <c r="FH134" s="21"/>
      <c r="FK134" s="20"/>
      <c r="FL134" s="21"/>
      <c r="FO134" s="20"/>
      <c r="FP134" s="21"/>
      <c r="FS134" s="20"/>
      <c r="FT134" s="21"/>
      <c r="FW134" s="20"/>
      <c r="FX134" s="21"/>
      <c r="GA134" s="20"/>
      <c r="GB134" s="21"/>
      <c r="GE134" s="20"/>
      <c r="GF134" s="21"/>
      <c r="GI134" s="20"/>
      <c r="GJ134" s="21"/>
      <c r="GM134" s="20"/>
      <c r="GN134" s="21"/>
      <c r="GQ134" s="20"/>
      <c r="GR134" s="21"/>
      <c r="GU134" s="20"/>
      <c r="GV134" s="21"/>
      <c r="GY134" s="20"/>
      <c r="GZ134" s="21"/>
      <c r="HC134" s="20"/>
      <c r="HD134" s="21"/>
      <c r="HG134" s="20"/>
      <c r="HH134" s="21"/>
      <c r="HK134" s="20"/>
      <c r="HL134" s="21"/>
      <c r="HO134" s="20"/>
      <c r="HP134" s="21"/>
      <c r="HS134" s="20"/>
      <c r="HT134" s="21"/>
      <c r="HW134" s="20"/>
      <c r="HX134" s="21"/>
      <c r="IA134" s="20"/>
      <c r="IB134" s="21"/>
      <c r="IE134" s="20"/>
      <c r="IF134" s="21"/>
      <c r="II134" s="20"/>
      <c r="IJ134" s="21"/>
      <c r="IM134" s="20"/>
      <c r="IN134" s="21"/>
      <c r="IQ134" s="20"/>
      <c r="IR134" s="21"/>
      <c r="IU134" s="20"/>
    </row>
    <row r="135" spans="1:255" ht="30">
      <c r="A135" s="1" t="s">
        <v>59</v>
      </c>
      <c r="B135" s="1" t="s">
        <v>15</v>
      </c>
      <c r="C135" s="1" t="s">
        <v>3</v>
      </c>
      <c r="D135" s="32" t="s">
        <v>36</v>
      </c>
      <c r="E135" s="2" t="s">
        <v>138</v>
      </c>
      <c r="F135" s="4">
        <v>45342</v>
      </c>
      <c r="G135" s="2" t="s">
        <v>515</v>
      </c>
      <c r="H135" s="4">
        <f>F135+42</f>
        <v>45384</v>
      </c>
      <c r="K135" s="20"/>
      <c r="L135" s="21"/>
      <c r="O135" s="20"/>
      <c r="P135" s="21"/>
      <c r="S135" s="20"/>
      <c r="T135" s="21"/>
      <c r="W135" s="20"/>
      <c r="X135" s="21"/>
      <c r="AA135" s="20"/>
      <c r="AB135" s="21"/>
      <c r="AE135" s="20"/>
      <c r="AF135" s="21"/>
      <c r="AI135" s="20"/>
      <c r="AJ135" s="21"/>
      <c r="AM135" s="20"/>
      <c r="AN135" s="21"/>
      <c r="AQ135" s="20"/>
      <c r="AR135" s="21"/>
      <c r="AU135" s="20"/>
      <c r="AV135" s="21"/>
      <c r="AY135" s="20"/>
      <c r="AZ135" s="21"/>
      <c r="BC135" s="20"/>
      <c r="BD135" s="21"/>
      <c r="BG135" s="20"/>
      <c r="BH135" s="21"/>
      <c r="BK135" s="20"/>
      <c r="BL135" s="21"/>
      <c r="BO135" s="20"/>
      <c r="BP135" s="21"/>
      <c r="BS135" s="20"/>
      <c r="BT135" s="21"/>
      <c r="BW135" s="20"/>
      <c r="BX135" s="21"/>
      <c r="CA135" s="20"/>
      <c r="CB135" s="21"/>
      <c r="CE135" s="20"/>
      <c r="CF135" s="21"/>
      <c r="CI135" s="20"/>
      <c r="CJ135" s="21"/>
      <c r="CM135" s="20"/>
      <c r="CN135" s="21"/>
      <c r="CQ135" s="20"/>
      <c r="CR135" s="21"/>
      <c r="CU135" s="20"/>
      <c r="CV135" s="21"/>
      <c r="CY135" s="20"/>
      <c r="CZ135" s="21"/>
      <c r="DC135" s="20"/>
      <c r="DD135" s="21"/>
      <c r="DG135" s="20"/>
      <c r="DH135" s="21"/>
      <c r="DK135" s="20"/>
      <c r="DL135" s="21"/>
      <c r="DO135" s="20"/>
      <c r="DP135" s="21"/>
      <c r="DS135" s="20"/>
      <c r="DT135" s="21"/>
      <c r="DW135" s="20"/>
      <c r="DX135" s="21"/>
      <c r="EA135" s="20"/>
      <c r="EB135" s="21"/>
      <c r="EE135" s="20"/>
      <c r="EF135" s="21"/>
      <c r="EI135" s="20"/>
      <c r="EJ135" s="21"/>
      <c r="EM135" s="20"/>
      <c r="EN135" s="21"/>
      <c r="EQ135" s="20"/>
      <c r="ER135" s="21"/>
      <c r="EU135" s="20"/>
      <c r="EV135" s="21"/>
      <c r="EY135" s="20"/>
      <c r="EZ135" s="21"/>
      <c r="FC135" s="20"/>
      <c r="FD135" s="21"/>
      <c r="FG135" s="20"/>
      <c r="FH135" s="21"/>
      <c r="FK135" s="20"/>
      <c r="FL135" s="21"/>
      <c r="FO135" s="20"/>
      <c r="FP135" s="21"/>
      <c r="FS135" s="20"/>
      <c r="FT135" s="21"/>
      <c r="FW135" s="20"/>
      <c r="FX135" s="21"/>
      <c r="GA135" s="20"/>
      <c r="GB135" s="21"/>
      <c r="GE135" s="20"/>
      <c r="GF135" s="21"/>
      <c r="GI135" s="20"/>
      <c r="GJ135" s="21"/>
      <c r="GM135" s="20"/>
      <c r="GN135" s="21"/>
      <c r="GQ135" s="20"/>
      <c r="GR135" s="21"/>
      <c r="GU135" s="20"/>
      <c r="GV135" s="21"/>
      <c r="GY135" s="20"/>
      <c r="GZ135" s="21"/>
      <c r="HC135" s="20"/>
      <c r="HD135" s="21"/>
      <c r="HG135" s="20"/>
      <c r="HH135" s="21"/>
      <c r="HK135" s="20"/>
      <c r="HL135" s="21"/>
      <c r="HO135" s="20"/>
      <c r="HP135" s="21"/>
      <c r="HS135" s="20"/>
      <c r="HT135" s="21"/>
      <c r="HW135" s="20"/>
      <c r="HX135" s="21"/>
      <c r="IA135" s="20"/>
      <c r="IB135" s="21"/>
      <c r="IE135" s="20"/>
      <c r="IF135" s="21"/>
      <c r="II135" s="20"/>
      <c r="IJ135" s="21"/>
      <c r="IM135" s="20"/>
      <c r="IN135" s="21"/>
      <c r="IQ135" s="20"/>
      <c r="IR135" s="21"/>
      <c r="IU135" s="20"/>
    </row>
    <row r="136" spans="1:255" ht="30">
      <c r="A136" s="1" t="s">
        <v>80</v>
      </c>
      <c r="B136" s="1" t="s">
        <v>87</v>
      </c>
      <c r="C136" s="1" t="s">
        <v>88</v>
      </c>
      <c r="D136" s="32" t="s">
        <v>89</v>
      </c>
      <c r="E136" s="2" t="s">
        <v>138</v>
      </c>
      <c r="F136" s="4">
        <v>45342</v>
      </c>
      <c r="G136" s="2" t="s">
        <v>515</v>
      </c>
      <c r="H136" s="4">
        <f>F136+84</f>
        <v>45426</v>
      </c>
      <c r="K136" s="20"/>
      <c r="L136" s="21"/>
      <c r="O136" s="20"/>
      <c r="P136" s="21"/>
      <c r="S136" s="20"/>
      <c r="T136" s="21"/>
      <c r="W136" s="20"/>
      <c r="X136" s="21"/>
      <c r="AA136" s="20"/>
      <c r="AB136" s="21"/>
      <c r="AE136" s="20"/>
      <c r="AF136" s="21"/>
      <c r="AI136" s="20"/>
      <c r="AJ136" s="21"/>
      <c r="AM136" s="20"/>
      <c r="AN136" s="21"/>
      <c r="AQ136" s="20"/>
      <c r="AR136" s="21"/>
      <c r="AU136" s="20"/>
      <c r="AV136" s="21"/>
      <c r="AY136" s="20"/>
      <c r="AZ136" s="21"/>
      <c r="BC136" s="20"/>
      <c r="BD136" s="21"/>
      <c r="BG136" s="20"/>
      <c r="BH136" s="21"/>
      <c r="BK136" s="20"/>
      <c r="BL136" s="21"/>
      <c r="BO136" s="20"/>
      <c r="BP136" s="21"/>
      <c r="BS136" s="20"/>
      <c r="BT136" s="21"/>
      <c r="BW136" s="20"/>
      <c r="BX136" s="21"/>
      <c r="CA136" s="20"/>
      <c r="CB136" s="21"/>
      <c r="CE136" s="20"/>
      <c r="CF136" s="21"/>
      <c r="CI136" s="20"/>
      <c r="CJ136" s="21"/>
      <c r="CM136" s="20"/>
      <c r="CN136" s="21"/>
      <c r="CQ136" s="20"/>
      <c r="CR136" s="21"/>
      <c r="CU136" s="20"/>
      <c r="CV136" s="21"/>
      <c r="CY136" s="20"/>
      <c r="CZ136" s="21"/>
      <c r="DC136" s="20"/>
      <c r="DD136" s="21"/>
      <c r="DG136" s="20"/>
      <c r="DH136" s="21"/>
      <c r="DK136" s="20"/>
      <c r="DL136" s="21"/>
      <c r="DO136" s="20"/>
      <c r="DP136" s="21"/>
      <c r="DS136" s="20"/>
      <c r="DT136" s="21"/>
      <c r="DW136" s="20"/>
      <c r="DX136" s="21"/>
      <c r="EA136" s="20"/>
      <c r="EB136" s="21"/>
      <c r="EE136" s="20"/>
      <c r="EF136" s="21"/>
      <c r="EI136" s="20"/>
      <c r="EJ136" s="21"/>
      <c r="EM136" s="20"/>
      <c r="EN136" s="21"/>
      <c r="EQ136" s="20"/>
      <c r="ER136" s="21"/>
      <c r="EU136" s="20"/>
      <c r="EV136" s="21"/>
      <c r="EY136" s="20"/>
      <c r="EZ136" s="21"/>
      <c r="FC136" s="20"/>
      <c r="FD136" s="21"/>
      <c r="FG136" s="20"/>
      <c r="FH136" s="21"/>
      <c r="FK136" s="20"/>
      <c r="FL136" s="21"/>
      <c r="FO136" s="20"/>
      <c r="FP136" s="21"/>
      <c r="FS136" s="20"/>
      <c r="FT136" s="21"/>
      <c r="FW136" s="20"/>
      <c r="FX136" s="21"/>
      <c r="GA136" s="20"/>
      <c r="GB136" s="21"/>
      <c r="GE136" s="20"/>
      <c r="GF136" s="21"/>
      <c r="GI136" s="20"/>
      <c r="GJ136" s="21"/>
      <c r="GM136" s="20"/>
      <c r="GN136" s="21"/>
      <c r="GQ136" s="20"/>
      <c r="GR136" s="21"/>
      <c r="GU136" s="20"/>
      <c r="GV136" s="21"/>
      <c r="GY136" s="20"/>
      <c r="GZ136" s="21"/>
      <c r="HC136" s="20"/>
      <c r="HD136" s="21"/>
      <c r="HG136" s="20"/>
      <c r="HH136" s="21"/>
      <c r="HK136" s="20"/>
      <c r="HL136" s="21"/>
      <c r="HO136" s="20"/>
      <c r="HP136" s="21"/>
      <c r="HS136" s="20"/>
      <c r="HT136" s="21"/>
      <c r="HW136" s="20"/>
      <c r="HX136" s="21"/>
      <c r="IA136" s="20"/>
      <c r="IB136" s="21"/>
      <c r="IE136" s="20"/>
      <c r="IF136" s="21"/>
      <c r="II136" s="20"/>
      <c r="IJ136" s="21"/>
      <c r="IM136" s="20"/>
      <c r="IN136" s="21"/>
      <c r="IQ136" s="20"/>
      <c r="IR136" s="21"/>
      <c r="IU136" s="20"/>
    </row>
    <row r="137" spans="1:255" ht="30">
      <c r="A137" s="1" t="s">
        <v>52</v>
      </c>
      <c r="B137" s="1" t="s">
        <v>152</v>
      </c>
      <c r="C137" s="1" t="s">
        <v>153</v>
      </c>
      <c r="D137" s="32" t="s">
        <v>154</v>
      </c>
      <c r="E137" s="2" t="s">
        <v>138</v>
      </c>
      <c r="F137" s="4">
        <v>45342</v>
      </c>
      <c r="G137" s="2" t="s">
        <v>515</v>
      </c>
      <c r="H137" s="4">
        <f>F137+56</f>
        <v>45398</v>
      </c>
      <c r="K137" s="20"/>
      <c r="L137" s="21"/>
      <c r="O137" s="20"/>
      <c r="P137" s="21"/>
      <c r="S137" s="20"/>
      <c r="T137" s="21"/>
      <c r="W137" s="20"/>
      <c r="X137" s="21"/>
      <c r="AA137" s="20"/>
      <c r="AB137" s="21"/>
      <c r="AE137" s="20"/>
      <c r="AF137" s="21"/>
      <c r="AI137" s="20"/>
      <c r="AJ137" s="21"/>
      <c r="AM137" s="20"/>
      <c r="AN137" s="21"/>
      <c r="AQ137" s="20"/>
      <c r="AR137" s="21"/>
      <c r="AU137" s="20"/>
      <c r="AV137" s="21"/>
      <c r="AY137" s="20"/>
      <c r="AZ137" s="21"/>
      <c r="BC137" s="20"/>
      <c r="BD137" s="21"/>
      <c r="BG137" s="20"/>
      <c r="BH137" s="21"/>
      <c r="BK137" s="20"/>
      <c r="BL137" s="21"/>
      <c r="BO137" s="20"/>
      <c r="BP137" s="21"/>
      <c r="BS137" s="20"/>
      <c r="BT137" s="21"/>
      <c r="BW137" s="20"/>
      <c r="BX137" s="21"/>
      <c r="CA137" s="20"/>
      <c r="CB137" s="21"/>
      <c r="CE137" s="20"/>
      <c r="CF137" s="21"/>
      <c r="CI137" s="20"/>
      <c r="CJ137" s="21"/>
      <c r="CM137" s="20"/>
      <c r="CN137" s="21"/>
      <c r="CQ137" s="20"/>
      <c r="CR137" s="21"/>
      <c r="CU137" s="20"/>
      <c r="CV137" s="21"/>
      <c r="CY137" s="20"/>
      <c r="CZ137" s="21"/>
      <c r="DC137" s="20"/>
      <c r="DD137" s="21"/>
      <c r="DG137" s="20"/>
      <c r="DH137" s="21"/>
      <c r="DK137" s="20"/>
      <c r="DL137" s="21"/>
      <c r="DO137" s="20"/>
      <c r="DP137" s="21"/>
      <c r="DS137" s="20"/>
      <c r="DT137" s="21"/>
      <c r="DW137" s="20"/>
      <c r="DX137" s="21"/>
      <c r="EA137" s="20"/>
      <c r="EB137" s="21"/>
      <c r="EE137" s="20"/>
      <c r="EF137" s="21"/>
      <c r="EI137" s="20"/>
      <c r="EJ137" s="21"/>
      <c r="EM137" s="20"/>
      <c r="EN137" s="21"/>
      <c r="EQ137" s="20"/>
      <c r="ER137" s="21"/>
      <c r="EU137" s="20"/>
      <c r="EV137" s="21"/>
      <c r="EY137" s="20"/>
      <c r="EZ137" s="21"/>
      <c r="FC137" s="20"/>
      <c r="FD137" s="21"/>
      <c r="FG137" s="20"/>
      <c r="FH137" s="21"/>
      <c r="FK137" s="20"/>
      <c r="FL137" s="21"/>
      <c r="FO137" s="20"/>
      <c r="FP137" s="21"/>
      <c r="FS137" s="20"/>
      <c r="FT137" s="21"/>
      <c r="FW137" s="20"/>
      <c r="FX137" s="21"/>
      <c r="GA137" s="20"/>
      <c r="GB137" s="21"/>
      <c r="GE137" s="20"/>
      <c r="GF137" s="21"/>
      <c r="GI137" s="20"/>
      <c r="GJ137" s="21"/>
      <c r="GM137" s="20"/>
      <c r="GN137" s="21"/>
      <c r="GQ137" s="20"/>
      <c r="GR137" s="21"/>
      <c r="GU137" s="20"/>
      <c r="GV137" s="21"/>
      <c r="GY137" s="20"/>
      <c r="GZ137" s="21"/>
      <c r="HC137" s="20"/>
      <c r="HD137" s="21"/>
      <c r="HG137" s="20"/>
      <c r="HH137" s="21"/>
      <c r="HK137" s="20"/>
      <c r="HL137" s="21"/>
      <c r="HO137" s="20"/>
      <c r="HP137" s="21"/>
      <c r="HS137" s="20"/>
      <c r="HT137" s="21"/>
      <c r="HW137" s="20"/>
      <c r="HX137" s="21"/>
      <c r="IA137" s="20"/>
      <c r="IB137" s="21"/>
      <c r="IE137" s="20"/>
      <c r="IF137" s="21"/>
      <c r="II137" s="20"/>
      <c r="IJ137" s="21"/>
      <c r="IM137" s="20"/>
      <c r="IN137" s="21"/>
      <c r="IQ137" s="20"/>
      <c r="IR137" s="21"/>
      <c r="IU137" s="20"/>
    </row>
    <row r="138" spans="1:255" ht="30">
      <c r="A138" s="1" t="s">
        <v>52</v>
      </c>
      <c r="B138" s="1" t="s">
        <v>333</v>
      </c>
      <c r="C138" s="1" t="s">
        <v>334</v>
      </c>
      <c r="D138" s="32" t="s">
        <v>335</v>
      </c>
      <c r="E138" s="2" t="s">
        <v>138</v>
      </c>
      <c r="F138" s="4">
        <v>45342</v>
      </c>
      <c r="G138" s="2" t="s">
        <v>515</v>
      </c>
      <c r="H138" s="4">
        <f>F138+84</f>
        <v>45426</v>
      </c>
      <c r="K138" s="20"/>
      <c r="L138" s="21"/>
      <c r="O138" s="20"/>
      <c r="P138" s="21"/>
      <c r="S138" s="20"/>
      <c r="T138" s="21"/>
      <c r="W138" s="20"/>
      <c r="X138" s="21"/>
      <c r="AA138" s="20"/>
      <c r="AB138" s="21"/>
      <c r="AE138" s="20"/>
      <c r="AF138" s="21"/>
      <c r="AI138" s="20"/>
      <c r="AJ138" s="21"/>
      <c r="AM138" s="20"/>
      <c r="AN138" s="21"/>
      <c r="AQ138" s="20"/>
      <c r="AR138" s="21"/>
      <c r="AU138" s="20"/>
      <c r="AV138" s="21"/>
      <c r="AY138" s="20"/>
      <c r="AZ138" s="21"/>
      <c r="BC138" s="20"/>
      <c r="BD138" s="21"/>
      <c r="BG138" s="20"/>
      <c r="BH138" s="21"/>
      <c r="BK138" s="20"/>
      <c r="BL138" s="21"/>
      <c r="BO138" s="20"/>
      <c r="BP138" s="21"/>
      <c r="BS138" s="20"/>
      <c r="BT138" s="21"/>
      <c r="BW138" s="20"/>
      <c r="BX138" s="21"/>
      <c r="CA138" s="20"/>
      <c r="CB138" s="21"/>
      <c r="CE138" s="20"/>
      <c r="CF138" s="21"/>
      <c r="CI138" s="20"/>
      <c r="CJ138" s="21"/>
      <c r="CM138" s="20"/>
      <c r="CN138" s="21"/>
      <c r="CQ138" s="20"/>
      <c r="CR138" s="21"/>
      <c r="CU138" s="20"/>
      <c r="CV138" s="21"/>
      <c r="CY138" s="20"/>
      <c r="CZ138" s="21"/>
      <c r="DC138" s="20"/>
      <c r="DD138" s="21"/>
      <c r="DG138" s="20"/>
      <c r="DH138" s="21"/>
      <c r="DK138" s="20"/>
      <c r="DL138" s="21"/>
      <c r="DO138" s="20"/>
      <c r="DP138" s="21"/>
      <c r="DS138" s="20"/>
      <c r="DT138" s="21"/>
      <c r="DW138" s="20"/>
      <c r="DX138" s="21"/>
      <c r="EA138" s="20"/>
      <c r="EB138" s="21"/>
      <c r="EE138" s="20"/>
      <c r="EF138" s="21"/>
      <c r="EI138" s="20"/>
      <c r="EJ138" s="21"/>
      <c r="EM138" s="20"/>
      <c r="EN138" s="21"/>
      <c r="EQ138" s="20"/>
      <c r="ER138" s="21"/>
      <c r="EU138" s="20"/>
      <c r="EV138" s="21"/>
      <c r="EY138" s="20"/>
      <c r="EZ138" s="21"/>
      <c r="FC138" s="20"/>
      <c r="FD138" s="21"/>
      <c r="FG138" s="20"/>
      <c r="FH138" s="21"/>
      <c r="FK138" s="20"/>
      <c r="FL138" s="21"/>
      <c r="FO138" s="20"/>
      <c r="FP138" s="21"/>
      <c r="FS138" s="20"/>
      <c r="FT138" s="21"/>
      <c r="FW138" s="20"/>
      <c r="FX138" s="21"/>
      <c r="GA138" s="20"/>
      <c r="GB138" s="21"/>
      <c r="GE138" s="20"/>
      <c r="GF138" s="21"/>
      <c r="GI138" s="20"/>
      <c r="GJ138" s="21"/>
      <c r="GM138" s="20"/>
      <c r="GN138" s="21"/>
      <c r="GQ138" s="20"/>
      <c r="GR138" s="21"/>
      <c r="GU138" s="20"/>
      <c r="GV138" s="21"/>
      <c r="GY138" s="20"/>
      <c r="GZ138" s="21"/>
      <c r="HC138" s="20"/>
      <c r="HD138" s="21"/>
      <c r="HG138" s="20"/>
      <c r="HH138" s="21"/>
      <c r="HK138" s="20"/>
      <c r="HL138" s="21"/>
      <c r="HO138" s="20"/>
      <c r="HP138" s="21"/>
      <c r="HS138" s="20"/>
      <c r="HT138" s="21"/>
      <c r="HW138" s="20"/>
      <c r="HX138" s="21"/>
      <c r="IA138" s="20"/>
      <c r="IB138" s="21"/>
      <c r="IE138" s="20"/>
      <c r="IF138" s="21"/>
      <c r="II138" s="20"/>
      <c r="IJ138" s="21"/>
      <c r="IM138" s="20"/>
      <c r="IN138" s="21"/>
      <c r="IQ138" s="20"/>
      <c r="IR138" s="21"/>
      <c r="IU138" s="20"/>
    </row>
    <row r="139" spans="1:255" ht="30">
      <c r="A139" s="1" t="s">
        <v>52</v>
      </c>
      <c r="B139" s="1" t="s">
        <v>217</v>
      </c>
      <c r="C139" s="1" t="s">
        <v>218</v>
      </c>
      <c r="D139" s="32" t="s">
        <v>216</v>
      </c>
      <c r="E139" s="2" t="s">
        <v>138</v>
      </c>
      <c r="F139" s="4">
        <v>45342</v>
      </c>
      <c r="G139" s="2" t="s">
        <v>515</v>
      </c>
      <c r="H139" s="4">
        <f>F139+84</f>
        <v>45426</v>
      </c>
      <c r="K139" s="20"/>
      <c r="L139" s="21"/>
      <c r="O139" s="20"/>
      <c r="P139" s="21"/>
      <c r="S139" s="20"/>
      <c r="T139" s="21"/>
      <c r="W139" s="20"/>
      <c r="X139" s="21"/>
      <c r="AA139" s="20"/>
      <c r="AB139" s="21"/>
      <c r="AE139" s="20"/>
      <c r="AF139" s="21"/>
      <c r="AI139" s="20"/>
      <c r="AJ139" s="21"/>
      <c r="AM139" s="20"/>
      <c r="AN139" s="21"/>
      <c r="AQ139" s="20"/>
      <c r="AR139" s="21"/>
      <c r="AU139" s="20"/>
      <c r="AV139" s="21"/>
      <c r="AY139" s="20"/>
      <c r="AZ139" s="21"/>
      <c r="BC139" s="20"/>
      <c r="BD139" s="21"/>
      <c r="BG139" s="20"/>
      <c r="BH139" s="21"/>
      <c r="BK139" s="20"/>
      <c r="BL139" s="21"/>
      <c r="BO139" s="20"/>
      <c r="BP139" s="21"/>
      <c r="BS139" s="20"/>
      <c r="BT139" s="21"/>
      <c r="BW139" s="20"/>
      <c r="BX139" s="21"/>
      <c r="CA139" s="20"/>
      <c r="CB139" s="21"/>
      <c r="CE139" s="20"/>
      <c r="CF139" s="21"/>
      <c r="CI139" s="20"/>
      <c r="CJ139" s="21"/>
      <c r="CM139" s="20"/>
      <c r="CN139" s="21"/>
      <c r="CQ139" s="20"/>
      <c r="CR139" s="21"/>
      <c r="CU139" s="20"/>
      <c r="CV139" s="21"/>
      <c r="CY139" s="20"/>
      <c r="CZ139" s="21"/>
      <c r="DC139" s="20"/>
      <c r="DD139" s="21"/>
      <c r="DG139" s="20"/>
      <c r="DH139" s="21"/>
      <c r="DK139" s="20"/>
      <c r="DL139" s="21"/>
      <c r="DO139" s="20"/>
      <c r="DP139" s="21"/>
      <c r="DS139" s="20"/>
      <c r="DT139" s="21"/>
      <c r="DW139" s="20"/>
      <c r="DX139" s="21"/>
      <c r="EA139" s="20"/>
      <c r="EB139" s="21"/>
      <c r="EE139" s="20"/>
      <c r="EF139" s="21"/>
      <c r="EI139" s="20"/>
      <c r="EJ139" s="21"/>
      <c r="EM139" s="20"/>
      <c r="EN139" s="21"/>
      <c r="EQ139" s="20"/>
      <c r="ER139" s="21"/>
      <c r="EU139" s="20"/>
      <c r="EV139" s="21"/>
      <c r="EY139" s="20"/>
      <c r="EZ139" s="21"/>
      <c r="FC139" s="20"/>
      <c r="FD139" s="21"/>
      <c r="FG139" s="20"/>
      <c r="FH139" s="21"/>
      <c r="FK139" s="20"/>
      <c r="FL139" s="21"/>
      <c r="FO139" s="20"/>
      <c r="FP139" s="21"/>
      <c r="FS139" s="20"/>
      <c r="FT139" s="21"/>
      <c r="FW139" s="20"/>
      <c r="FX139" s="21"/>
      <c r="GA139" s="20"/>
      <c r="GB139" s="21"/>
      <c r="GE139" s="20"/>
      <c r="GF139" s="21"/>
      <c r="GI139" s="20"/>
      <c r="GJ139" s="21"/>
      <c r="GM139" s="20"/>
      <c r="GN139" s="21"/>
      <c r="GQ139" s="20"/>
      <c r="GR139" s="21"/>
      <c r="GU139" s="20"/>
      <c r="GV139" s="21"/>
      <c r="GY139" s="20"/>
      <c r="GZ139" s="21"/>
      <c r="HC139" s="20"/>
      <c r="HD139" s="21"/>
      <c r="HG139" s="20"/>
      <c r="HH139" s="21"/>
      <c r="HK139" s="20"/>
      <c r="HL139" s="21"/>
      <c r="HO139" s="20"/>
      <c r="HP139" s="21"/>
      <c r="HS139" s="20"/>
      <c r="HT139" s="21"/>
      <c r="HW139" s="20"/>
      <c r="HX139" s="21"/>
      <c r="IA139" s="20"/>
      <c r="IB139" s="21"/>
      <c r="IE139" s="20"/>
      <c r="IF139" s="21"/>
      <c r="II139" s="20"/>
      <c r="IJ139" s="21"/>
      <c r="IM139" s="20"/>
      <c r="IN139" s="21"/>
      <c r="IQ139" s="20"/>
      <c r="IR139" s="21"/>
      <c r="IU139" s="20"/>
    </row>
    <row r="140" spans="1:255" ht="30">
      <c r="A140" s="1" t="s">
        <v>52</v>
      </c>
      <c r="B140" s="1" t="s">
        <v>474</v>
      </c>
      <c r="C140" s="1" t="s">
        <v>475</v>
      </c>
      <c r="D140" s="32" t="s">
        <v>473</v>
      </c>
      <c r="E140" s="2" t="s">
        <v>138</v>
      </c>
      <c r="F140" s="4">
        <v>45342</v>
      </c>
      <c r="G140" s="2" t="s">
        <v>515</v>
      </c>
      <c r="H140" s="4">
        <f>F140+28</f>
        <v>45370</v>
      </c>
      <c r="K140" s="20"/>
      <c r="L140" s="21"/>
      <c r="O140" s="20"/>
      <c r="P140" s="21"/>
      <c r="S140" s="20"/>
      <c r="T140" s="21"/>
      <c r="W140" s="20"/>
      <c r="X140" s="21"/>
      <c r="AA140" s="20"/>
      <c r="AB140" s="21"/>
      <c r="AE140" s="20"/>
      <c r="AF140" s="21"/>
      <c r="AI140" s="20"/>
      <c r="AJ140" s="21"/>
      <c r="AM140" s="20"/>
      <c r="AN140" s="21"/>
      <c r="AQ140" s="20"/>
      <c r="AR140" s="21"/>
      <c r="AU140" s="20"/>
      <c r="AV140" s="21"/>
      <c r="AY140" s="20"/>
      <c r="AZ140" s="21"/>
      <c r="BC140" s="20"/>
      <c r="BD140" s="21"/>
      <c r="BG140" s="20"/>
      <c r="BH140" s="21"/>
      <c r="BK140" s="20"/>
      <c r="BL140" s="21"/>
      <c r="BO140" s="20"/>
      <c r="BP140" s="21"/>
      <c r="BS140" s="20"/>
      <c r="BT140" s="21"/>
      <c r="BW140" s="20"/>
      <c r="BX140" s="21"/>
      <c r="CA140" s="20"/>
      <c r="CB140" s="21"/>
      <c r="CE140" s="20"/>
      <c r="CF140" s="21"/>
      <c r="CI140" s="20"/>
      <c r="CJ140" s="21"/>
      <c r="CM140" s="20"/>
      <c r="CN140" s="21"/>
      <c r="CQ140" s="20"/>
      <c r="CR140" s="21"/>
      <c r="CU140" s="20"/>
      <c r="CV140" s="21"/>
      <c r="CY140" s="20"/>
      <c r="CZ140" s="21"/>
      <c r="DC140" s="20"/>
      <c r="DD140" s="21"/>
      <c r="DG140" s="20"/>
      <c r="DH140" s="21"/>
      <c r="DK140" s="20"/>
      <c r="DL140" s="21"/>
      <c r="DO140" s="20"/>
      <c r="DP140" s="21"/>
      <c r="DS140" s="20"/>
      <c r="DT140" s="21"/>
      <c r="DW140" s="20"/>
      <c r="DX140" s="21"/>
      <c r="EA140" s="20"/>
      <c r="EB140" s="21"/>
      <c r="EE140" s="20"/>
      <c r="EF140" s="21"/>
      <c r="EI140" s="20"/>
      <c r="EJ140" s="21"/>
      <c r="EM140" s="20"/>
      <c r="EN140" s="21"/>
      <c r="EQ140" s="20"/>
      <c r="ER140" s="21"/>
      <c r="EU140" s="20"/>
      <c r="EV140" s="21"/>
      <c r="EY140" s="20"/>
      <c r="EZ140" s="21"/>
      <c r="FC140" s="20"/>
      <c r="FD140" s="21"/>
      <c r="FG140" s="20"/>
      <c r="FH140" s="21"/>
      <c r="FK140" s="20"/>
      <c r="FL140" s="21"/>
      <c r="FO140" s="20"/>
      <c r="FP140" s="21"/>
      <c r="FS140" s="20"/>
      <c r="FT140" s="21"/>
      <c r="FW140" s="20"/>
      <c r="FX140" s="21"/>
      <c r="GA140" s="20"/>
      <c r="GB140" s="21"/>
      <c r="GE140" s="20"/>
      <c r="GF140" s="21"/>
      <c r="GI140" s="20"/>
      <c r="GJ140" s="21"/>
      <c r="GM140" s="20"/>
      <c r="GN140" s="21"/>
      <c r="GQ140" s="20"/>
      <c r="GR140" s="21"/>
      <c r="GU140" s="20"/>
      <c r="GV140" s="21"/>
      <c r="GY140" s="20"/>
      <c r="GZ140" s="21"/>
      <c r="HC140" s="20"/>
      <c r="HD140" s="21"/>
      <c r="HG140" s="20"/>
      <c r="HH140" s="21"/>
      <c r="HK140" s="20"/>
      <c r="HL140" s="21"/>
      <c r="HO140" s="20"/>
      <c r="HP140" s="21"/>
      <c r="HS140" s="20"/>
      <c r="HT140" s="21"/>
      <c r="HW140" s="20"/>
      <c r="HX140" s="21"/>
      <c r="IA140" s="20"/>
      <c r="IB140" s="21"/>
      <c r="IE140" s="20"/>
      <c r="IF140" s="21"/>
      <c r="II140" s="20"/>
      <c r="IJ140" s="21"/>
      <c r="IM140" s="20"/>
      <c r="IN140" s="21"/>
      <c r="IQ140" s="20"/>
      <c r="IR140" s="21"/>
      <c r="IU140" s="20"/>
    </row>
    <row r="141" spans="1:255" ht="30">
      <c r="A141" s="1" t="s">
        <v>52</v>
      </c>
      <c r="B141" s="1" t="s">
        <v>137</v>
      </c>
      <c r="C141" s="1" t="s">
        <v>180</v>
      </c>
      <c r="D141" s="32" t="s">
        <v>140</v>
      </c>
      <c r="E141" s="2" t="s">
        <v>138</v>
      </c>
      <c r="F141" s="4">
        <v>45342</v>
      </c>
      <c r="G141" s="2" t="s">
        <v>515</v>
      </c>
      <c r="H141" s="4">
        <f>F141+28</f>
        <v>45370</v>
      </c>
      <c r="K141" s="20"/>
      <c r="L141" s="21"/>
      <c r="O141" s="20"/>
      <c r="P141" s="21"/>
      <c r="S141" s="20"/>
      <c r="T141" s="21"/>
      <c r="W141" s="20"/>
      <c r="X141" s="21"/>
      <c r="AA141" s="20"/>
      <c r="AB141" s="21"/>
      <c r="AE141" s="20"/>
      <c r="AF141" s="21"/>
      <c r="AI141" s="20"/>
      <c r="AJ141" s="21"/>
      <c r="AM141" s="20"/>
      <c r="AN141" s="21"/>
      <c r="AQ141" s="20"/>
      <c r="AR141" s="21"/>
      <c r="AU141" s="20"/>
      <c r="AV141" s="21"/>
      <c r="AY141" s="20"/>
      <c r="AZ141" s="21"/>
      <c r="BC141" s="20"/>
      <c r="BD141" s="21"/>
      <c r="BG141" s="20"/>
      <c r="BH141" s="21"/>
      <c r="BK141" s="20"/>
      <c r="BL141" s="21"/>
      <c r="BO141" s="20"/>
      <c r="BP141" s="21"/>
      <c r="BS141" s="20"/>
      <c r="BT141" s="21"/>
      <c r="BW141" s="20"/>
      <c r="BX141" s="21"/>
      <c r="CA141" s="20"/>
      <c r="CB141" s="21"/>
      <c r="CE141" s="20"/>
      <c r="CF141" s="21"/>
      <c r="CI141" s="20"/>
      <c r="CJ141" s="21"/>
      <c r="CM141" s="20"/>
      <c r="CN141" s="21"/>
      <c r="CQ141" s="20"/>
      <c r="CR141" s="21"/>
      <c r="CU141" s="20"/>
      <c r="CV141" s="21"/>
      <c r="CY141" s="20"/>
      <c r="CZ141" s="21"/>
      <c r="DC141" s="20"/>
      <c r="DD141" s="21"/>
      <c r="DG141" s="20"/>
      <c r="DH141" s="21"/>
      <c r="DK141" s="20"/>
      <c r="DL141" s="21"/>
      <c r="DO141" s="20"/>
      <c r="DP141" s="21"/>
      <c r="DS141" s="20"/>
      <c r="DT141" s="21"/>
      <c r="DW141" s="20"/>
      <c r="DX141" s="21"/>
      <c r="EA141" s="20"/>
      <c r="EB141" s="21"/>
      <c r="EE141" s="20"/>
      <c r="EF141" s="21"/>
      <c r="EI141" s="20"/>
      <c r="EJ141" s="21"/>
      <c r="EM141" s="20"/>
      <c r="EN141" s="21"/>
      <c r="EQ141" s="20"/>
      <c r="ER141" s="21"/>
      <c r="EU141" s="20"/>
      <c r="EV141" s="21"/>
      <c r="EY141" s="20"/>
      <c r="EZ141" s="21"/>
      <c r="FC141" s="20"/>
      <c r="FD141" s="21"/>
      <c r="FG141" s="20"/>
      <c r="FH141" s="21"/>
      <c r="FK141" s="20"/>
      <c r="FL141" s="21"/>
      <c r="FO141" s="20"/>
      <c r="FP141" s="21"/>
      <c r="FS141" s="20"/>
      <c r="FT141" s="21"/>
      <c r="FW141" s="20"/>
      <c r="FX141" s="21"/>
      <c r="GA141" s="20"/>
      <c r="GB141" s="21"/>
      <c r="GE141" s="20"/>
      <c r="GF141" s="21"/>
      <c r="GI141" s="20"/>
      <c r="GJ141" s="21"/>
      <c r="GM141" s="20"/>
      <c r="GN141" s="21"/>
      <c r="GQ141" s="20"/>
      <c r="GR141" s="21"/>
      <c r="GU141" s="20"/>
      <c r="GV141" s="21"/>
      <c r="GY141" s="20"/>
      <c r="GZ141" s="21"/>
      <c r="HC141" s="20"/>
      <c r="HD141" s="21"/>
      <c r="HG141" s="20"/>
      <c r="HH141" s="21"/>
      <c r="HK141" s="20"/>
      <c r="HL141" s="21"/>
      <c r="HO141" s="20"/>
      <c r="HP141" s="21"/>
      <c r="HS141" s="20"/>
      <c r="HT141" s="21"/>
      <c r="HW141" s="20"/>
      <c r="HX141" s="21"/>
      <c r="IA141" s="20"/>
      <c r="IB141" s="21"/>
      <c r="IE141" s="20"/>
      <c r="IF141" s="21"/>
      <c r="II141" s="20"/>
      <c r="IJ141" s="21"/>
      <c r="IM141" s="20"/>
      <c r="IN141" s="21"/>
      <c r="IQ141" s="20"/>
      <c r="IR141" s="21"/>
      <c r="IU141" s="20"/>
    </row>
    <row r="142" spans="1:255" ht="30">
      <c r="A142" s="1" t="s">
        <v>52</v>
      </c>
      <c r="B142" s="1" t="s">
        <v>309</v>
      </c>
      <c r="C142" s="1" t="s">
        <v>310</v>
      </c>
      <c r="D142" s="32" t="s">
        <v>308</v>
      </c>
      <c r="E142" s="2" t="s">
        <v>138</v>
      </c>
      <c r="F142" s="4">
        <v>45342</v>
      </c>
      <c r="G142" s="2" t="s">
        <v>515</v>
      </c>
      <c r="H142" s="4">
        <f>F142+49</f>
        <v>45391</v>
      </c>
      <c r="K142" s="20"/>
      <c r="L142" s="21"/>
      <c r="O142" s="20"/>
      <c r="P142" s="21"/>
      <c r="S142" s="20"/>
      <c r="T142" s="21"/>
      <c r="W142" s="20"/>
      <c r="X142" s="21"/>
      <c r="AA142" s="20"/>
      <c r="AB142" s="21"/>
      <c r="AE142" s="20"/>
      <c r="AF142" s="21"/>
      <c r="AI142" s="20"/>
      <c r="AJ142" s="21"/>
      <c r="AM142" s="20"/>
      <c r="AN142" s="21"/>
      <c r="AQ142" s="20"/>
      <c r="AR142" s="21"/>
      <c r="AU142" s="20"/>
      <c r="AV142" s="21"/>
      <c r="AY142" s="20"/>
      <c r="AZ142" s="21"/>
      <c r="BC142" s="20"/>
      <c r="BD142" s="21"/>
      <c r="BG142" s="20"/>
      <c r="BH142" s="21"/>
      <c r="BK142" s="20"/>
      <c r="BL142" s="21"/>
      <c r="BO142" s="20"/>
      <c r="BP142" s="21"/>
      <c r="BS142" s="20"/>
      <c r="BT142" s="21"/>
      <c r="BW142" s="20"/>
      <c r="BX142" s="21"/>
      <c r="CA142" s="20"/>
      <c r="CB142" s="21"/>
      <c r="CE142" s="20"/>
      <c r="CF142" s="21"/>
      <c r="CI142" s="20"/>
      <c r="CJ142" s="21"/>
      <c r="CM142" s="20"/>
      <c r="CN142" s="21"/>
      <c r="CQ142" s="20"/>
      <c r="CR142" s="21"/>
      <c r="CU142" s="20"/>
      <c r="CV142" s="21"/>
      <c r="CY142" s="20"/>
      <c r="CZ142" s="21"/>
      <c r="DC142" s="20"/>
      <c r="DD142" s="21"/>
      <c r="DG142" s="20"/>
      <c r="DH142" s="21"/>
      <c r="DK142" s="20"/>
      <c r="DL142" s="21"/>
      <c r="DO142" s="20"/>
      <c r="DP142" s="21"/>
      <c r="DS142" s="20"/>
      <c r="DT142" s="21"/>
      <c r="DW142" s="20"/>
      <c r="DX142" s="21"/>
      <c r="EA142" s="20"/>
      <c r="EB142" s="21"/>
      <c r="EE142" s="20"/>
      <c r="EF142" s="21"/>
      <c r="EI142" s="20"/>
      <c r="EJ142" s="21"/>
      <c r="EM142" s="20"/>
      <c r="EN142" s="21"/>
      <c r="EQ142" s="20"/>
      <c r="ER142" s="21"/>
      <c r="EU142" s="20"/>
      <c r="EV142" s="21"/>
      <c r="EY142" s="20"/>
      <c r="EZ142" s="21"/>
      <c r="FC142" s="20"/>
      <c r="FD142" s="21"/>
      <c r="FG142" s="20"/>
      <c r="FH142" s="21"/>
      <c r="FK142" s="20"/>
      <c r="FL142" s="21"/>
      <c r="FO142" s="20"/>
      <c r="FP142" s="21"/>
      <c r="FS142" s="20"/>
      <c r="FT142" s="21"/>
      <c r="FW142" s="20"/>
      <c r="FX142" s="21"/>
      <c r="GA142" s="20"/>
      <c r="GB142" s="21"/>
      <c r="GE142" s="20"/>
      <c r="GF142" s="21"/>
      <c r="GI142" s="20"/>
      <c r="GJ142" s="21"/>
      <c r="GM142" s="20"/>
      <c r="GN142" s="21"/>
      <c r="GQ142" s="20"/>
      <c r="GR142" s="21"/>
      <c r="GU142" s="20"/>
      <c r="GV142" s="21"/>
      <c r="GY142" s="20"/>
      <c r="GZ142" s="21"/>
      <c r="HC142" s="20"/>
      <c r="HD142" s="21"/>
      <c r="HG142" s="20"/>
      <c r="HH142" s="21"/>
      <c r="HK142" s="20"/>
      <c r="HL142" s="21"/>
      <c r="HO142" s="20"/>
      <c r="HP142" s="21"/>
      <c r="HS142" s="20"/>
      <c r="HT142" s="21"/>
      <c r="HW142" s="20"/>
      <c r="HX142" s="21"/>
      <c r="IA142" s="20"/>
      <c r="IB142" s="21"/>
      <c r="IE142" s="20"/>
      <c r="IF142" s="21"/>
      <c r="II142" s="20"/>
      <c r="IJ142" s="21"/>
      <c r="IM142" s="20"/>
      <c r="IN142" s="21"/>
      <c r="IQ142" s="20"/>
      <c r="IR142" s="21"/>
      <c r="IU142" s="20"/>
    </row>
    <row r="143" spans="1:255" ht="30">
      <c r="A143" s="1" t="s">
        <v>52</v>
      </c>
      <c r="B143" s="1" t="s">
        <v>320</v>
      </c>
      <c r="C143" s="1" t="s">
        <v>321</v>
      </c>
      <c r="D143" s="32" t="s">
        <v>319</v>
      </c>
      <c r="E143" s="2" t="s">
        <v>138</v>
      </c>
      <c r="F143" s="4">
        <v>45342</v>
      </c>
      <c r="G143" s="2" t="s">
        <v>515</v>
      </c>
      <c r="H143" s="4">
        <f>F143+28</f>
        <v>45370</v>
      </c>
      <c r="K143" s="20"/>
      <c r="L143" s="21"/>
      <c r="O143" s="20"/>
      <c r="P143" s="21"/>
      <c r="S143" s="20"/>
      <c r="T143" s="21"/>
      <c r="W143" s="20"/>
      <c r="X143" s="21"/>
      <c r="AA143" s="20"/>
      <c r="AB143" s="21"/>
      <c r="AE143" s="20"/>
      <c r="AF143" s="21"/>
      <c r="AI143" s="20"/>
      <c r="AJ143" s="21"/>
      <c r="AM143" s="20"/>
      <c r="AN143" s="21"/>
      <c r="AQ143" s="20"/>
      <c r="AR143" s="21"/>
      <c r="AU143" s="20"/>
      <c r="AV143" s="21"/>
      <c r="AY143" s="20"/>
      <c r="AZ143" s="21"/>
      <c r="BC143" s="20"/>
      <c r="BD143" s="21"/>
      <c r="BG143" s="20"/>
      <c r="BH143" s="21"/>
      <c r="BK143" s="20"/>
      <c r="BL143" s="21"/>
      <c r="BO143" s="20"/>
      <c r="BP143" s="21"/>
      <c r="BS143" s="20"/>
      <c r="BT143" s="21"/>
      <c r="BW143" s="20"/>
      <c r="BX143" s="21"/>
      <c r="CA143" s="20"/>
      <c r="CB143" s="21"/>
      <c r="CE143" s="20"/>
      <c r="CF143" s="21"/>
      <c r="CI143" s="20"/>
      <c r="CJ143" s="21"/>
      <c r="CM143" s="20"/>
      <c r="CN143" s="21"/>
      <c r="CQ143" s="20"/>
      <c r="CR143" s="21"/>
      <c r="CU143" s="20"/>
      <c r="CV143" s="21"/>
      <c r="CY143" s="20"/>
      <c r="CZ143" s="21"/>
      <c r="DC143" s="20"/>
      <c r="DD143" s="21"/>
      <c r="DG143" s="20"/>
      <c r="DH143" s="21"/>
      <c r="DK143" s="20"/>
      <c r="DL143" s="21"/>
      <c r="DO143" s="20"/>
      <c r="DP143" s="21"/>
      <c r="DS143" s="20"/>
      <c r="DT143" s="21"/>
      <c r="DW143" s="20"/>
      <c r="DX143" s="21"/>
      <c r="EA143" s="20"/>
      <c r="EB143" s="21"/>
      <c r="EE143" s="20"/>
      <c r="EF143" s="21"/>
      <c r="EI143" s="20"/>
      <c r="EJ143" s="21"/>
      <c r="EM143" s="20"/>
      <c r="EN143" s="21"/>
      <c r="EQ143" s="20"/>
      <c r="ER143" s="21"/>
      <c r="EU143" s="20"/>
      <c r="EV143" s="21"/>
      <c r="EY143" s="20"/>
      <c r="EZ143" s="21"/>
      <c r="FC143" s="20"/>
      <c r="FD143" s="21"/>
      <c r="FG143" s="20"/>
      <c r="FH143" s="21"/>
      <c r="FK143" s="20"/>
      <c r="FL143" s="21"/>
      <c r="FO143" s="20"/>
      <c r="FP143" s="21"/>
      <c r="FS143" s="20"/>
      <c r="FT143" s="21"/>
      <c r="FW143" s="20"/>
      <c r="FX143" s="21"/>
      <c r="GA143" s="20"/>
      <c r="GB143" s="21"/>
      <c r="GE143" s="20"/>
      <c r="GF143" s="21"/>
      <c r="GI143" s="20"/>
      <c r="GJ143" s="21"/>
      <c r="GM143" s="20"/>
      <c r="GN143" s="21"/>
      <c r="GQ143" s="20"/>
      <c r="GR143" s="21"/>
      <c r="GU143" s="20"/>
      <c r="GV143" s="21"/>
      <c r="GY143" s="20"/>
      <c r="GZ143" s="21"/>
      <c r="HC143" s="20"/>
      <c r="HD143" s="21"/>
      <c r="HG143" s="20"/>
      <c r="HH143" s="21"/>
      <c r="HK143" s="20"/>
      <c r="HL143" s="21"/>
      <c r="HO143" s="20"/>
      <c r="HP143" s="21"/>
      <c r="HS143" s="20"/>
      <c r="HT143" s="21"/>
      <c r="HW143" s="20"/>
      <c r="HX143" s="21"/>
      <c r="IA143" s="20"/>
      <c r="IB143" s="21"/>
      <c r="IE143" s="20"/>
      <c r="IF143" s="21"/>
      <c r="II143" s="20"/>
      <c r="IJ143" s="21"/>
      <c r="IM143" s="20"/>
      <c r="IN143" s="21"/>
      <c r="IQ143" s="20"/>
      <c r="IR143" s="21"/>
      <c r="IU143" s="20"/>
    </row>
    <row r="144" spans="1:255" ht="30">
      <c r="A144" s="1" t="s">
        <v>52</v>
      </c>
      <c r="B144" s="1" t="s">
        <v>230</v>
      </c>
      <c r="C144" s="1" t="s">
        <v>231</v>
      </c>
      <c r="D144" s="32" t="s">
        <v>232</v>
      </c>
      <c r="E144" s="2" t="s">
        <v>138</v>
      </c>
      <c r="F144" s="4">
        <v>45342</v>
      </c>
      <c r="G144" s="2" t="s">
        <v>515</v>
      </c>
      <c r="H144" s="4">
        <f>F144+84</f>
        <v>45426</v>
      </c>
      <c r="K144" s="20"/>
      <c r="L144" s="21"/>
      <c r="O144" s="20"/>
      <c r="P144" s="21"/>
      <c r="S144" s="20"/>
      <c r="T144" s="21"/>
      <c r="W144" s="20"/>
      <c r="X144" s="21"/>
      <c r="AA144" s="20"/>
      <c r="AB144" s="21"/>
      <c r="AE144" s="20"/>
      <c r="AF144" s="21"/>
      <c r="AI144" s="20"/>
      <c r="AJ144" s="21"/>
      <c r="AM144" s="20"/>
      <c r="AN144" s="21"/>
      <c r="AQ144" s="20"/>
      <c r="AR144" s="21"/>
      <c r="AU144" s="20"/>
      <c r="AV144" s="21"/>
      <c r="AY144" s="20"/>
      <c r="AZ144" s="21"/>
      <c r="BC144" s="20"/>
      <c r="BD144" s="21"/>
      <c r="BG144" s="20"/>
      <c r="BH144" s="21"/>
      <c r="BK144" s="20"/>
      <c r="BL144" s="21"/>
      <c r="BO144" s="20"/>
      <c r="BP144" s="21"/>
      <c r="BS144" s="20"/>
      <c r="BT144" s="21"/>
      <c r="BW144" s="20"/>
      <c r="BX144" s="21"/>
      <c r="CA144" s="20"/>
      <c r="CB144" s="21"/>
      <c r="CE144" s="20"/>
      <c r="CF144" s="21"/>
      <c r="CI144" s="20"/>
      <c r="CJ144" s="21"/>
      <c r="CM144" s="20"/>
      <c r="CN144" s="21"/>
      <c r="CQ144" s="20"/>
      <c r="CR144" s="21"/>
      <c r="CU144" s="20"/>
      <c r="CV144" s="21"/>
      <c r="CY144" s="20"/>
      <c r="CZ144" s="21"/>
      <c r="DC144" s="20"/>
      <c r="DD144" s="21"/>
      <c r="DG144" s="20"/>
      <c r="DH144" s="21"/>
      <c r="DK144" s="20"/>
      <c r="DL144" s="21"/>
      <c r="DO144" s="20"/>
      <c r="DP144" s="21"/>
      <c r="DS144" s="20"/>
      <c r="DT144" s="21"/>
      <c r="DW144" s="20"/>
      <c r="DX144" s="21"/>
      <c r="EA144" s="20"/>
      <c r="EB144" s="21"/>
      <c r="EE144" s="20"/>
      <c r="EF144" s="21"/>
      <c r="EI144" s="20"/>
      <c r="EJ144" s="21"/>
      <c r="EM144" s="20"/>
      <c r="EN144" s="21"/>
      <c r="EQ144" s="20"/>
      <c r="ER144" s="21"/>
      <c r="EU144" s="20"/>
      <c r="EV144" s="21"/>
      <c r="EY144" s="20"/>
      <c r="EZ144" s="21"/>
      <c r="FC144" s="20"/>
      <c r="FD144" s="21"/>
      <c r="FG144" s="20"/>
      <c r="FH144" s="21"/>
      <c r="FK144" s="20"/>
      <c r="FL144" s="21"/>
      <c r="FO144" s="20"/>
      <c r="FP144" s="21"/>
      <c r="FS144" s="20"/>
      <c r="FT144" s="21"/>
      <c r="FW144" s="20"/>
      <c r="FX144" s="21"/>
      <c r="GA144" s="20"/>
      <c r="GB144" s="21"/>
      <c r="GE144" s="20"/>
      <c r="GF144" s="21"/>
      <c r="GI144" s="20"/>
      <c r="GJ144" s="21"/>
      <c r="GM144" s="20"/>
      <c r="GN144" s="21"/>
      <c r="GQ144" s="20"/>
      <c r="GR144" s="21"/>
      <c r="GU144" s="20"/>
      <c r="GV144" s="21"/>
      <c r="GY144" s="20"/>
      <c r="GZ144" s="21"/>
      <c r="HC144" s="20"/>
      <c r="HD144" s="21"/>
      <c r="HG144" s="20"/>
      <c r="HH144" s="21"/>
      <c r="HK144" s="20"/>
      <c r="HL144" s="21"/>
      <c r="HO144" s="20"/>
      <c r="HP144" s="21"/>
      <c r="HS144" s="20"/>
      <c r="HT144" s="21"/>
      <c r="HW144" s="20"/>
      <c r="HX144" s="21"/>
      <c r="IA144" s="20"/>
      <c r="IB144" s="21"/>
      <c r="IE144" s="20"/>
      <c r="IF144" s="21"/>
      <c r="II144" s="20"/>
      <c r="IJ144" s="21"/>
      <c r="IM144" s="20"/>
      <c r="IN144" s="21"/>
      <c r="IQ144" s="20"/>
      <c r="IR144" s="21"/>
      <c r="IU144" s="20"/>
    </row>
    <row r="145" spans="1:255" ht="30">
      <c r="A145" s="1" t="s">
        <v>52</v>
      </c>
      <c r="B145" s="1" t="s">
        <v>133</v>
      </c>
      <c r="C145" s="1" t="s">
        <v>134</v>
      </c>
      <c r="D145" s="32" t="s">
        <v>135</v>
      </c>
      <c r="E145" s="2" t="s">
        <v>138</v>
      </c>
      <c r="F145" s="4">
        <v>45342</v>
      </c>
      <c r="G145" s="2" t="s">
        <v>515</v>
      </c>
      <c r="H145" s="4">
        <f>F145+28</f>
        <v>45370</v>
      </c>
      <c r="K145" s="20"/>
      <c r="L145" s="21"/>
      <c r="O145" s="20"/>
      <c r="P145" s="21"/>
      <c r="S145" s="20"/>
      <c r="T145" s="21"/>
      <c r="W145" s="20"/>
      <c r="X145" s="21"/>
      <c r="AA145" s="20"/>
      <c r="AB145" s="21"/>
      <c r="AE145" s="20"/>
      <c r="AF145" s="21"/>
      <c r="AI145" s="20"/>
      <c r="AJ145" s="21"/>
      <c r="AM145" s="20"/>
      <c r="AN145" s="21"/>
      <c r="AQ145" s="20"/>
      <c r="AR145" s="21"/>
      <c r="AU145" s="20"/>
      <c r="AV145" s="21"/>
      <c r="AY145" s="20"/>
      <c r="AZ145" s="21"/>
      <c r="BC145" s="20"/>
      <c r="BD145" s="21"/>
      <c r="BG145" s="20"/>
      <c r="BH145" s="21"/>
      <c r="BK145" s="20"/>
      <c r="BL145" s="21"/>
      <c r="BO145" s="20"/>
      <c r="BP145" s="21"/>
      <c r="BS145" s="20"/>
      <c r="BT145" s="21"/>
      <c r="BW145" s="20"/>
      <c r="BX145" s="21"/>
      <c r="CA145" s="20"/>
      <c r="CB145" s="21"/>
      <c r="CE145" s="20"/>
      <c r="CF145" s="21"/>
      <c r="CI145" s="20"/>
      <c r="CJ145" s="21"/>
      <c r="CM145" s="20"/>
      <c r="CN145" s="21"/>
      <c r="CQ145" s="20"/>
      <c r="CR145" s="21"/>
      <c r="CU145" s="20"/>
      <c r="CV145" s="21"/>
      <c r="CY145" s="20"/>
      <c r="CZ145" s="21"/>
      <c r="DC145" s="20"/>
      <c r="DD145" s="21"/>
      <c r="DG145" s="20"/>
      <c r="DH145" s="21"/>
      <c r="DK145" s="20"/>
      <c r="DL145" s="21"/>
      <c r="DO145" s="20"/>
      <c r="DP145" s="21"/>
      <c r="DS145" s="20"/>
      <c r="DT145" s="21"/>
      <c r="DW145" s="20"/>
      <c r="DX145" s="21"/>
      <c r="EA145" s="20"/>
      <c r="EB145" s="21"/>
      <c r="EE145" s="20"/>
      <c r="EF145" s="21"/>
      <c r="EI145" s="20"/>
      <c r="EJ145" s="21"/>
      <c r="EM145" s="20"/>
      <c r="EN145" s="21"/>
      <c r="EQ145" s="20"/>
      <c r="ER145" s="21"/>
      <c r="EU145" s="20"/>
      <c r="EV145" s="21"/>
      <c r="EY145" s="20"/>
      <c r="EZ145" s="21"/>
      <c r="FC145" s="20"/>
      <c r="FD145" s="21"/>
      <c r="FG145" s="20"/>
      <c r="FH145" s="21"/>
      <c r="FK145" s="20"/>
      <c r="FL145" s="21"/>
      <c r="FO145" s="20"/>
      <c r="FP145" s="21"/>
      <c r="FS145" s="20"/>
      <c r="FT145" s="21"/>
      <c r="FW145" s="20"/>
      <c r="FX145" s="21"/>
      <c r="GA145" s="20"/>
      <c r="GB145" s="21"/>
      <c r="GE145" s="20"/>
      <c r="GF145" s="21"/>
      <c r="GI145" s="20"/>
      <c r="GJ145" s="21"/>
      <c r="GM145" s="20"/>
      <c r="GN145" s="21"/>
      <c r="GQ145" s="20"/>
      <c r="GR145" s="21"/>
      <c r="GU145" s="20"/>
      <c r="GV145" s="21"/>
      <c r="GY145" s="20"/>
      <c r="GZ145" s="21"/>
      <c r="HC145" s="20"/>
      <c r="HD145" s="21"/>
      <c r="HG145" s="20"/>
      <c r="HH145" s="21"/>
      <c r="HK145" s="20"/>
      <c r="HL145" s="21"/>
      <c r="HO145" s="20"/>
      <c r="HP145" s="21"/>
      <c r="HS145" s="20"/>
      <c r="HT145" s="21"/>
      <c r="HW145" s="20"/>
      <c r="HX145" s="21"/>
      <c r="IA145" s="20"/>
      <c r="IB145" s="21"/>
      <c r="IE145" s="20"/>
      <c r="IF145" s="21"/>
      <c r="II145" s="20"/>
      <c r="IJ145" s="21"/>
      <c r="IM145" s="20"/>
      <c r="IN145" s="21"/>
      <c r="IQ145" s="20"/>
      <c r="IR145" s="21"/>
      <c r="IU145" s="20"/>
    </row>
    <row r="146" spans="1:255" ht="30">
      <c r="A146" s="1" t="s">
        <v>52</v>
      </c>
      <c r="B146" s="1" t="s">
        <v>130</v>
      </c>
      <c r="C146" s="1" t="s">
        <v>131</v>
      </c>
      <c r="D146" s="32" t="s">
        <v>132</v>
      </c>
      <c r="E146" s="2" t="s">
        <v>138</v>
      </c>
      <c r="F146" s="4">
        <v>45342</v>
      </c>
      <c r="G146" s="2" t="s">
        <v>515</v>
      </c>
      <c r="H146" s="4">
        <f>F146+28</f>
        <v>45370</v>
      </c>
      <c r="K146" s="20"/>
      <c r="L146" s="21"/>
      <c r="O146" s="20"/>
      <c r="P146" s="21"/>
      <c r="S146" s="20"/>
      <c r="T146" s="21"/>
      <c r="W146" s="20"/>
      <c r="X146" s="21"/>
      <c r="AA146" s="20"/>
      <c r="AB146" s="21"/>
      <c r="AE146" s="20"/>
      <c r="AF146" s="21"/>
      <c r="AI146" s="20"/>
      <c r="AJ146" s="21"/>
      <c r="AM146" s="20"/>
      <c r="AN146" s="21"/>
      <c r="AQ146" s="20"/>
      <c r="AR146" s="21"/>
      <c r="AU146" s="20"/>
      <c r="AV146" s="21"/>
      <c r="AY146" s="20"/>
      <c r="AZ146" s="21"/>
      <c r="BC146" s="20"/>
      <c r="BD146" s="21"/>
      <c r="BG146" s="20"/>
      <c r="BH146" s="21"/>
      <c r="BK146" s="20"/>
      <c r="BL146" s="21"/>
      <c r="BO146" s="20"/>
      <c r="BP146" s="21"/>
      <c r="BS146" s="20"/>
      <c r="BT146" s="21"/>
      <c r="BW146" s="20"/>
      <c r="BX146" s="21"/>
      <c r="CA146" s="20"/>
      <c r="CB146" s="21"/>
      <c r="CE146" s="20"/>
      <c r="CF146" s="21"/>
      <c r="CI146" s="20"/>
      <c r="CJ146" s="21"/>
      <c r="CM146" s="20"/>
      <c r="CN146" s="21"/>
      <c r="CQ146" s="20"/>
      <c r="CR146" s="21"/>
      <c r="CU146" s="20"/>
      <c r="CV146" s="21"/>
      <c r="CY146" s="20"/>
      <c r="CZ146" s="21"/>
      <c r="DC146" s="20"/>
      <c r="DD146" s="21"/>
      <c r="DG146" s="20"/>
      <c r="DH146" s="21"/>
      <c r="DK146" s="20"/>
      <c r="DL146" s="21"/>
      <c r="DO146" s="20"/>
      <c r="DP146" s="21"/>
      <c r="DS146" s="20"/>
      <c r="DT146" s="21"/>
      <c r="DW146" s="20"/>
      <c r="DX146" s="21"/>
      <c r="EA146" s="20"/>
      <c r="EB146" s="21"/>
      <c r="EE146" s="20"/>
      <c r="EF146" s="21"/>
      <c r="EI146" s="20"/>
      <c r="EJ146" s="21"/>
      <c r="EM146" s="20"/>
      <c r="EN146" s="21"/>
      <c r="EQ146" s="20"/>
      <c r="ER146" s="21"/>
      <c r="EU146" s="20"/>
      <c r="EV146" s="21"/>
      <c r="EY146" s="20"/>
      <c r="EZ146" s="21"/>
      <c r="FC146" s="20"/>
      <c r="FD146" s="21"/>
      <c r="FG146" s="20"/>
      <c r="FH146" s="21"/>
      <c r="FK146" s="20"/>
      <c r="FL146" s="21"/>
      <c r="FO146" s="20"/>
      <c r="FP146" s="21"/>
      <c r="FS146" s="20"/>
      <c r="FT146" s="21"/>
      <c r="FW146" s="20"/>
      <c r="FX146" s="21"/>
      <c r="GA146" s="20"/>
      <c r="GB146" s="21"/>
      <c r="GE146" s="20"/>
      <c r="GF146" s="21"/>
      <c r="GI146" s="20"/>
      <c r="GJ146" s="21"/>
      <c r="GM146" s="20"/>
      <c r="GN146" s="21"/>
      <c r="GQ146" s="20"/>
      <c r="GR146" s="21"/>
      <c r="GU146" s="20"/>
      <c r="GV146" s="21"/>
      <c r="GY146" s="20"/>
      <c r="GZ146" s="21"/>
      <c r="HC146" s="20"/>
      <c r="HD146" s="21"/>
      <c r="HG146" s="20"/>
      <c r="HH146" s="21"/>
      <c r="HK146" s="20"/>
      <c r="HL146" s="21"/>
      <c r="HO146" s="20"/>
      <c r="HP146" s="21"/>
      <c r="HS146" s="20"/>
      <c r="HT146" s="21"/>
      <c r="HW146" s="20"/>
      <c r="HX146" s="21"/>
      <c r="IA146" s="20"/>
      <c r="IB146" s="21"/>
      <c r="IE146" s="20"/>
      <c r="IF146" s="21"/>
      <c r="II146" s="20"/>
      <c r="IJ146" s="21"/>
      <c r="IM146" s="20"/>
      <c r="IN146" s="21"/>
      <c r="IQ146" s="20"/>
      <c r="IR146" s="21"/>
      <c r="IU146" s="20"/>
    </row>
    <row r="147" spans="1:255" ht="30">
      <c r="A147" s="1" t="s">
        <v>52</v>
      </c>
      <c r="B147" s="1" t="s">
        <v>93</v>
      </c>
      <c r="C147" s="1" t="s">
        <v>94</v>
      </c>
      <c r="D147" s="32" t="s">
        <v>95</v>
      </c>
      <c r="E147" s="2" t="s">
        <v>76</v>
      </c>
      <c r="F147" s="4">
        <v>45342</v>
      </c>
      <c r="G147" s="2" t="s">
        <v>515</v>
      </c>
      <c r="H147" s="27" t="s">
        <v>57</v>
      </c>
      <c r="K147" s="20"/>
      <c r="L147" s="21"/>
      <c r="O147" s="20"/>
      <c r="P147" s="21"/>
      <c r="S147" s="20"/>
      <c r="T147" s="21"/>
      <c r="W147" s="20"/>
      <c r="X147" s="21"/>
      <c r="AA147" s="20"/>
      <c r="AB147" s="21"/>
      <c r="AE147" s="20"/>
      <c r="AF147" s="21"/>
      <c r="AI147" s="20"/>
      <c r="AJ147" s="21"/>
      <c r="AM147" s="20"/>
      <c r="AN147" s="21"/>
      <c r="AQ147" s="20"/>
      <c r="AR147" s="21"/>
      <c r="AU147" s="20"/>
      <c r="AV147" s="21"/>
      <c r="AY147" s="20"/>
      <c r="AZ147" s="21"/>
      <c r="BC147" s="20"/>
      <c r="BD147" s="21"/>
      <c r="BG147" s="20"/>
      <c r="BH147" s="21"/>
      <c r="BK147" s="20"/>
      <c r="BL147" s="21"/>
      <c r="BO147" s="20"/>
      <c r="BP147" s="21"/>
      <c r="BS147" s="20"/>
      <c r="BT147" s="21"/>
      <c r="BW147" s="20"/>
      <c r="BX147" s="21"/>
      <c r="CA147" s="20"/>
      <c r="CB147" s="21"/>
      <c r="CE147" s="20"/>
      <c r="CF147" s="21"/>
      <c r="CI147" s="20"/>
      <c r="CJ147" s="21"/>
      <c r="CM147" s="20"/>
      <c r="CN147" s="21"/>
      <c r="CQ147" s="20"/>
      <c r="CR147" s="21"/>
      <c r="CU147" s="20"/>
      <c r="CV147" s="21"/>
      <c r="CY147" s="20"/>
      <c r="CZ147" s="21"/>
      <c r="DC147" s="20"/>
      <c r="DD147" s="21"/>
      <c r="DG147" s="20"/>
      <c r="DH147" s="21"/>
      <c r="DK147" s="20"/>
      <c r="DL147" s="21"/>
      <c r="DO147" s="20"/>
      <c r="DP147" s="21"/>
      <c r="DS147" s="20"/>
      <c r="DT147" s="21"/>
      <c r="DW147" s="20"/>
      <c r="DX147" s="21"/>
      <c r="EA147" s="20"/>
      <c r="EB147" s="21"/>
      <c r="EE147" s="20"/>
      <c r="EF147" s="21"/>
      <c r="EI147" s="20"/>
      <c r="EJ147" s="21"/>
      <c r="EM147" s="20"/>
      <c r="EN147" s="21"/>
      <c r="EQ147" s="20"/>
      <c r="ER147" s="21"/>
      <c r="EU147" s="20"/>
      <c r="EV147" s="21"/>
      <c r="EY147" s="20"/>
      <c r="EZ147" s="21"/>
      <c r="FC147" s="20"/>
      <c r="FD147" s="21"/>
      <c r="FG147" s="20"/>
      <c r="FH147" s="21"/>
      <c r="FK147" s="20"/>
      <c r="FL147" s="21"/>
      <c r="FO147" s="20"/>
      <c r="FP147" s="21"/>
      <c r="FS147" s="20"/>
      <c r="FT147" s="21"/>
      <c r="FW147" s="20"/>
      <c r="FX147" s="21"/>
      <c r="GA147" s="20"/>
      <c r="GB147" s="21"/>
      <c r="GE147" s="20"/>
      <c r="GF147" s="21"/>
      <c r="GI147" s="20"/>
      <c r="GJ147" s="21"/>
      <c r="GM147" s="20"/>
      <c r="GN147" s="21"/>
      <c r="GQ147" s="20"/>
      <c r="GR147" s="21"/>
      <c r="GU147" s="20"/>
      <c r="GV147" s="21"/>
      <c r="GY147" s="20"/>
      <c r="GZ147" s="21"/>
      <c r="HC147" s="20"/>
      <c r="HD147" s="21"/>
      <c r="HG147" s="20"/>
      <c r="HH147" s="21"/>
      <c r="HK147" s="20"/>
      <c r="HL147" s="21"/>
      <c r="HO147" s="20"/>
      <c r="HP147" s="21"/>
      <c r="HS147" s="20"/>
      <c r="HT147" s="21"/>
      <c r="HW147" s="20"/>
      <c r="HX147" s="21"/>
      <c r="IA147" s="20"/>
      <c r="IB147" s="21"/>
      <c r="IE147" s="20"/>
      <c r="IF147" s="21"/>
      <c r="II147" s="20"/>
      <c r="IJ147" s="21"/>
      <c r="IM147" s="20"/>
      <c r="IN147" s="21"/>
      <c r="IQ147" s="20"/>
      <c r="IR147" s="21"/>
      <c r="IU147" s="20"/>
    </row>
    <row r="148" spans="1:255" ht="30">
      <c r="A148" s="1" t="s">
        <v>52</v>
      </c>
      <c r="B148" s="1" t="s">
        <v>145</v>
      </c>
      <c r="C148" s="1" t="s">
        <v>142</v>
      </c>
      <c r="D148" s="32" t="s">
        <v>144</v>
      </c>
      <c r="E148" s="2" t="s">
        <v>76</v>
      </c>
      <c r="F148" s="4">
        <v>45342</v>
      </c>
      <c r="G148" s="2" t="s">
        <v>515</v>
      </c>
      <c r="H148" s="27" t="s">
        <v>57</v>
      </c>
      <c r="K148" s="20"/>
      <c r="L148" s="21"/>
      <c r="O148" s="20"/>
      <c r="P148" s="21"/>
      <c r="S148" s="20"/>
      <c r="T148" s="21"/>
      <c r="W148" s="20"/>
      <c r="X148" s="21"/>
      <c r="AA148" s="20"/>
      <c r="AB148" s="21"/>
      <c r="AE148" s="20"/>
      <c r="AF148" s="21"/>
      <c r="AI148" s="20"/>
      <c r="AJ148" s="21"/>
      <c r="AM148" s="20"/>
      <c r="AN148" s="21"/>
      <c r="AQ148" s="20"/>
      <c r="AR148" s="21"/>
      <c r="AU148" s="20"/>
      <c r="AV148" s="21"/>
      <c r="AY148" s="20"/>
      <c r="AZ148" s="21"/>
      <c r="BC148" s="20"/>
      <c r="BD148" s="21"/>
      <c r="BG148" s="20"/>
      <c r="BH148" s="21"/>
      <c r="BK148" s="20"/>
      <c r="BL148" s="21"/>
      <c r="BO148" s="20"/>
      <c r="BP148" s="21"/>
      <c r="BS148" s="20"/>
      <c r="BT148" s="21"/>
      <c r="BW148" s="20"/>
      <c r="BX148" s="21"/>
      <c r="CA148" s="20"/>
      <c r="CB148" s="21"/>
      <c r="CE148" s="20"/>
      <c r="CF148" s="21"/>
      <c r="CI148" s="20"/>
      <c r="CJ148" s="21"/>
      <c r="CM148" s="20"/>
      <c r="CN148" s="21"/>
      <c r="CQ148" s="20"/>
      <c r="CR148" s="21"/>
      <c r="CU148" s="20"/>
      <c r="CV148" s="21"/>
      <c r="CY148" s="20"/>
      <c r="CZ148" s="21"/>
      <c r="DC148" s="20"/>
      <c r="DD148" s="21"/>
      <c r="DG148" s="20"/>
      <c r="DH148" s="21"/>
      <c r="DK148" s="20"/>
      <c r="DL148" s="21"/>
      <c r="DO148" s="20"/>
      <c r="DP148" s="21"/>
      <c r="DS148" s="20"/>
      <c r="DT148" s="21"/>
      <c r="DW148" s="20"/>
      <c r="DX148" s="21"/>
      <c r="EA148" s="20"/>
      <c r="EB148" s="21"/>
      <c r="EE148" s="20"/>
      <c r="EF148" s="21"/>
      <c r="EI148" s="20"/>
      <c r="EJ148" s="21"/>
      <c r="EM148" s="20"/>
      <c r="EN148" s="21"/>
      <c r="EQ148" s="20"/>
      <c r="ER148" s="21"/>
      <c r="EU148" s="20"/>
      <c r="EV148" s="21"/>
      <c r="EY148" s="20"/>
      <c r="EZ148" s="21"/>
      <c r="FC148" s="20"/>
      <c r="FD148" s="21"/>
      <c r="FG148" s="20"/>
      <c r="FH148" s="21"/>
      <c r="FK148" s="20"/>
      <c r="FL148" s="21"/>
      <c r="FO148" s="20"/>
      <c r="FP148" s="21"/>
      <c r="FS148" s="20"/>
      <c r="FT148" s="21"/>
      <c r="FW148" s="20"/>
      <c r="FX148" s="21"/>
      <c r="GA148" s="20"/>
      <c r="GB148" s="21"/>
      <c r="GE148" s="20"/>
      <c r="GF148" s="21"/>
      <c r="GI148" s="20"/>
      <c r="GJ148" s="21"/>
      <c r="GM148" s="20"/>
      <c r="GN148" s="21"/>
      <c r="GQ148" s="20"/>
      <c r="GR148" s="21"/>
      <c r="GU148" s="20"/>
      <c r="GV148" s="21"/>
      <c r="GY148" s="20"/>
      <c r="GZ148" s="21"/>
      <c r="HC148" s="20"/>
      <c r="HD148" s="21"/>
      <c r="HG148" s="20"/>
      <c r="HH148" s="21"/>
      <c r="HK148" s="20"/>
      <c r="HL148" s="21"/>
      <c r="HO148" s="20"/>
      <c r="HP148" s="21"/>
      <c r="HS148" s="20"/>
      <c r="HT148" s="21"/>
      <c r="HW148" s="20"/>
      <c r="HX148" s="21"/>
      <c r="IA148" s="20"/>
      <c r="IB148" s="21"/>
      <c r="IE148" s="20"/>
      <c r="IF148" s="21"/>
      <c r="II148" s="20"/>
      <c r="IJ148" s="21"/>
      <c r="IM148" s="20"/>
      <c r="IN148" s="21"/>
      <c r="IQ148" s="20"/>
      <c r="IR148" s="21"/>
      <c r="IU148" s="20"/>
    </row>
    <row r="149" spans="1:255" ht="45">
      <c r="A149" s="1" t="s">
        <v>59</v>
      </c>
      <c r="B149" s="1" t="s">
        <v>409</v>
      </c>
      <c r="C149" s="1" t="s">
        <v>410</v>
      </c>
      <c r="D149" s="1" t="s">
        <v>411</v>
      </c>
      <c r="E149" s="2" t="s">
        <v>67</v>
      </c>
      <c r="F149" s="4">
        <v>45349</v>
      </c>
      <c r="G149" s="2" t="s">
        <v>516</v>
      </c>
      <c r="H149" s="4">
        <f>F149+14</f>
        <v>45363</v>
      </c>
      <c r="K149" s="20"/>
      <c r="L149" s="21"/>
      <c r="O149" s="20"/>
      <c r="P149" s="21"/>
      <c r="S149" s="20"/>
      <c r="T149" s="21"/>
      <c r="W149" s="20"/>
      <c r="X149" s="21"/>
      <c r="AA149" s="20"/>
      <c r="AB149" s="21"/>
      <c r="AE149" s="20"/>
      <c r="AF149" s="21"/>
      <c r="AI149" s="20"/>
      <c r="AJ149" s="21"/>
      <c r="AM149" s="20"/>
      <c r="AN149" s="21"/>
      <c r="AQ149" s="20"/>
      <c r="AR149" s="21"/>
      <c r="AU149" s="20"/>
      <c r="AV149" s="21"/>
      <c r="AY149" s="20"/>
      <c r="AZ149" s="21"/>
      <c r="BC149" s="20"/>
      <c r="BD149" s="21"/>
      <c r="BG149" s="20"/>
      <c r="BH149" s="21"/>
      <c r="BK149" s="20"/>
      <c r="BL149" s="21"/>
      <c r="BO149" s="20"/>
      <c r="BP149" s="21"/>
      <c r="BS149" s="20"/>
      <c r="BT149" s="21"/>
      <c r="BW149" s="20"/>
      <c r="BX149" s="21"/>
      <c r="CA149" s="20"/>
      <c r="CB149" s="21"/>
      <c r="CE149" s="20"/>
      <c r="CF149" s="21"/>
      <c r="CI149" s="20"/>
      <c r="CJ149" s="21"/>
      <c r="CM149" s="20"/>
      <c r="CN149" s="21"/>
      <c r="CQ149" s="20"/>
      <c r="CR149" s="21"/>
      <c r="CU149" s="20"/>
      <c r="CV149" s="21"/>
      <c r="CY149" s="20"/>
      <c r="CZ149" s="21"/>
      <c r="DC149" s="20"/>
      <c r="DD149" s="21"/>
      <c r="DG149" s="20"/>
      <c r="DH149" s="21"/>
      <c r="DK149" s="20"/>
      <c r="DL149" s="21"/>
      <c r="DO149" s="20"/>
      <c r="DP149" s="21"/>
      <c r="DS149" s="20"/>
      <c r="DT149" s="21"/>
      <c r="DW149" s="20"/>
      <c r="DX149" s="21"/>
      <c r="EA149" s="20"/>
      <c r="EB149" s="21"/>
      <c r="EE149" s="20"/>
      <c r="EF149" s="21"/>
      <c r="EI149" s="20"/>
      <c r="EJ149" s="21"/>
      <c r="EM149" s="20"/>
      <c r="EN149" s="21"/>
      <c r="EQ149" s="20"/>
      <c r="ER149" s="21"/>
      <c r="EU149" s="20"/>
      <c r="EV149" s="21"/>
      <c r="EY149" s="20"/>
      <c r="EZ149" s="21"/>
      <c r="FC149" s="20"/>
      <c r="FD149" s="21"/>
      <c r="FG149" s="20"/>
      <c r="FH149" s="21"/>
      <c r="FK149" s="20"/>
      <c r="FL149" s="21"/>
      <c r="FO149" s="20"/>
      <c r="FP149" s="21"/>
      <c r="FS149" s="20"/>
      <c r="FT149" s="21"/>
      <c r="FW149" s="20"/>
      <c r="FX149" s="21"/>
      <c r="GA149" s="20"/>
      <c r="GB149" s="21"/>
      <c r="GE149" s="20"/>
      <c r="GF149" s="21"/>
      <c r="GI149" s="20"/>
      <c r="GJ149" s="21"/>
      <c r="GM149" s="20"/>
      <c r="GN149" s="21"/>
      <c r="GQ149" s="20"/>
      <c r="GR149" s="21"/>
      <c r="GU149" s="20"/>
      <c r="GV149" s="21"/>
      <c r="GY149" s="20"/>
      <c r="GZ149" s="21"/>
      <c r="HC149" s="20"/>
      <c r="HD149" s="21"/>
      <c r="HG149" s="20"/>
      <c r="HH149" s="21"/>
      <c r="HK149" s="20"/>
      <c r="HL149" s="21"/>
      <c r="HO149" s="20"/>
      <c r="HP149" s="21"/>
      <c r="HS149" s="20"/>
      <c r="HT149" s="21"/>
      <c r="HW149" s="20"/>
      <c r="HX149" s="21"/>
      <c r="IA149" s="20"/>
      <c r="IB149" s="21"/>
      <c r="IE149" s="20"/>
      <c r="IF149" s="21"/>
      <c r="II149" s="20"/>
      <c r="IJ149" s="21"/>
      <c r="IM149" s="20"/>
      <c r="IN149" s="21"/>
      <c r="IQ149" s="20"/>
      <c r="IR149" s="21"/>
      <c r="IU149" s="20"/>
    </row>
    <row r="150" spans="1:255" ht="45">
      <c r="A150" s="1" t="s">
        <v>59</v>
      </c>
      <c r="B150" s="1" t="s">
        <v>51</v>
      </c>
      <c r="C150" s="1" t="s">
        <v>22</v>
      </c>
      <c r="D150" s="1" t="s">
        <v>31</v>
      </c>
      <c r="E150" s="2" t="s">
        <v>67</v>
      </c>
      <c r="F150" s="4">
        <v>45349</v>
      </c>
      <c r="G150" s="2" t="s">
        <v>516</v>
      </c>
      <c r="H150" s="4">
        <f>F150+14</f>
        <v>45363</v>
      </c>
      <c r="K150" s="20"/>
      <c r="L150" s="21"/>
      <c r="O150" s="20"/>
      <c r="P150" s="21"/>
      <c r="S150" s="20"/>
      <c r="T150" s="21"/>
      <c r="W150" s="20"/>
      <c r="X150" s="21"/>
      <c r="AA150" s="20"/>
      <c r="AB150" s="21"/>
      <c r="AE150" s="20"/>
      <c r="AF150" s="21"/>
      <c r="AI150" s="20"/>
      <c r="AJ150" s="21"/>
      <c r="AM150" s="20"/>
      <c r="AN150" s="21"/>
      <c r="AQ150" s="20"/>
      <c r="AR150" s="21"/>
      <c r="AU150" s="20"/>
      <c r="AV150" s="21"/>
      <c r="AY150" s="20"/>
      <c r="AZ150" s="21"/>
      <c r="BC150" s="20"/>
      <c r="BD150" s="21"/>
      <c r="BG150" s="20"/>
      <c r="BH150" s="21"/>
      <c r="BK150" s="20"/>
      <c r="BL150" s="21"/>
      <c r="BO150" s="20"/>
      <c r="BP150" s="21"/>
      <c r="BS150" s="20"/>
      <c r="BT150" s="21"/>
      <c r="BW150" s="20"/>
      <c r="BX150" s="21"/>
      <c r="CA150" s="20"/>
      <c r="CB150" s="21"/>
      <c r="CE150" s="20"/>
      <c r="CF150" s="21"/>
      <c r="CI150" s="20"/>
      <c r="CJ150" s="21"/>
      <c r="CM150" s="20"/>
      <c r="CN150" s="21"/>
      <c r="CQ150" s="20"/>
      <c r="CR150" s="21"/>
      <c r="CU150" s="20"/>
      <c r="CV150" s="21"/>
      <c r="CY150" s="20"/>
      <c r="CZ150" s="21"/>
      <c r="DC150" s="20"/>
      <c r="DD150" s="21"/>
      <c r="DG150" s="20"/>
      <c r="DH150" s="21"/>
      <c r="DK150" s="20"/>
      <c r="DL150" s="21"/>
      <c r="DO150" s="20"/>
      <c r="DP150" s="21"/>
      <c r="DS150" s="20"/>
      <c r="DT150" s="21"/>
      <c r="DW150" s="20"/>
      <c r="DX150" s="21"/>
      <c r="EA150" s="20"/>
      <c r="EB150" s="21"/>
      <c r="EE150" s="20"/>
      <c r="EF150" s="21"/>
      <c r="EI150" s="20"/>
      <c r="EJ150" s="21"/>
      <c r="EM150" s="20"/>
      <c r="EN150" s="21"/>
      <c r="EQ150" s="20"/>
      <c r="ER150" s="21"/>
      <c r="EU150" s="20"/>
      <c r="EV150" s="21"/>
      <c r="EY150" s="20"/>
      <c r="EZ150" s="21"/>
      <c r="FC150" s="20"/>
      <c r="FD150" s="21"/>
      <c r="FG150" s="20"/>
      <c r="FH150" s="21"/>
      <c r="FK150" s="20"/>
      <c r="FL150" s="21"/>
      <c r="FO150" s="20"/>
      <c r="FP150" s="21"/>
      <c r="FS150" s="20"/>
      <c r="FT150" s="21"/>
      <c r="FW150" s="20"/>
      <c r="FX150" s="21"/>
      <c r="GA150" s="20"/>
      <c r="GB150" s="21"/>
      <c r="GE150" s="20"/>
      <c r="GF150" s="21"/>
      <c r="GI150" s="20"/>
      <c r="GJ150" s="21"/>
      <c r="GM150" s="20"/>
      <c r="GN150" s="21"/>
      <c r="GQ150" s="20"/>
      <c r="GR150" s="21"/>
      <c r="GU150" s="20"/>
      <c r="GV150" s="21"/>
      <c r="GY150" s="20"/>
      <c r="GZ150" s="21"/>
      <c r="HC150" s="20"/>
      <c r="HD150" s="21"/>
      <c r="HG150" s="20"/>
      <c r="HH150" s="21"/>
      <c r="HK150" s="20"/>
      <c r="HL150" s="21"/>
      <c r="HO150" s="20"/>
      <c r="HP150" s="21"/>
      <c r="HS150" s="20"/>
      <c r="HT150" s="21"/>
      <c r="HW150" s="20"/>
      <c r="HX150" s="21"/>
      <c r="IA150" s="20"/>
      <c r="IB150" s="21"/>
      <c r="IE150" s="20"/>
      <c r="IF150" s="21"/>
      <c r="II150" s="20"/>
      <c r="IJ150" s="21"/>
      <c r="IM150" s="20"/>
      <c r="IN150" s="21"/>
      <c r="IQ150" s="20"/>
      <c r="IR150" s="21"/>
      <c r="IU150" s="20"/>
    </row>
    <row r="151" spans="1:255" ht="45">
      <c r="A151" s="1" t="s">
        <v>49</v>
      </c>
      <c r="B151" s="1" t="s">
        <v>90</v>
      </c>
      <c r="C151" s="1" t="s">
        <v>91</v>
      </c>
      <c r="D151" s="1" t="s">
        <v>92</v>
      </c>
      <c r="E151" s="2" t="s">
        <v>67</v>
      </c>
      <c r="F151" s="4">
        <v>45349</v>
      </c>
      <c r="G151" s="2" t="s">
        <v>516</v>
      </c>
      <c r="H151" s="4">
        <f>F151+14</f>
        <v>45363</v>
      </c>
      <c r="K151" s="20"/>
      <c r="L151" s="21"/>
      <c r="O151" s="20"/>
      <c r="P151" s="21"/>
      <c r="S151" s="20"/>
      <c r="T151" s="21"/>
      <c r="W151" s="20"/>
      <c r="X151" s="21"/>
      <c r="AA151" s="20"/>
      <c r="AB151" s="21"/>
      <c r="AE151" s="20"/>
      <c r="AF151" s="21"/>
      <c r="AI151" s="20"/>
      <c r="AJ151" s="21"/>
      <c r="AM151" s="20"/>
      <c r="AN151" s="21"/>
      <c r="AQ151" s="20"/>
      <c r="AR151" s="21"/>
      <c r="AU151" s="20"/>
      <c r="AV151" s="21"/>
      <c r="AY151" s="20"/>
      <c r="AZ151" s="21"/>
      <c r="BC151" s="20"/>
      <c r="BD151" s="21"/>
      <c r="BG151" s="20"/>
      <c r="BH151" s="21"/>
      <c r="BK151" s="20"/>
      <c r="BL151" s="21"/>
      <c r="BO151" s="20"/>
      <c r="BP151" s="21"/>
      <c r="BS151" s="20"/>
      <c r="BT151" s="21"/>
      <c r="BW151" s="20"/>
      <c r="BX151" s="21"/>
      <c r="CA151" s="20"/>
      <c r="CB151" s="21"/>
      <c r="CE151" s="20"/>
      <c r="CF151" s="21"/>
      <c r="CI151" s="20"/>
      <c r="CJ151" s="21"/>
      <c r="CM151" s="20"/>
      <c r="CN151" s="21"/>
      <c r="CQ151" s="20"/>
      <c r="CR151" s="21"/>
      <c r="CU151" s="20"/>
      <c r="CV151" s="21"/>
      <c r="CY151" s="20"/>
      <c r="CZ151" s="21"/>
      <c r="DC151" s="20"/>
      <c r="DD151" s="21"/>
      <c r="DG151" s="20"/>
      <c r="DH151" s="21"/>
      <c r="DK151" s="20"/>
      <c r="DL151" s="21"/>
      <c r="DO151" s="20"/>
      <c r="DP151" s="21"/>
      <c r="DS151" s="20"/>
      <c r="DT151" s="21"/>
      <c r="DW151" s="20"/>
      <c r="DX151" s="21"/>
      <c r="EA151" s="20"/>
      <c r="EB151" s="21"/>
      <c r="EE151" s="20"/>
      <c r="EF151" s="21"/>
      <c r="EI151" s="20"/>
      <c r="EJ151" s="21"/>
      <c r="EM151" s="20"/>
      <c r="EN151" s="21"/>
      <c r="EQ151" s="20"/>
      <c r="ER151" s="21"/>
      <c r="EU151" s="20"/>
      <c r="EV151" s="21"/>
      <c r="EY151" s="20"/>
      <c r="EZ151" s="21"/>
      <c r="FC151" s="20"/>
      <c r="FD151" s="21"/>
      <c r="FG151" s="20"/>
      <c r="FH151" s="21"/>
      <c r="FK151" s="20"/>
      <c r="FL151" s="21"/>
      <c r="FO151" s="20"/>
      <c r="FP151" s="21"/>
      <c r="FS151" s="20"/>
      <c r="FT151" s="21"/>
      <c r="FW151" s="20"/>
      <c r="FX151" s="21"/>
      <c r="GA151" s="20"/>
      <c r="GB151" s="21"/>
      <c r="GE151" s="20"/>
      <c r="GF151" s="21"/>
      <c r="GI151" s="20"/>
      <c r="GJ151" s="21"/>
      <c r="GM151" s="20"/>
      <c r="GN151" s="21"/>
      <c r="GQ151" s="20"/>
      <c r="GR151" s="21"/>
      <c r="GU151" s="20"/>
      <c r="GV151" s="21"/>
      <c r="GY151" s="20"/>
      <c r="GZ151" s="21"/>
      <c r="HC151" s="20"/>
      <c r="HD151" s="21"/>
      <c r="HG151" s="20"/>
      <c r="HH151" s="21"/>
      <c r="HK151" s="20"/>
      <c r="HL151" s="21"/>
      <c r="HO151" s="20"/>
      <c r="HP151" s="21"/>
      <c r="HS151" s="20"/>
      <c r="HT151" s="21"/>
      <c r="HW151" s="20"/>
      <c r="HX151" s="21"/>
      <c r="IA151" s="20"/>
      <c r="IB151" s="21"/>
      <c r="IE151" s="20"/>
      <c r="IF151" s="21"/>
      <c r="II151" s="20"/>
      <c r="IJ151" s="21"/>
      <c r="IM151" s="20"/>
      <c r="IN151" s="21"/>
      <c r="IQ151" s="20"/>
      <c r="IR151" s="21"/>
      <c r="IU151" s="20"/>
    </row>
    <row r="152" spans="1:255" ht="45">
      <c r="A152" s="1" t="s">
        <v>52</v>
      </c>
      <c r="B152" s="1" t="s">
        <v>16</v>
      </c>
      <c r="C152" s="1" t="s">
        <v>4</v>
      </c>
      <c r="D152" s="1" t="s">
        <v>34</v>
      </c>
      <c r="E152" s="2" t="s">
        <v>67</v>
      </c>
      <c r="F152" s="4">
        <v>45349</v>
      </c>
      <c r="G152" s="2" t="s">
        <v>516</v>
      </c>
      <c r="H152" s="4">
        <f>F152+21</f>
        <v>45370</v>
      </c>
      <c r="K152" s="20"/>
      <c r="L152" s="21"/>
      <c r="O152" s="20"/>
      <c r="P152" s="21"/>
      <c r="S152" s="20"/>
      <c r="T152" s="21"/>
      <c r="W152" s="20"/>
      <c r="X152" s="21"/>
      <c r="AA152" s="20"/>
      <c r="AB152" s="21"/>
      <c r="AE152" s="20"/>
      <c r="AF152" s="21"/>
      <c r="AI152" s="20"/>
      <c r="AJ152" s="21"/>
      <c r="AM152" s="20"/>
      <c r="AN152" s="21"/>
      <c r="AQ152" s="20"/>
      <c r="AR152" s="21"/>
      <c r="AU152" s="20"/>
      <c r="AV152" s="21"/>
      <c r="AY152" s="20"/>
      <c r="AZ152" s="21"/>
      <c r="BC152" s="20"/>
      <c r="BD152" s="21"/>
      <c r="BG152" s="20"/>
      <c r="BH152" s="21"/>
      <c r="BK152" s="20"/>
      <c r="BL152" s="21"/>
      <c r="BO152" s="20"/>
      <c r="BP152" s="21"/>
      <c r="BS152" s="20"/>
      <c r="BT152" s="21"/>
      <c r="BW152" s="20"/>
      <c r="BX152" s="21"/>
      <c r="CA152" s="20"/>
      <c r="CB152" s="21"/>
      <c r="CE152" s="20"/>
      <c r="CF152" s="21"/>
      <c r="CI152" s="20"/>
      <c r="CJ152" s="21"/>
      <c r="CM152" s="20"/>
      <c r="CN152" s="21"/>
      <c r="CQ152" s="20"/>
      <c r="CR152" s="21"/>
      <c r="CU152" s="20"/>
      <c r="CV152" s="21"/>
      <c r="CY152" s="20"/>
      <c r="CZ152" s="21"/>
      <c r="DC152" s="20"/>
      <c r="DD152" s="21"/>
      <c r="DG152" s="20"/>
      <c r="DH152" s="21"/>
      <c r="DK152" s="20"/>
      <c r="DL152" s="21"/>
      <c r="DO152" s="20"/>
      <c r="DP152" s="21"/>
      <c r="DS152" s="20"/>
      <c r="DT152" s="21"/>
      <c r="DW152" s="20"/>
      <c r="DX152" s="21"/>
      <c r="EA152" s="20"/>
      <c r="EB152" s="21"/>
      <c r="EE152" s="20"/>
      <c r="EF152" s="21"/>
      <c r="EI152" s="20"/>
      <c r="EJ152" s="21"/>
      <c r="EM152" s="20"/>
      <c r="EN152" s="21"/>
      <c r="EQ152" s="20"/>
      <c r="ER152" s="21"/>
      <c r="EU152" s="20"/>
      <c r="EV152" s="21"/>
      <c r="EY152" s="20"/>
      <c r="EZ152" s="21"/>
      <c r="FC152" s="20"/>
      <c r="FD152" s="21"/>
      <c r="FG152" s="20"/>
      <c r="FH152" s="21"/>
      <c r="FK152" s="20"/>
      <c r="FL152" s="21"/>
      <c r="FO152" s="20"/>
      <c r="FP152" s="21"/>
      <c r="FS152" s="20"/>
      <c r="FT152" s="21"/>
      <c r="FW152" s="20"/>
      <c r="FX152" s="21"/>
      <c r="GA152" s="20"/>
      <c r="GB152" s="21"/>
      <c r="GE152" s="20"/>
      <c r="GF152" s="21"/>
      <c r="GI152" s="20"/>
      <c r="GJ152" s="21"/>
      <c r="GM152" s="20"/>
      <c r="GN152" s="21"/>
      <c r="GQ152" s="20"/>
      <c r="GR152" s="21"/>
      <c r="GU152" s="20"/>
      <c r="GV152" s="21"/>
      <c r="GY152" s="20"/>
      <c r="GZ152" s="21"/>
      <c r="HC152" s="20"/>
      <c r="HD152" s="21"/>
      <c r="HG152" s="20"/>
      <c r="HH152" s="21"/>
      <c r="HK152" s="20"/>
      <c r="HL152" s="21"/>
      <c r="HO152" s="20"/>
      <c r="HP152" s="21"/>
      <c r="HS152" s="20"/>
      <c r="HT152" s="21"/>
      <c r="HW152" s="20"/>
      <c r="HX152" s="21"/>
      <c r="IA152" s="20"/>
      <c r="IB152" s="21"/>
      <c r="IE152" s="20"/>
      <c r="IF152" s="21"/>
      <c r="II152" s="20"/>
      <c r="IJ152" s="21"/>
      <c r="IM152" s="20"/>
      <c r="IN152" s="21"/>
      <c r="IQ152" s="20"/>
      <c r="IR152" s="21"/>
      <c r="IU152" s="20"/>
    </row>
    <row r="153" spans="1:255" ht="45">
      <c r="A153" s="1" t="s">
        <v>52</v>
      </c>
      <c r="B153" s="1" t="s">
        <v>157</v>
      </c>
      <c r="C153" s="1" t="s">
        <v>155</v>
      </c>
      <c r="D153" s="1" t="s">
        <v>156</v>
      </c>
      <c r="E153" s="2" t="s">
        <v>67</v>
      </c>
      <c r="F153" s="4">
        <v>45349</v>
      </c>
      <c r="G153" s="2" t="s">
        <v>516</v>
      </c>
      <c r="H153" s="4">
        <f>F153+21</f>
        <v>45370</v>
      </c>
      <c r="K153" s="20"/>
      <c r="L153" s="21"/>
      <c r="O153" s="20"/>
      <c r="P153" s="21"/>
      <c r="S153" s="20"/>
      <c r="T153" s="21"/>
      <c r="W153" s="20"/>
      <c r="X153" s="21"/>
      <c r="AA153" s="20"/>
      <c r="AB153" s="21"/>
      <c r="AE153" s="20"/>
      <c r="AF153" s="21"/>
      <c r="AI153" s="20"/>
      <c r="AJ153" s="21"/>
      <c r="AM153" s="20"/>
      <c r="AN153" s="21"/>
      <c r="AQ153" s="20"/>
      <c r="AR153" s="21"/>
      <c r="AU153" s="20"/>
      <c r="AV153" s="21"/>
      <c r="AY153" s="20"/>
      <c r="AZ153" s="21"/>
      <c r="BC153" s="20"/>
      <c r="BD153" s="21"/>
      <c r="BG153" s="20"/>
      <c r="BH153" s="21"/>
      <c r="BK153" s="20"/>
      <c r="BL153" s="21"/>
      <c r="BO153" s="20"/>
      <c r="BP153" s="21"/>
      <c r="BS153" s="20"/>
      <c r="BT153" s="21"/>
      <c r="BW153" s="20"/>
      <c r="BX153" s="21"/>
      <c r="CA153" s="20"/>
      <c r="CB153" s="21"/>
      <c r="CE153" s="20"/>
      <c r="CF153" s="21"/>
      <c r="CI153" s="20"/>
      <c r="CJ153" s="21"/>
      <c r="CM153" s="20"/>
      <c r="CN153" s="21"/>
      <c r="CQ153" s="20"/>
      <c r="CR153" s="21"/>
      <c r="CU153" s="20"/>
      <c r="CV153" s="21"/>
      <c r="CY153" s="20"/>
      <c r="CZ153" s="21"/>
      <c r="DC153" s="20"/>
      <c r="DD153" s="21"/>
      <c r="DG153" s="20"/>
      <c r="DH153" s="21"/>
      <c r="DK153" s="20"/>
      <c r="DL153" s="21"/>
      <c r="DO153" s="20"/>
      <c r="DP153" s="21"/>
      <c r="DS153" s="20"/>
      <c r="DT153" s="21"/>
      <c r="DW153" s="20"/>
      <c r="DX153" s="21"/>
      <c r="EA153" s="20"/>
      <c r="EB153" s="21"/>
      <c r="EE153" s="20"/>
      <c r="EF153" s="21"/>
      <c r="EI153" s="20"/>
      <c r="EJ153" s="21"/>
      <c r="EM153" s="20"/>
      <c r="EN153" s="21"/>
      <c r="EQ153" s="20"/>
      <c r="ER153" s="21"/>
      <c r="EU153" s="20"/>
      <c r="EV153" s="21"/>
      <c r="EY153" s="20"/>
      <c r="EZ153" s="21"/>
      <c r="FC153" s="20"/>
      <c r="FD153" s="21"/>
      <c r="FG153" s="20"/>
      <c r="FH153" s="21"/>
      <c r="FK153" s="20"/>
      <c r="FL153" s="21"/>
      <c r="FO153" s="20"/>
      <c r="FP153" s="21"/>
      <c r="FS153" s="20"/>
      <c r="FT153" s="21"/>
      <c r="FW153" s="20"/>
      <c r="FX153" s="21"/>
      <c r="GA153" s="20"/>
      <c r="GB153" s="21"/>
      <c r="GE153" s="20"/>
      <c r="GF153" s="21"/>
      <c r="GI153" s="20"/>
      <c r="GJ153" s="21"/>
      <c r="GM153" s="20"/>
      <c r="GN153" s="21"/>
      <c r="GQ153" s="20"/>
      <c r="GR153" s="21"/>
      <c r="GU153" s="20"/>
      <c r="GV153" s="21"/>
      <c r="GY153" s="20"/>
      <c r="GZ153" s="21"/>
      <c r="HC153" s="20"/>
      <c r="HD153" s="21"/>
      <c r="HG153" s="20"/>
      <c r="HH153" s="21"/>
      <c r="HK153" s="20"/>
      <c r="HL153" s="21"/>
      <c r="HO153" s="20"/>
      <c r="HP153" s="21"/>
      <c r="HS153" s="20"/>
      <c r="HT153" s="21"/>
      <c r="HW153" s="20"/>
      <c r="HX153" s="21"/>
      <c r="IA153" s="20"/>
      <c r="IB153" s="21"/>
      <c r="IE153" s="20"/>
      <c r="IF153" s="21"/>
      <c r="II153" s="20"/>
      <c r="IJ153" s="21"/>
      <c r="IM153" s="20"/>
      <c r="IN153" s="21"/>
      <c r="IQ153" s="20"/>
      <c r="IR153" s="21"/>
      <c r="IU153" s="20"/>
    </row>
    <row r="154" spans="1:255" ht="45">
      <c r="A154" s="1" t="s">
        <v>52</v>
      </c>
      <c r="B154" s="1" t="s">
        <v>347</v>
      </c>
      <c r="C154" s="1" t="s">
        <v>350</v>
      </c>
      <c r="D154" s="32" t="s">
        <v>353</v>
      </c>
      <c r="E154" s="2" t="s">
        <v>67</v>
      </c>
      <c r="F154" s="4">
        <v>45349</v>
      </c>
      <c r="G154" s="2" t="s">
        <v>516</v>
      </c>
      <c r="H154" s="4">
        <f>F154+21</f>
        <v>45370</v>
      </c>
      <c r="K154" s="20"/>
      <c r="L154" s="21"/>
      <c r="O154" s="20"/>
      <c r="P154" s="21"/>
      <c r="S154" s="20"/>
      <c r="T154" s="21"/>
      <c r="W154" s="20"/>
      <c r="X154" s="21"/>
      <c r="AA154" s="20"/>
      <c r="AB154" s="21"/>
      <c r="AE154" s="20"/>
      <c r="AF154" s="21"/>
      <c r="AI154" s="20"/>
      <c r="AJ154" s="21"/>
      <c r="AM154" s="20"/>
      <c r="AN154" s="21"/>
      <c r="AQ154" s="20"/>
      <c r="AR154" s="21"/>
      <c r="AU154" s="20"/>
      <c r="AV154" s="21"/>
      <c r="AY154" s="20"/>
      <c r="AZ154" s="21"/>
      <c r="BC154" s="20"/>
      <c r="BD154" s="21"/>
      <c r="BG154" s="20"/>
      <c r="BH154" s="21"/>
      <c r="BK154" s="20"/>
      <c r="BL154" s="21"/>
      <c r="BO154" s="20"/>
      <c r="BP154" s="21"/>
      <c r="BS154" s="20"/>
      <c r="BT154" s="21"/>
      <c r="BW154" s="20"/>
      <c r="BX154" s="21"/>
      <c r="CA154" s="20"/>
      <c r="CB154" s="21"/>
      <c r="CE154" s="20"/>
      <c r="CF154" s="21"/>
      <c r="CI154" s="20"/>
      <c r="CJ154" s="21"/>
      <c r="CM154" s="20"/>
      <c r="CN154" s="21"/>
      <c r="CQ154" s="20"/>
      <c r="CR154" s="21"/>
      <c r="CU154" s="20"/>
      <c r="CV154" s="21"/>
      <c r="CY154" s="20"/>
      <c r="CZ154" s="21"/>
      <c r="DC154" s="20"/>
      <c r="DD154" s="21"/>
      <c r="DG154" s="20"/>
      <c r="DH154" s="21"/>
      <c r="DK154" s="20"/>
      <c r="DL154" s="21"/>
      <c r="DO154" s="20"/>
      <c r="DP154" s="21"/>
      <c r="DS154" s="20"/>
      <c r="DT154" s="21"/>
      <c r="DW154" s="20"/>
      <c r="DX154" s="21"/>
      <c r="EA154" s="20"/>
      <c r="EB154" s="21"/>
      <c r="EE154" s="20"/>
      <c r="EF154" s="21"/>
      <c r="EI154" s="20"/>
      <c r="EJ154" s="21"/>
      <c r="EM154" s="20"/>
      <c r="EN154" s="21"/>
      <c r="EQ154" s="20"/>
      <c r="ER154" s="21"/>
      <c r="EU154" s="20"/>
      <c r="EV154" s="21"/>
      <c r="EY154" s="20"/>
      <c r="EZ154" s="21"/>
      <c r="FC154" s="20"/>
      <c r="FD154" s="21"/>
      <c r="FG154" s="20"/>
      <c r="FH154" s="21"/>
      <c r="FK154" s="20"/>
      <c r="FL154" s="21"/>
      <c r="FO154" s="20"/>
      <c r="FP154" s="21"/>
      <c r="FS154" s="20"/>
      <c r="FT154" s="21"/>
      <c r="FW154" s="20"/>
      <c r="FX154" s="21"/>
      <c r="GA154" s="20"/>
      <c r="GB154" s="21"/>
      <c r="GE154" s="20"/>
      <c r="GF154" s="21"/>
      <c r="GI154" s="20"/>
      <c r="GJ154" s="21"/>
      <c r="GM154" s="20"/>
      <c r="GN154" s="21"/>
      <c r="GQ154" s="20"/>
      <c r="GR154" s="21"/>
      <c r="GU154" s="20"/>
      <c r="GV154" s="21"/>
      <c r="GY154" s="20"/>
      <c r="GZ154" s="21"/>
      <c r="HC154" s="20"/>
      <c r="HD154" s="21"/>
      <c r="HG154" s="20"/>
      <c r="HH154" s="21"/>
      <c r="HK154" s="20"/>
      <c r="HL154" s="21"/>
      <c r="HO154" s="20"/>
      <c r="HP154" s="21"/>
      <c r="HS154" s="20"/>
      <c r="HT154" s="21"/>
      <c r="HW154" s="20"/>
      <c r="HX154" s="21"/>
      <c r="IA154" s="20"/>
      <c r="IB154" s="21"/>
      <c r="IE154" s="20"/>
      <c r="IF154" s="21"/>
      <c r="II154" s="20"/>
      <c r="IJ154" s="21"/>
      <c r="IM154" s="20"/>
      <c r="IN154" s="21"/>
      <c r="IQ154" s="20"/>
      <c r="IR154" s="21"/>
      <c r="IU154" s="20"/>
    </row>
    <row r="155" spans="1:255" ht="45">
      <c r="A155" s="1" t="s">
        <v>52</v>
      </c>
      <c r="B155" s="1" t="s">
        <v>260</v>
      </c>
      <c r="C155" s="1" t="s">
        <v>261</v>
      </c>
      <c r="D155" s="32" t="s">
        <v>262</v>
      </c>
      <c r="E155" s="2" t="s">
        <v>67</v>
      </c>
      <c r="F155" s="4">
        <v>45349</v>
      </c>
      <c r="G155" s="2" t="s">
        <v>516</v>
      </c>
      <c r="H155" s="4">
        <f>F155+84</f>
        <v>45433</v>
      </c>
      <c r="K155" s="20"/>
      <c r="L155" s="21"/>
      <c r="O155" s="20"/>
      <c r="P155" s="21"/>
      <c r="S155" s="20"/>
      <c r="T155" s="21"/>
      <c r="W155" s="20"/>
      <c r="X155" s="21"/>
      <c r="AA155" s="20"/>
      <c r="AB155" s="21"/>
      <c r="AE155" s="20"/>
      <c r="AF155" s="21"/>
      <c r="AI155" s="20"/>
      <c r="AJ155" s="21"/>
      <c r="AM155" s="20"/>
      <c r="AN155" s="21"/>
      <c r="AQ155" s="20"/>
      <c r="AR155" s="21"/>
      <c r="AU155" s="20"/>
      <c r="AV155" s="21"/>
      <c r="AY155" s="20"/>
      <c r="AZ155" s="21"/>
      <c r="BC155" s="20"/>
      <c r="BD155" s="21"/>
      <c r="BG155" s="20"/>
      <c r="BH155" s="21"/>
      <c r="BK155" s="20"/>
      <c r="BL155" s="21"/>
      <c r="BO155" s="20"/>
      <c r="BP155" s="21"/>
      <c r="BS155" s="20"/>
      <c r="BT155" s="21"/>
      <c r="BW155" s="20"/>
      <c r="BX155" s="21"/>
      <c r="CA155" s="20"/>
      <c r="CB155" s="21"/>
      <c r="CE155" s="20"/>
      <c r="CF155" s="21"/>
      <c r="CI155" s="20"/>
      <c r="CJ155" s="21"/>
      <c r="CM155" s="20"/>
      <c r="CN155" s="21"/>
      <c r="CQ155" s="20"/>
      <c r="CR155" s="21"/>
      <c r="CU155" s="20"/>
      <c r="CV155" s="21"/>
      <c r="CY155" s="20"/>
      <c r="CZ155" s="21"/>
      <c r="DC155" s="20"/>
      <c r="DD155" s="21"/>
      <c r="DG155" s="20"/>
      <c r="DH155" s="21"/>
      <c r="DK155" s="20"/>
      <c r="DL155" s="21"/>
      <c r="DO155" s="20"/>
      <c r="DP155" s="21"/>
      <c r="DS155" s="20"/>
      <c r="DT155" s="21"/>
      <c r="DW155" s="20"/>
      <c r="DX155" s="21"/>
      <c r="EA155" s="20"/>
      <c r="EB155" s="21"/>
      <c r="EE155" s="20"/>
      <c r="EF155" s="21"/>
      <c r="EI155" s="20"/>
      <c r="EJ155" s="21"/>
      <c r="EM155" s="20"/>
      <c r="EN155" s="21"/>
      <c r="EQ155" s="20"/>
      <c r="ER155" s="21"/>
      <c r="EU155" s="20"/>
      <c r="EV155" s="21"/>
      <c r="EY155" s="20"/>
      <c r="EZ155" s="21"/>
      <c r="FC155" s="20"/>
      <c r="FD155" s="21"/>
      <c r="FG155" s="20"/>
      <c r="FH155" s="21"/>
      <c r="FK155" s="20"/>
      <c r="FL155" s="21"/>
      <c r="FO155" s="20"/>
      <c r="FP155" s="21"/>
      <c r="FS155" s="20"/>
      <c r="FT155" s="21"/>
      <c r="FW155" s="20"/>
      <c r="FX155" s="21"/>
      <c r="GA155" s="20"/>
      <c r="GB155" s="21"/>
      <c r="GE155" s="20"/>
      <c r="GF155" s="21"/>
      <c r="GI155" s="20"/>
      <c r="GJ155" s="21"/>
      <c r="GM155" s="20"/>
      <c r="GN155" s="21"/>
      <c r="GQ155" s="20"/>
      <c r="GR155" s="21"/>
      <c r="GU155" s="20"/>
      <c r="GV155" s="21"/>
      <c r="GY155" s="20"/>
      <c r="GZ155" s="21"/>
      <c r="HC155" s="20"/>
      <c r="HD155" s="21"/>
      <c r="HG155" s="20"/>
      <c r="HH155" s="21"/>
      <c r="HK155" s="20"/>
      <c r="HL155" s="21"/>
      <c r="HO155" s="20"/>
      <c r="HP155" s="21"/>
      <c r="HS155" s="20"/>
      <c r="HT155" s="21"/>
      <c r="HW155" s="20"/>
      <c r="HX155" s="21"/>
      <c r="IA155" s="20"/>
      <c r="IB155" s="21"/>
      <c r="IE155" s="20"/>
      <c r="IF155" s="21"/>
      <c r="II155" s="20"/>
      <c r="IJ155" s="21"/>
      <c r="IM155" s="20"/>
      <c r="IN155" s="21"/>
      <c r="IQ155" s="20"/>
      <c r="IR155" s="21"/>
      <c r="IU155" s="20"/>
    </row>
    <row r="156" spans="1:255" ht="45">
      <c r="A156" s="1" t="s">
        <v>52</v>
      </c>
      <c r="B156" s="1" t="s">
        <v>260</v>
      </c>
      <c r="C156" s="1" t="s">
        <v>261</v>
      </c>
      <c r="D156" s="32" t="s">
        <v>262</v>
      </c>
      <c r="E156" s="2" t="s">
        <v>67</v>
      </c>
      <c r="F156" s="4">
        <v>45349</v>
      </c>
      <c r="G156" s="2" t="s">
        <v>516</v>
      </c>
      <c r="H156" s="4">
        <f>F156+21</f>
        <v>45370</v>
      </c>
      <c r="K156" s="20"/>
      <c r="L156" s="21"/>
      <c r="O156" s="20"/>
      <c r="P156" s="21"/>
      <c r="S156" s="20"/>
      <c r="T156" s="21"/>
      <c r="W156" s="20"/>
      <c r="X156" s="21"/>
      <c r="AA156" s="20"/>
      <c r="AB156" s="21"/>
      <c r="AE156" s="20"/>
      <c r="AF156" s="21"/>
      <c r="AI156" s="20"/>
      <c r="AJ156" s="21"/>
      <c r="AM156" s="20"/>
      <c r="AN156" s="21"/>
      <c r="AQ156" s="20"/>
      <c r="AR156" s="21"/>
      <c r="AU156" s="20"/>
      <c r="AV156" s="21"/>
      <c r="AY156" s="20"/>
      <c r="AZ156" s="21"/>
      <c r="BC156" s="20"/>
      <c r="BD156" s="21"/>
      <c r="BG156" s="20"/>
      <c r="BH156" s="21"/>
      <c r="BK156" s="20"/>
      <c r="BL156" s="21"/>
      <c r="BO156" s="20"/>
      <c r="BP156" s="21"/>
      <c r="BS156" s="20"/>
      <c r="BT156" s="21"/>
      <c r="BW156" s="20"/>
      <c r="BX156" s="21"/>
      <c r="CA156" s="20"/>
      <c r="CB156" s="21"/>
      <c r="CE156" s="20"/>
      <c r="CF156" s="21"/>
      <c r="CI156" s="20"/>
      <c r="CJ156" s="21"/>
      <c r="CM156" s="20"/>
      <c r="CN156" s="21"/>
      <c r="CQ156" s="20"/>
      <c r="CR156" s="21"/>
      <c r="CU156" s="20"/>
      <c r="CV156" s="21"/>
      <c r="CY156" s="20"/>
      <c r="CZ156" s="21"/>
      <c r="DC156" s="20"/>
      <c r="DD156" s="21"/>
      <c r="DG156" s="20"/>
      <c r="DH156" s="21"/>
      <c r="DK156" s="20"/>
      <c r="DL156" s="21"/>
      <c r="DO156" s="20"/>
      <c r="DP156" s="21"/>
      <c r="DS156" s="20"/>
      <c r="DT156" s="21"/>
      <c r="DW156" s="20"/>
      <c r="DX156" s="21"/>
      <c r="EA156" s="20"/>
      <c r="EB156" s="21"/>
      <c r="EE156" s="20"/>
      <c r="EF156" s="21"/>
      <c r="EI156" s="20"/>
      <c r="EJ156" s="21"/>
      <c r="EM156" s="20"/>
      <c r="EN156" s="21"/>
      <c r="EQ156" s="20"/>
      <c r="ER156" s="21"/>
      <c r="EU156" s="20"/>
      <c r="EV156" s="21"/>
      <c r="EY156" s="20"/>
      <c r="EZ156" s="21"/>
      <c r="FC156" s="20"/>
      <c r="FD156" s="21"/>
      <c r="FG156" s="20"/>
      <c r="FH156" s="21"/>
      <c r="FK156" s="20"/>
      <c r="FL156" s="21"/>
      <c r="FO156" s="20"/>
      <c r="FP156" s="21"/>
      <c r="FS156" s="20"/>
      <c r="FT156" s="21"/>
      <c r="FW156" s="20"/>
      <c r="FX156" s="21"/>
      <c r="GA156" s="20"/>
      <c r="GB156" s="21"/>
      <c r="GE156" s="20"/>
      <c r="GF156" s="21"/>
      <c r="GI156" s="20"/>
      <c r="GJ156" s="21"/>
      <c r="GM156" s="20"/>
      <c r="GN156" s="21"/>
      <c r="GQ156" s="20"/>
      <c r="GR156" s="21"/>
      <c r="GU156" s="20"/>
      <c r="GV156" s="21"/>
      <c r="GY156" s="20"/>
      <c r="GZ156" s="21"/>
      <c r="HC156" s="20"/>
      <c r="HD156" s="21"/>
      <c r="HG156" s="20"/>
      <c r="HH156" s="21"/>
      <c r="HK156" s="20"/>
      <c r="HL156" s="21"/>
      <c r="HO156" s="20"/>
      <c r="HP156" s="21"/>
      <c r="HS156" s="20"/>
      <c r="HT156" s="21"/>
      <c r="HW156" s="20"/>
      <c r="HX156" s="21"/>
      <c r="IA156" s="20"/>
      <c r="IB156" s="21"/>
      <c r="IE156" s="20"/>
      <c r="IF156" s="21"/>
      <c r="II156" s="20"/>
      <c r="IJ156" s="21"/>
      <c r="IM156" s="20"/>
      <c r="IN156" s="21"/>
      <c r="IQ156" s="20"/>
      <c r="IR156" s="21"/>
      <c r="IU156" s="20"/>
    </row>
    <row r="157" spans="1:255" ht="45">
      <c r="A157" s="1" t="s">
        <v>52</v>
      </c>
      <c r="B157" s="1" t="s">
        <v>485</v>
      </c>
      <c r="C157" s="1" t="s">
        <v>486</v>
      </c>
      <c r="D157" s="32" t="s">
        <v>487</v>
      </c>
      <c r="E157" s="2" t="s">
        <v>67</v>
      </c>
      <c r="F157" s="4">
        <v>45349</v>
      </c>
      <c r="G157" s="2" t="s">
        <v>516</v>
      </c>
      <c r="H157" s="4">
        <f>F157+21</f>
        <v>45370</v>
      </c>
      <c r="K157" s="20"/>
      <c r="L157" s="21"/>
      <c r="O157" s="20"/>
      <c r="P157" s="21"/>
      <c r="S157" s="20"/>
      <c r="T157" s="21"/>
      <c r="W157" s="20"/>
      <c r="X157" s="21"/>
      <c r="AA157" s="20"/>
      <c r="AB157" s="21"/>
      <c r="AE157" s="20"/>
      <c r="AF157" s="21"/>
      <c r="AI157" s="20"/>
      <c r="AJ157" s="21"/>
      <c r="AM157" s="20"/>
      <c r="AN157" s="21"/>
      <c r="AQ157" s="20"/>
      <c r="AR157" s="21"/>
      <c r="AU157" s="20"/>
      <c r="AV157" s="21"/>
      <c r="AY157" s="20"/>
      <c r="AZ157" s="21"/>
      <c r="BC157" s="20"/>
      <c r="BD157" s="21"/>
      <c r="BG157" s="20"/>
      <c r="BH157" s="21"/>
      <c r="BK157" s="20"/>
      <c r="BL157" s="21"/>
      <c r="BO157" s="20"/>
      <c r="BP157" s="21"/>
      <c r="BS157" s="20"/>
      <c r="BT157" s="21"/>
      <c r="BW157" s="20"/>
      <c r="BX157" s="21"/>
      <c r="CA157" s="20"/>
      <c r="CB157" s="21"/>
      <c r="CE157" s="20"/>
      <c r="CF157" s="21"/>
      <c r="CI157" s="20"/>
      <c r="CJ157" s="21"/>
      <c r="CM157" s="20"/>
      <c r="CN157" s="21"/>
      <c r="CQ157" s="20"/>
      <c r="CR157" s="21"/>
      <c r="CU157" s="20"/>
      <c r="CV157" s="21"/>
      <c r="CY157" s="20"/>
      <c r="CZ157" s="21"/>
      <c r="DC157" s="20"/>
      <c r="DD157" s="21"/>
      <c r="DG157" s="20"/>
      <c r="DH157" s="21"/>
      <c r="DK157" s="20"/>
      <c r="DL157" s="21"/>
      <c r="DO157" s="20"/>
      <c r="DP157" s="21"/>
      <c r="DS157" s="20"/>
      <c r="DT157" s="21"/>
      <c r="DW157" s="20"/>
      <c r="DX157" s="21"/>
      <c r="EA157" s="20"/>
      <c r="EB157" s="21"/>
      <c r="EE157" s="20"/>
      <c r="EF157" s="21"/>
      <c r="EI157" s="20"/>
      <c r="EJ157" s="21"/>
      <c r="EM157" s="20"/>
      <c r="EN157" s="21"/>
      <c r="EQ157" s="20"/>
      <c r="ER157" s="21"/>
      <c r="EU157" s="20"/>
      <c r="EV157" s="21"/>
      <c r="EY157" s="20"/>
      <c r="EZ157" s="21"/>
      <c r="FC157" s="20"/>
      <c r="FD157" s="21"/>
      <c r="FG157" s="20"/>
      <c r="FH157" s="21"/>
      <c r="FK157" s="20"/>
      <c r="FL157" s="21"/>
      <c r="FO157" s="20"/>
      <c r="FP157" s="21"/>
      <c r="FS157" s="20"/>
      <c r="FT157" s="21"/>
      <c r="FW157" s="20"/>
      <c r="FX157" s="21"/>
      <c r="GA157" s="20"/>
      <c r="GB157" s="21"/>
      <c r="GE157" s="20"/>
      <c r="GF157" s="21"/>
      <c r="GI157" s="20"/>
      <c r="GJ157" s="21"/>
      <c r="GM157" s="20"/>
      <c r="GN157" s="21"/>
      <c r="GQ157" s="20"/>
      <c r="GR157" s="21"/>
      <c r="GU157" s="20"/>
      <c r="GV157" s="21"/>
      <c r="GY157" s="20"/>
      <c r="GZ157" s="21"/>
      <c r="HC157" s="20"/>
      <c r="HD157" s="21"/>
      <c r="HG157" s="20"/>
      <c r="HH157" s="21"/>
      <c r="HK157" s="20"/>
      <c r="HL157" s="21"/>
      <c r="HO157" s="20"/>
      <c r="HP157" s="21"/>
      <c r="HS157" s="20"/>
      <c r="HT157" s="21"/>
      <c r="HW157" s="20"/>
      <c r="HX157" s="21"/>
      <c r="IA157" s="20"/>
      <c r="IB157" s="21"/>
      <c r="IE157" s="20"/>
      <c r="IF157" s="21"/>
      <c r="II157" s="20"/>
      <c r="IJ157" s="21"/>
      <c r="IM157" s="20"/>
      <c r="IN157" s="21"/>
      <c r="IQ157" s="20"/>
      <c r="IR157" s="21"/>
      <c r="IU157" s="20"/>
    </row>
    <row r="158" spans="1:255" ht="45">
      <c r="A158" s="1" t="s">
        <v>52</v>
      </c>
      <c r="B158" s="1" t="s">
        <v>164</v>
      </c>
      <c r="C158" s="1" t="s">
        <v>165</v>
      </c>
      <c r="D158" s="32" t="s">
        <v>166</v>
      </c>
      <c r="E158" s="2" t="s">
        <v>67</v>
      </c>
      <c r="F158" s="4">
        <v>45349</v>
      </c>
      <c r="G158" s="2" t="s">
        <v>516</v>
      </c>
      <c r="H158" s="4">
        <f>F158+21</f>
        <v>45370</v>
      </c>
      <c r="K158" s="20"/>
      <c r="L158" s="21"/>
      <c r="O158" s="20"/>
      <c r="P158" s="21"/>
      <c r="S158" s="20"/>
      <c r="T158" s="21"/>
      <c r="W158" s="20"/>
      <c r="X158" s="21"/>
      <c r="AA158" s="20"/>
      <c r="AB158" s="21"/>
      <c r="AE158" s="20"/>
      <c r="AF158" s="21"/>
      <c r="AI158" s="20"/>
      <c r="AJ158" s="21"/>
      <c r="AM158" s="20"/>
      <c r="AN158" s="21"/>
      <c r="AQ158" s="20"/>
      <c r="AR158" s="21"/>
      <c r="AU158" s="20"/>
      <c r="AV158" s="21"/>
      <c r="AY158" s="20"/>
      <c r="AZ158" s="21"/>
      <c r="BC158" s="20"/>
      <c r="BD158" s="21"/>
      <c r="BG158" s="20"/>
      <c r="BH158" s="21"/>
      <c r="BK158" s="20"/>
      <c r="BL158" s="21"/>
      <c r="BO158" s="20"/>
      <c r="BP158" s="21"/>
      <c r="BS158" s="20"/>
      <c r="BT158" s="21"/>
      <c r="BW158" s="20"/>
      <c r="BX158" s="21"/>
      <c r="CA158" s="20"/>
      <c r="CB158" s="21"/>
      <c r="CE158" s="20"/>
      <c r="CF158" s="21"/>
      <c r="CI158" s="20"/>
      <c r="CJ158" s="21"/>
      <c r="CM158" s="20"/>
      <c r="CN158" s="21"/>
      <c r="CQ158" s="20"/>
      <c r="CR158" s="21"/>
      <c r="CU158" s="20"/>
      <c r="CV158" s="21"/>
      <c r="CY158" s="20"/>
      <c r="CZ158" s="21"/>
      <c r="DC158" s="20"/>
      <c r="DD158" s="21"/>
      <c r="DG158" s="20"/>
      <c r="DH158" s="21"/>
      <c r="DK158" s="20"/>
      <c r="DL158" s="21"/>
      <c r="DO158" s="20"/>
      <c r="DP158" s="21"/>
      <c r="DS158" s="20"/>
      <c r="DT158" s="21"/>
      <c r="DW158" s="20"/>
      <c r="DX158" s="21"/>
      <c r="EA158" s="20"/>
      <c r="EB158" s="21"/>
      <c r="EE158" s="20"/>
      <c r="EF158" s="21"/>
      <c r="EI158" s="20"/>
      <c r="EJ158" s="21"/>
      <c r="EM158" s="20"/>
      <c r="EN158" s="21"/>
      <c r="EQ158" s="20"/>
      <c r="ER158" s="21"/>
      <c r="EU158" s="20"/>
      <c r="EV158" s="21"/>
      <c r="EY158" s="20"/>
      <c r="EZ158" s="21"/>
      <c r="FC158" s="20"/>
      <c r="FD158" s="21"/>
      <c r="FG158" s="20"/>
      <c r="FH158" s="21"/>
      <c r="FK158" s="20"/>
      <c r="FL158" s="21"/>
      <c r="FO158" s="20"/>
      <c r="FP158" s="21"/>
      <c r="FS158" s="20"/>
      <c r="FT158" s="21"/>
      <c r="FW158" s="20"/>
      <c r="FX158" s="21"/>
      <c r="GA158" s="20"/>
      <c r="GB158" s="21"/>
      <c r="GE158" s="20"/>
      <c r="GF158" s="21"/>
      <c r="GI158" s="20"/>
      <c r="GJ158" s="21"/>
      <c r="GM158" s="20"/>
      <c r="GN158" s="21"/>
      <c r="GQ158" s="20"/>
      <c r="GR158" s="21"/>
      <c r="GU158" s="20"/>
      <c r="GV158" s="21"/>
      <c r="GY158" s="20"/>
      <c r="GZ158" s="21"/>
      <c r="HC158" s="20"/>
      <c r="HD158" s="21"/>
      <c r="HG158" s="20"/>
      <c r="HH158" s="21"/>
      <c r="HK158" s="20"/>
      <c r="HL158" s="21"/>
      <c r="HO158" s="20"/>
      <c r="HP158" s="21"/>
      <c r="HS158" s="20"/>
      <c r="HT158" s="21"/>
      <c r="HW158" s="20"/>
      <c r="HX158" s="21"/>
      <c r="IA158" s="20"/>
      <c r="IB158" s="21"/>
      <c r="IE158" s="20"/>
      <c r="IF158" s="21"/>
      <c r="II158" s="20"/>
      <c r="IJ158" s="21"/>
      <c r="IM158" s="20"/>
      <c r="IN158" s="21"/>
      <c r="IQ158" s="20"/>
      <c r="IR158" s="21"/>
      <c r="IU158" s="20"/>
    </row>
    <row r="159" spans="1:255" ht="45">
      <c r="A159" s="1" t="s">
        <v>52</v>
      </c>
      <c r="B159" s="1" t="s">
        <v>164</v>
      </c>
      <c r="C159" s="1" t="s">
        <v>165</v>
      </c>
      <c r="D159" s="32" t="s">
        <v>166</v>
      </c>
      <c r="E159" s="2" t="s">
        <v>67</v>
      </c>
      <c r="F159" s="4">
        <v>45349</v>
      </c>
      <c r="G159" s="2" t="s">
        <v>516</v>
      </c>
      <c r="H159" s="4">
        <f>F159+21</f>
        <v>45370</v>
      </c>
      <c r="K159" s="20"/>
      <c r="L159" s="21"/>
      <c r="O159" s="20"/>
      <c r="P159" s="21"/>
      <c r="S159" s="20"/>
      <c r="T159" s="21"/>
      <c r="W159" s="20"/>
      <c r="X159" s="21"/>
      <c r="AA159" s="20"/>
      <c r="AB159" s="21"/>
      <c r="AE159" s="20"/>
      <c r="AF159" s="21"/>
      <c r="AI159" s="20"/>
      <c r="AJ159" s="21"/>
      <c r="AM159" s="20"/>
      <c r="AN159" s="21"/>
      <c r="AQ159" s="20"/>
      <c r="AR159" s="21"/>
      <c r="AU159" s="20"/>
      <c r="AV159" s="21"/>
      <c r="AY159" s="20"/>
      <c r="AZ159" s="21"/>
      <c r="BC159" s="20"/>
      <c r="BD159" s="21"/>
      <c r="BG159" s="20"/>
      <c r="BH159" s="21"/>
      <c r="BK159" s="20"/>
      <c r="BL159" s="21"/>
      <c r="BO159" s="20"/>
      <c r="BP159" s="21"/>
      <c r="BS159" s="20"/>
      <c r="BT159" s="21"/>
      <c r="BW159" s="20"/>
      <c r="BX159" s="21"/>
      <c r="CA159" s="20"/>
      <c r="CB159" s="21"/>
      <c r="CE159" s="20"/>
      <c r="CF159" s="21"/>
      <c r="CI159" s="20"/>
      <c r="CJ159" s="21"/>
      <c r="CM159" s="20"/>
      <c r="CN159" s="21"/>
      <c r="CQ159" s="20"/>
      <c r="CR159" s="21"/>
      <c r="CU159" s="20"/>
      <c r="CV159" s="21"/>
      <c r="CY159" s="20"/>
      <c r="CZ159" s="21"/>
      <c r="DC159" s="20"/>
      <c r="DD159" s="21"/>
      <c r="DG159" s="20"/>
      <c r="DH159" s="21"/>
      <c r="DK159" s="20"/>
      <c r="DL159" s="21"/>
      <c r="DO159" s="20"/>
      <c r="DP159" s="21"/>
      <c r="DS159" s="20"/>
      <c r="DT159" s="21"/>
      <c r="DW159" s="20"/>
      <c r="DX159" s="21"/>
      <c r="EA159" s="20"/>
      <c r="EB159" s="21"/>
      <c r="EE159" s="20"/>
      <c r="EF159" s="21"/>
      <c r="EI159" s="20"/>
      <c r="EJ159" s="21"/>
      <c r="EM159" s="20"/>
      <c r="EN159" s="21"/>
      <c r="EQ159" s="20"/>
      <c r="ER159" s="21"/>
      <c r="EU159" s="20"/>
      <c r="EV159" s="21"/>
      <c r="EY159" s="20"/>
      <c r="EZ159" s="21"/>
      <c r="FC159" s="20"/>
      <c r="FD159" s="21"/>
      <c r="FG159" s="20"/>
      <c r="FH159" s="21"/>
      <c r="FK159" s="20"/>
      <c r="FL159" s="21"/>
      <c r="FO159" s="20"/>
      <c r="FP159" s="21"/>
      <c r="FS159" s="20"/>
      <c r="FT159" s="21"/>
      <c r="FW159" s="20"/>
      <c r="FX159" s="21"/>
      <c r="GA159" s="20"/>
      <c r="GB159" s="21"/>
      <c r="GE159" s="20"/>
      <c r="GF159" s="21"/>
      <c r="GI159" s="20"/>
      <c r="GJ159" s="21"/>
      <c r="GM159" s="20"/>
      <c r="GN159" s="21"/>
      <c r="GQ159" s="20"/>
      <c r="GR159" s="21"/>
      <c r="GU159" s="20"/>
      <c r="GV159" s="21"/>
      <c r="GY159" s="20"/>
      <c r="GZ159" s="21"/>
      <c r="HC159" s="20"/>
      <c r="HD159" s="21"/>
      <c r="HG159" s="20"/>
      <c r="HH159" s="21"/>
      <c r="HK159" s="20"/>
      <c r="HL159" s="21"/>
      <c r="HO159" s="20"/>
      <c r="HP159" s="21"/>
      <c r="HS159" s="20"/>
      <c r="HT159" s="21"/>
      <c r="HW159" s="20"/>
      <c r="HX159" s="21"/>
      <c r="IA159" s="20"/>
      <c r="IB159" s="21"/>
      <c r="IE159" s="20"/>
      <c r="IF159" s="21"/>
      <c r="II159" s="20"/>
      <c r="IJ159" s="21"/>
      <c r="IM159" s="20"/>
      <c r="IN159" s="21"/>
      <c r="IQ159" s="20"/>
      <c r="IR159" s="21"/>
      <c r="IU159" s="20"/>
    </row>
    <row r="160" spans="1:255" ht="45">
      <c r="A160" s="1" t="s">
        <v>52</v>
      </c>
      <c r="B160" s="1" t="s">
        <v>336</v>
      </c>
      <c r="C160" s="1" t="s">
        <v>337</v>
      </c>
      <c r="D160" s="32" t="s">
        <v>338</v>
      </c>
      <c r="E160" s="2" t="s">
        <v>67</v>
      </c>
      <c r="F160" s="4">
        <v>45349</v>
      </c>
      <c r="G160" s="2" t="s">
        <v>516</v>
      </c>
      <c r="H160" s="4">
        <f>F160+21</f>
        <v>45370</v>
      </c>
      <c r="K160" s="20"/>
      <c r="L160" s="21"/>
      <c r="O160" s="20"/>
      <c r="P160" s="21"/>
      <c r="S160" s="20"/>
      <c r="T160" s="21"/>
      <c r="W160" s="20"/>
      <c r="X160" s="21"/>
      <c r="AA160" s="20"/>
      <c r="AB160" s="21"/>
      <c r="AE160" s="20"/>
      <c r="AF160" s="21"/>
      <c r="AI160" s="20"/>
      <c r="AJ160" s="21"/>
      <c r="AM160" s="20"/>
      <c r="AN160" s="21"/>
      <c r="AQ160" s="20"/>
      <c r="AR160" s="21"/>
      <c r="AU160" s="20"/>
      <c r="AV160" s="21"/>
      <c r="AY160" s="20"/>
      <c r="AZ160" s="21"/>
      <c r="BC160" s="20"/>
      <c r="BD160" s="21"/>
      <c r="BG160" s="20"/>
      <c r="BH160" s="21"/>
      <c r="BK160" s="20"/>
      <c r="BL160" s="21"/>
      <c r="BO160" s="20"/>
      <c r="BP160" s="21"/>
      <c r="BS160" s="20"/>
      <c r="BT160" s="21"/>
      <c r="BW160" s="20"/>
      <c r="BX160" s="21"/>
      <c r="CA160" s="20"/>
      <c r="CB160" s="21"/>
      <c r="CE160" s="20"/>
      <c r="CF160" s="21"/>
      <c r="CI160" s="20"/>
      <c r="CJ160" s="21"/>
      <c r="CM160" s="20"/>
      <c r="CN160" s="21"/>
      <c r="CQ160" s="20"/>
      <c r="CR160" s="21"/>
      <c r="CU160" s="20"/>
      <c r="CV160" s="21"/>
      <c r="CY160" s="20"/>
      <c r="CZ160" s="21"/>
      <c r="DC160" s="20"/>
      <c r="DD160" s="21"/>
      <c r="DG160" s="20"/>
      <c r="DH160" s="21"/>
      <c r="DK160" s="20"/>
      <c r="DL160" s="21"/>
      <c r="DO160" s="20"/>
      <c r="DP160" s="21"/>
      <c r="DS160" s="20"/>
      <c r="DT160" s="21"/>
      <c r="DW160" s="20"/>
      <c r="DX160" s="21"/>
      <c r="EA160" s="20"/>
      <c r="EB160" s="21"/>
      <c r="EE160" s="20"/>
      <c r="EF160" s="21"/>
      <c r="EI160" s="20"/>
      <c r="EJ160" s="21"/>
      <c r="EM160" s="20"/>
      <c r="EN160" s="21"/>
      <c r="EQ160" s="20"/>
      <c r="ER160" s="21"/>
      <c r="EU160" s="20"/>
      <c r="EV160" s="21"/>
      <c r="EY160" s="20"/>
      <c r="EZ160" s="21"/>
      <c r="FC160" s="20"/>
      <c r="FD160" s="21"/>
      <c r="FG160" s="20"/>
      <c r="FH160" s="21"/>
      <c r="FK160" s="20"/>
      <c r="FL160" s="21"/>
      <c r="FO160" s="20"/>
      <c r="FP160" s="21"/>
      <c r="FS160" s="20"/>
      <c r="FT160" s="21"/>
      <c r="FW160" s="20"/>
      <c r="FX160" s="21"/>
      <c r="GA160" s="20"/>
      <c r="GB160" s="21"/>
      <c r="GE160" s="20"/>
      <c r="GF160" s="21"/>
      <c r="GI160" s="20"/>
      <c r="GJ160" s="21"/>
      <c r="GM160" s="20"/>
      <c r="GN160" s="21"/>
      <c r="GQ160" s="20"/>
      <c r="GR160" s="21"/>
      <c r="GU160" s="20"/>
      <c r="GV160" s="21"/>
      <c r="GY160" s="20"/>
      <c r="GZ160" s="21"/>
      <c r="HC160" s="20"/>
      <c r="HD160" s="21"/>
      <c r="HG160" s="20"/>
      <c r="HH160" s="21"/>
      <c r="HK160" s="20"/>
      <c r="HL160" s="21"/>
      <c r="HO160" s="20"/>
      <c r="HP160" s="21"/>
      <c r="HS160" s="20"/>
      <c r="HT160" s="21"/>
      <c r="HW160" s="20"/>
      <c r="HX160" s="21"/>
      <c r="IA160" s="20"/>
      <c r="IB160" s="21"/>
      <c r="IE160" s="20"/>
      <c r="IF160" s="21"/>
      <c r="II160" s="20"/>
      <c r="IJ160" s="21"/>
      <c r="IM160" s="20"/>
      <c r="IN160" s="21"/>
      <c r="IQ160" s="20"/>
      <c r="IR160" s="21"/>
      <c r="IU160" s="20"/>
    </row>
    <row r="161" spans="1:255" ht="45">
      <c r="A161" s="1" t="s">
        <v>52</v>
      </c>
      <c r="B161" s="1" t="s">
        <v>348</v>
      </c>
      <c r="C161" s="1" t="s">
        <v>351</v>
      </c>
      <c r="D161" s="32" t="s">
        <v>354</v>
      </c>
      <c r="E161" s="2" t="s">
        <v>67</v>
      </c>
      <c r="F161" s="4">
        <v>45349</v>
      </c>
      <c r="G161" s="2" t="s">
        <v>516</v>
      </c>
      <c r="H161" s="4">
        <f>F161+14</f>
        <v>45363</v>
      </c>
      <c r="K161" s="20"/>
      <c r="L161" s="21"/>
      <c r="O161" s="20"/>
      <c r="P161" s="21"/>
      <c r="S161" s="20"/>
      <c r="T161" s="21"/>
      <c r="W161" s="20"/>
      <c r="X161" s="21"/>
      <c r="AA161" s="20"/>
      <c r="AB161" s="21"/>
      <c r="AE161" s="20"/>
      <c r="AF161" s="21"/>
      <c r="AI161" s="20"/>
      <c r="AJ161" s="21"/>
      <c r="AM161" s="20"/>
      <c r="AN161" s="21"/>
      <c r="AQ161" s="20"/>
      <c r="AR161" s="21"/>
      <c r="AU161" s="20"/>
      <c r="AV161" s="21"/>
      <c r="AY161" s="20"/>
      <c r="AZ161" s="21"/>
      <c r="BC161" s="20"/>
      <c r="BD161" s="21"/>
      <c r="BG161" s="20"/>
      <c r="BH161" s="21"/>
      <c r="BK161" s="20"/>
      <c r="BL161" s="21"/>
      <c r="BO161" s="20"/>
      <c r="BP161" s="21"/>
      <c r="BS161" s="20"/>
      <c r="BT161" s="21"/>
      <c r="BW161" s="20"/>
      <c r="BX161" s="21"/>
      <c r="CA161" s="20"/>
      <c r="CB161" s="21"/>
      <c r="CE161" s="20"/>
      <c r="CF161" s="21"/>
      <c r="CI161" s="20"/>
      <c r="CJ161" s="21"/>
      <c r="CM161" s="20"/>
      <c r="CN161" s="21"/>
      <c r="CQ161" s="20"/>
      <c r="CR161" s="21"/>
      <c r="CU161" s="20"/>
      <c r="CV161" s="21"/>
      <c r="CY161" s="20"/>
      <c r="CZ161" s="21"/>
      <c r="DC161" s="20"/>
      <c r="DD161" s="21"/>
      <c r="DG161" s="20"/>
      <c r="DH161" s="21"/>
      <c r="DK161" s="20"/>
      <c r="DL161" s="21"/>
      <c r="DO161" s="20"/>
      <c r="DP161" s="21"/>
      <c r="DS161" s="20"/>
      <c r="DT161" s="21"/>
      <c r="DW161" s="20"/>
      <c r="DX161" s="21"/>
      <c r="EA161" s="20"/>
      <c r="EB161" s="21"/>
      <c r="EE161" s="20"/>
      <c r="EF161" s="21"/>
      <c r="EI161" s="20"/>
      <c r="EJ161" s="21"/>
      <c r="EM161" s="20"/>
      <c r="EN161" s="21"/>
      <c r="EQ161" s="20"/>
      <c r="ER161" s="21"/>
      <c r="EU161" s="20"/>
      <c r="EV161" s="21"/>
      <c r="EY161" s="20"/>
      <c r="EZ161" s="21"/>
      <c r="FC161" s="20"/>
      <c r="FD161" s="21"/>
      <c r="FG161" s="20"/>
      <c r="FH161" s="21"/>
      <c r="FK161" s="20"/>
      <c r="FL161" s="21"/>
      <c r="FO161" s="20"/>
      <c r="FP161" s="21"/>
      <c r="FS161" s="20"/>
      <c r="FT161" s="21"/>
      <c r="FW161" s="20"/>
      <c r="FX161" s="21"/>
      <c r="GA161" s="20"/>
      <c r="GB161" s="21"/>
      <c r="GE161" s="20"/>
      <c r="GF161" s="21"/>
      <c r="GI161" s="20"/>
      <c r="GJ161" s="21"/>
      <c r="GM161" s="20"/>
      <c r="GN161" s="21"/>
      <c r="GQ161" s="20"/>
      <c r="GR161" s="21"/>
      <c r="GU161" s="20"/>
      <c r="GV161" s="21"/>
      <c r="GY161" s="20"/>
      <c r="GZ161" s="21"/>
      <c r="HC161" s="20"/>
      <c r="HD161" s="21"/>
      <c r="HG161" s="20"/>
      <c r="HH161" s="21"/>
      <c r="HK161" s="20"/>
      <c r="HL161" s="21"/>
      <c r="HO161" s="20"/>
      <c r="HP161" s="21"/>
      <c r="HS161" s="20"/>
      <c r="HT161" s="21"/>
      <c r="HW161" s="20"/>
      <c r="HX161" s="21"/>
      <c r="IA161" s="20"/>
      <c r="IB161" s="21"/>
      <c r="IE161" s="20"/>
      <c r="IF161" s="21"/>
      <c r="II161" s="20"/>
      <c r="IJ161" s="21"/>
      <c r="IM161" s="20"/>
      <c r="IN161" s="21"/>
      <c r="IQ161" s="20"/>
      <c r="IR161" s="21"/>
      <c r="IU161" s="20"/>
    </row>
    <row r="162" spans="1:255" ht="45">
      <c r="A162" s="1" t="s">
        <v>52</v>
      </c>
      <c r="B162" s="1" t="s">
        <v>170</v>
      </c>
      <c r="C162" s="1" t="s">
        <v>171</v>
      </c>
      <c r="D162" s="32" t="s">
        <v>172</v>
      </c>
      <c r="E162" s="2" t="s">
        <v>67</v>
      </c>
      <c r="F162" s="4">
        <v>45349</v>
      </c>
      <c r="G162" s="2" t="s">
        <v>516</v>
      </c>
      <c r="H162" s="4">
        <f>F162+21</f>
        <v>45370</v>
      </c>
      <c r="K162" s="20"/>
      <c r="L162" s="21"/>
      <c r="O162" s="20"/>
      <c r="P162" s="21"/>
      <c r="S162" s="20"/>
      <c r="T162" s="21"/>
      <c r="W162" s="20"/>
      <c r="X162" s="21"/>
      <c r="AA162" s="20"/>
      <c r="AB162" s="21"/>
      <c r="AE162" s="20"/>
      <c r="AF162" s="21"/>
      <c r="AI162" s="20"/>
      <c r="AJ162" s="21"/>
      <c r="AM162" s="20"/>
      <c r="AN162" s="21"/>
      <c r="AQ162" s="20"/>
      <c r="AR162" s="21"/>
      <c r="AU162" s="20"/>
      <c r="AV162" s="21"/>
      <c r="AY162" s="20"/>
      <c r="AZ162" s="21"/>
      <c r="BC162" s="20"/>
      <c r="BD162" s="21"/>
      <c r="BG162" s="20"/>
      <c r="BH162" s="21"/>
      <c r="BK162" s="20"/>
      <c r="BL162" s="21"/>
      <c r="BO162" s="20"/>
      <c r="BP162" s="21"/>
      <c r="BS162" s="20"/>
      <c r="BT162" s="21"/>
      <c r="BW162" s="20"/>
      <c r="BX162" s="21"/>
      <c r="CA162" s="20"/>
      <c r="CB162" s="21"/>
      <c r="CE162" s="20"/>
      <c r="CF162" s="21"/>
      <c r="CI162" s="20"/>
      <c r="CJ162" s="21"/>
      <c r="CM162" s="20"/>
      <c r="CN162" s="21"/>
      <c r="CQ162" s="20"/>
      <c r="CR162" s="21"/>
      <c r="CU162" s="20"/>
      <c r="CV162" s="21"/>
      <c r="CY162" s="20"/>
      <c r="CZ162" s="21"/>
      <c r="DC162" s="20"/>
      <c r="DD162" s="21"/>
      <c r="DG162" s="20"/>
      <c r="DH162" s="21"/>
      <c r="DK162" s="20"/>
      <c r="DL162" s="21"/>
      <c r="DO162" s="20"/>
      <c r="DP162" s="21"/>
      <c r="DS162" s="20"/>
      <c r="DT162" s="21"/>
      <c r="DW162" s="20"/>
      <c r="DX162" s="21"/>
      <c r="EA162" s="20"/>
      <c r="EB162" s="21"/>
      <c r="EE162" s="20"/>
      <c r="EF162" s="21"/>
      <c r="EI162" s="20"/>
      <c r="EJ162" s="21"/>
      <c r="EM162" s="20"/>
      <c r="EN162" s="21"/>
      <c r="EQ162" s="20"/>
      <c r="ER162" s="21"/>
      <c r="EU162" s="20"/>
      <c r="EV162" s="21"/>
      <c r="EY162" s="20"/>
      <c r="EZ162" s="21"/>
      <c r="FC162" s="20"/>
      <c r="FD162" s="21"/>
      <c r="FG162" s="20"/>
      <c r="FH162" s="21"/>
      <c r="FK162" s="20"/>
      <c r="FL162" s="21"/>
      <c r="FO162" s="20"/>
      <c r="FP162" s="21"/>
      <c r="FS162" s="20"/>
      <c r="FT162" s="21"/>
      <c r="FW162" s="20"/>
      <c r="FX162" s="21"/>
      <c r="GA162" s="20"/>
      <c r="GB162" s="21"/>
      <c r="GE162" s="20"/>
      <c r="GF162" s="21"/>
      <c r="GI162" s="20"/>
      <c r="GJ162" s="21"/>
      <c r="GM162" s="20"/>
      <c r="GN162" s="21"/>
      <c r="GQ162" s="20"/>
      <c r="GR162" s="21"/>
      <c r="GU162" s="20"/>
      <c r="GV162" s="21"/>
      <c r="GY162" s="20"/>
      <c r="GZ162" s="21"/>
      <c r="HC162" s="20"/>
      <c r="HD162" s="21"/>
      <c r="HG162" s="20"/>
      <c r="HH162" s="21"/>
      <c r="HK162" s="20"/>
      <c r="HL162" s="21"/>
      <c r="HO162" s="20"/>
      <c r="HP162" s="21"/>
      <c r="HS162" s="20"/>
      <c r="HT162" s="21"/>
      <c r="HW162" s="20"/>
      <c r="HX162" s="21"/>
      <c r="IA162" s="20"/>
      <c r="IB162" s="21"/>
      <c r="IE162" s="20"/>
      <c r="IF162" s="21"/>
      <c r="II162" s="20"/>
      <c r="IJ162" s="21"/>
      <c r="IM162" s="20"/>
      <c r="IN162" s="21"/>
      <c r="IQ162" s="20"/>
      <c r="IR162" s="21"/>
      <c r="IU162" s="20"/>
    </row>
    <row r="163" spans="1:255" ht="45">
      <c r="A163" s="1" t="s">
        <v>52</v>
      </c>
      <c r="B163" s="1" t="s">
        <v>28</v>
      </c>
      <c r="C163" s="1" t="s">
        <v>24</v>
      </c>
      <c r="D163" s="32" t="s">
        <v>41</v>
      </c>
      <c r="E163" s="2" t="s">
        <v>67</v>
      </c>
      <c r="F163" s="4">
        <v>45349</v>
      </c>
      <c r="G163" s="2" t="s">
        <v>516</v>
      </c>
      <c r="H163" s="4">
        <f>F163+84</f>
        <v>45433</v>
      </c>
      <c r="K163" s="20"/>
      <c r="L163" s="21"/>
      <c r="O163" s="20"/>
      <c r="P163" s="21"/>
      <c r="S163" s="20"/>
      <c r="T163" s="21"/>
      <c r="W163" s="20"/>
      <c r="X163" s="21"/>
      <c r="AA163" s="20"/>
      <c r="AB163" s="21"/>
      <c r="AE163" s="20"/>
      <c r="AF163" s="21"/>
      <c r="AI163" s="20"/>
      <c r="AJ163" s="21"/>
      <c r="AM163" s="20"/>
      <c r="AN163" s="21"/>
      <c r="AQ163" s="20"/>
      <c r="AR163" s="21"/>
      <c r="AU163" s="20"/>
      <c r="AV163" s="21"/>
      <c r="AY163" s="20"/>
      <c r="AZ163" s="21"/>
      <c r="BC163" s="20"/>
      <c r="BD163" s="21"/>
      <c r="BG163" s="20"/>
      <c r="BH163" s="21"/>
      <c r="BK163" s="20"/>
      <c r="BL163" s="21"/>
      <c r="BO163" s="20"/>
      <c r="BP163" s="21"/>
      <c r="BS163" s="20"/>
      <c r="BT163" s="21"/>
      <c r="BW163" s="20"/>
      <c r="BX163" s="21"/>
      <c r="CA163" s="20"/>
      <c r="CB163" s="21"/>
      <c r="CE163" s="20"/>
      <c r="CF163" s="21"/>
      <c r="CI163" s="20"/>
      <c r="CJ163" s="21"/>
      <c r="CM163" s="20"/>
      <c r="CN163" s="21"/>
      <c r="CQ163" s="20"/>
      <c r="CR163" s="21"/>
      <c r="CU163" s="20"/>
      <c r="CV163" s="21"/>
      <c r="CY163" s="20"/>
      <c r="CZ163" s="21"/>
      <c r="DC163" s="20"/>
      <c r="DD163" s="21"/>
      <c r="DG163" s="20"/>
      <c r="DH163" s="21"/>
      <c r="DK163" s="20"/>
      <c r="DL163" s="21"/>
      <c r="DO163" s="20"/>
      <c r="DP163" s="21"/>
      <c r="DS163" s="20"/>
      <c r="DT163" s="21"/>
      <c r="DW163" s="20"/>
      <c r="DX163" s="21"/>
      <c r="EA163" s="20"/>
      <c r="EB163" s="21"/>
      <c r="EE163" s="20"/>
      <c r="EF163" s="21"/>
      <c r="EI163" s="20"/>
      <c r="EJ163" s="21"/>
      <c r="EM163" s="20"/>
      <c r="EN163" s="21"/>
      <c r="EQ163" s="20"/>
      <c r="ER163" s="21"/>
      <c r="EU163" s="20"/>
      <c r="EV163" s="21"/>
      <c r="EY163" s="20"/>
      <c r="EZ163" s="21"/>
      <c r="FC163" s="20"/>
      <c r="FD163" s="21"/>
      <c r="FG163" s="20"/>
      <c r="FH163" s="21"/>
      <c r="FK163" s="20"/>
      <c r="FL163" s="21"/>
      <c r="FO163" s="20"/>
      <c r="FP163" s="21"/>
      <c r="FS163" s="20"/>
      <c r="FT163" s="21"/>
      <c r="FW163" s="20"/>
      <c r="FX163" s="21"/>
      <c r="GA163" s="20"/>
      <c r="GB163" s="21"/>
      <c r="GE163" s="20"/>
      <c r="GF163" s="21"/>
      <c r="GI163" s="20"/>
      <c r="GJ163" s="21"/>
      <c r="GM163" s="20"/>
      <c r="GN163" s="21"/>
      <c r="GQ163" s="20"/>
      <c r="GR163" s="21"/>
      <c r="GU163" s="20"/>
      <c r="GV163" s="21"/>
      <c r="GY163" s="20"/>
      <c r="GZ163" s="21"/>
      <c r="HC163" s="20"/>
      <c r="HD163" s="21"/>
      <c r="HG163" s="20"/>
      <c r="HH163" s="21"/>
      <c r="HK163" s="20"/>
      <c r="HL163" s="21"/>
      <c r="HO163" s="20"/>
      <c r="HP163" s="21"/>
      <c r="HS163" s="20"/>
      <c r="HT163" s="21"/>
      <c r="HW163" s="20"/>
      <c r="HX163" s="21"/>
      <c r="IA163" s="20"/>
      <c r="IB163" s="21"/>
      <c r="IE163" s="20"/>
      <c r="IF163" s="21"/>
      <c r="II163" s="20"/>
      <c r="IJ163" s="21"/>
      <c r="IM163" s="20"/>
      <c r="IN163" s="21"/>
      <c r="IQ163" s="20"/>
      <c r="IR163" s="21"/>
      <c r="IU163" s="20"/>
    </row>
    <row r="164" spans="1:255" ht="45">
      <c r="A164" s="1" t="s">
        <v>52</v>
      </c>
      <c r="B164" s="1" t="s">
        <v>75</v>
      </c>
      <c r="C164" s="1" t="s">
        <v>74</v>
      </c>
      <c r="D164" s="32" t="s">
        <v>14</v>
      </c>
      <c r="E164" s="2" t="s">
        <v>67</v>
      </c>
      <c r="F164" s="4">
        <v>45349</v>
      </c>
      <c r="G164" s="2" t="s">
        <v>516</v>
      </c>
      <c r="H164" s="4">
        <f>F164+14</f>
        <v>45363</v>
      </c>
      <c r="K164" s="20"/>
      <c r="L164" s="21"/>
      <c r="O164" s="20"/>
      <c r="P164" s="21"/>
      <c r="S164" s="20"/>
      <c r="T164" s="21"/>
      <c r="W164" s="20"/>
      <c r="X164" s="21"/>
      <c r="AA164" s="20"/>
      <c r="AB164" s="21"/>
      <c r="AE164" s="20"/>
      <c r="AF164" s="21"/>
      <c r="AI164" s="20"/>
      <c r="AJ164" s="21"/>
      <c r="AM164" s="20"/>
      <c r="AN164" s="21"/>
      <c r="AQ164" s="20"/>
      <c r="AR164" s="21"/>
      <c r="AU164" s="20"/>
      <c r="AV164" s="21"/>
      <c r="AY164" s="20"/>
      <c r="AZ164" s="21"/>
      <c r="BC164" s="20"/>
      <c r="BD164" s="21"/>
      <c r="BG164" s="20"/>
      <c r="BH164" s="21"/>
      <c r="BK164" s="20"/>
      <c r="BL164" s="21"/>
      <c r="BO164" s="20"/>
      <c r="BP164" s="21"/>
      <c r="BS164" s="20"/>
      <c r="BT164" s="21"/>
      <c r="BW164" s="20"/>
      <c r="BX164" s="21"/>
      <c r="CA164" s="20"/>
      <c r="CB164" s="21"/>
      <c r="CE164" s="20"/>
      <c r="CF164" s="21"/>
      <c r="CI164" s="20"/>
      <c r="CJ164" s="21"/>
      <c r="CM164" s="20"/>
      <c r="CN164" s="21"/>
      <c r="CQ164" s="20"/>
      <c r="CR164" s="21"/>
      <c r="CU164" s="20"/>
      <c r="CV164" s="21"/>
      <c r="CY164" s="20"/>
      <c r="CZ164" s="21"/>
      <c r="DC164" s="20"/>
      <c r="DD164" s="21"/>
      <c r="DG164" s="20"/>
      <c r="DH164" s="21"/>
      <c r="DK164" s="20"/>
      <c r="DL164" s="21"/>
      <c r="DO164" s="20"/>
      <c r="DP164" s="21"/>
      <c r="DS164" s="20"/>
      <c r="DT164" s="21"/>
      <c r="DW164" s="20"/>
      <c r="DX164" s="21"/>
      <c r="EA164" s="20"/>
      <c r="EB164" s="21"/>
      <c r="EE164" s="20"/>
      <c r="EF164" s="21"/>
      <c r="EI164" s="20"/>
      <c r="EJ164" s="21"/>
      <c r="EM164" s="20"/>
      <c r="EN164" s="21"/>
      <c r="EQ164" s="20"/>
      <c r="ER164" s="21"/>
      <c r="EU164" s="20"/>
      <c r="EV164" s="21"/>
      <c r="EY164" s="20"/>
      <c r="EZ164" s="21"/>
      <c r="FC164" s="20"/>
      <c r="FD164" s="21"/>
      <c r="FG164" s="20"/>
      <c r="FH164" s="21"/>
      <c r="FK164" s="20"/>
      <c r="FL164" s="21"/>
      <c r="FO164" s="20"/>
      <c r="FP164" s="21"/>
      <c r="FS164" s="20"/>
      <c r="FT164" s="21"/>
      <c r="FW164" s="20"/>
      <c r="FX164" s="21"/>
      <c r="GA164" s="20"/>
      <c r="GB164" s="21"/>
      <c r="GE164" s="20"/>
      <c r="GF164" s="21"/>
      <c r="GI164" s="20"/>
      <c r="GJ164" s="21"/>
      <c r="GM164" s="20"/>
      <c r="GN164" s="21"/>
      <c r="GQ164" s="20"/>
      <c r="GR164" s="21"/>
      <c r="GU164" s="20"/>
      <c r="GV164" s="21"/>
      <c r="GY164" s="20"/>
      <c r="GZ164" s="21"/>
      <c r="HC164" s="20"/>
      <c r="HD164" s="21"/>
      <c r="HG164" s="20"/>
      <c r="HH164" s="21"/>
      <c r="HK164" s="20"/>
      <c r="HL164" s="21"/>
      <c r="HO164" s="20"/>
      <c r="HP164" s="21"/>
      <c r="HS164" s="20"/>
      <c r="HT164" s="21"/>
      <c r="HW164" s="20"/>
      <c r="HX164" s="21"/>
      <c r="IA164" s="20"/>
      <c r="IB164" s="21"/>
      <c r="IE164" s="20"/>
      <c r="IF164" s="21"/>
      <c r="II164" s="20"/>
      <c r="IJ164" s="21"/>
      <c r="IM164" s="20"/>
      <c r="IN164" s="21"/>
      <c r="IQ164" s="20"/>
      <c r="IR164" s="21"/>
      <c r="IU164" s="20"/>
    </row>
    <row r="165" spans="1:255" ht="30">
      <c r="A165" s="1" t="s">
        <v>49</v>
      </c>
      <c r="B165" s="1" t="s">
        <v>108</v>
      </c>
      <c r="C165" s="1" t="s">
        <v>109</v>
      </c>
      <c r="D165" s="32" t="s">
        <v>110</v>
      </c>
      <c r="E165" s="2" t="s">
        <v>138</v>
      </c>
      <c r="F165" s="4">
        <v>45349</v>
      </c>
      <c r="G165" s="2" t="s">
        <v>516</v>
      </c>
      <c r="H165" s="4">
        <f>F165+28</f>
        <v>45377</v>
      </c>
      <c r="K165" s="20"/>
      <c r="L165" s="21"/>
      <c r="O165" s="20"/>
      <c r="P165" s="21"/>
      <c r="S165" s="20"/>
      <c r="T165" s="21"/>
      <c r="W165" s="20"/>
      <c r="X165" s="21"/>
      <c r="AA165" s="20"/>
      <c r="AB165" s="21"/>
      <c r="AE165" s="20"/>
      <c r="AF165" s="21"/>
      <c r="AI165" s="20"/>
      <c r="AJ165" s="21"/>
      <c r="AM165" s="20"/>
      <c r="AN165" s="21"/>
      <c r="AQ165" s="20"/>
      <c r="AR165" s="21"/>
      <c r="AU165" s="20"/>
      <c r="AV165" s="21"/>
      <c r="AY165" s="20"/>
      <c r="AZ165" s="21"/>
      <c r="BC165" s="20"/>
      <c r="BD165" s="21"/>
      <c r="BG165" s="20"/>
      <c r="BH165" s="21"/>
      <c r="BK165" s="20"/>
      <c r="BL165" s="21"/>
      <c r="BO165" s="20"/>
      <c r="BP165" s="21"/>
      <c r="BS165" s="20"/>
      <c r="BT165" s="21"/>
      <c r="BW165" s="20"/>
      <c r="BX165" s="21"/>
      <c r="CA165" s="20"/>
      <c r="CB165" s="21"/>
      <c r="CE165" s="20"/>
      <c r="CF165" s="21"/>
      <c r="CI165" s="20"/>
      <c r="CJ165" s="21"/>
      <c r="CM165" s="20"/>
      <c r="CN165" s="21"/>
      <c r="CQ165" s="20"/>
      <c r="CR165" s="21"/>
      <c r="CU165" s="20"/>
      <c r="CV165" s="21"/>
      <c r="CY165" s="20"/>
      <c r="CZ165" s="21"/>
      <c r="DC165" s="20"/>
      <c r="DD165" s="21"/>
      <c r="DG165" s="20"/>
      <c r="DH165" s="21"/>
      <c r="DK165" s="20"/>
      <c r="DL165" s="21"/>
      <c r="DO165" s="20"/>
      <c r="DP165" s="21"/>
      <c r="DS165" s="20"/>
      <c r="DT165" s="21"/>
      <c r="DW165" s="20"/>
      <c r="DX165" s="21"/>
      <c r="EA165" s="20"/>
      <c r="EB165" s="21"/>
      <c r="EE165" s="20"/>
      <c r="EF165" s="21"/>
      <c r="EI165" s="20"/>
      <c r="EJ165" s="21"/>
      <c r="EM165" s="20"/>
      <c r="EN165" s="21"/>
      <c r="EQ165" s="20"/>
      <c r="ER165" s="21"/>
      <c r="EU165" s="20"/>
      <c r="EV165" s="21"/>
      <c r="EY165" s="20"/>
      <c r="EZ165" s="21"/>
      <c r="FC165" s="20"/>
      <c r="FD165" s="21"/>
      <c r="FG165" s="20"/>
      <c r="FH165" s="21"/>
      <c r="FK165" s="20"/>
      <c r="FL165" s="21"/>
      <c r="FO165" s="20"/>
      <c r="FP165" s="21"/>
      <c r="FS165" s="20"/>
      <c r="FT165" s="21"/>
      <c r="FW165" s="20"/>
      <c r="FX165" s="21"/>
      <c r="GA165" s="20"/>
      <c r="GB165" s="21"/>
      <c r="GE165" s="20"/>
      <c r="GF165" s="21"/>
      <c r="GI165" s="20"/>
      <c r="GJ165" s="21"/>
      <c r="GM165" s="20"/>
      <c r="GN165" s="21"/>
      <c r="GQ165" s="20"/>
      <c r="GR165" s="21"/>
      <c r="GU165" s="20"/>
      <c r="GV165" s="21"/>
      <c r="GY165" s="20"/>
      <c r="GZ165" s="21"/>
      <c r="HC165" s="20"/>
      <c r="HD165" s="21"/>
      <c r="HG165" s="20"/>
      <c r="HH165" s="21"/>
      <c r="HK165" s="20"/>
      <c r="HL165" s="21"/>
      <c r="HO165" s="20"/>
      <c r="HP165" s="21"/>
      <c r="HS165" s="20"/>
      <c r="HT165" s="21"/>
      <c r="HW165" s="20"/>
      <c r="HX165" s="21"/>
      <c r="IA165" s="20"/>
      <c r="IB165" s="21"/>
      <c r="IE165" s="20"/>
      <c r="IF165" s="21"/>
      <c r="II165" s="20"/>
      <c r="IJ165" s="21"/>
      <c r="IM165" s="20"/>
      <c r="IN165" s="21"/>
      <c r="IQ165" s="20"/>
      <c r="IR165" s="21"/>
      <c r="IU165" s="20"/>
    </row>
    <row r="166" spans="1:255" ht="30">
      <c r="A166" s="1" t="s">
        <v>52</v>
      </c>
      <c r="B166" s="1" t="s">
        <v>322</v>
      </c>
      <c r="C166" s="1" t="s">
        <v>323</v>
      </c>
      <c r="D166" s="32" t="s">
        <v>324</v>
      </c>
      <c r="E166" s="2" t="s">
        <v>138</v>
      </c>
      <c r="F166" s="4">
        <v>45349</v>
      </c>
      <c r="G166" s="2" t="s">
        <v>516</v>
      </c>
      <c r="H166" s="4">
        <f>F166+84</f>
        <v>45433</v>
      </c>
      <c r="K166" s="20"/>
      <c r="L166" s="21"/>
      <c r="O166" s="20"/>
      <c r="P166" s="21"/>
      <c r="S166" s="20"/>
      <c r="T166" s="21"/>
      <c r="W166" s="20"/>
      <c r="X166" s="21"/>
      <c r="AA166" s="20"/>
      <c r="AB166" s="21"/>
      <c r="AE166" s="20"/>
      <c r="AF166" s="21"/>
      <c r="AI166" s="20"/>
      <c r="AJ166" s="21"/>
      <c r="AM166" s="20"/>
      <c r="AN166" s="21"/>
      <c r="AQ166" s="20"/>
      <c r="AR166" s="21"/>
      <c r="AU166" s="20"/>
      <c r="AV166" s="21"/>
      <c r="AY166" s="20"/>
      <c r="AZ166" s="21"/>
      <c r="BC166" s="20"/>
      <c r="BD166" s="21"/>
      <c r="BG166" s="20"/>
      <c r="BH166" s="21"/>
      <c r="BK166" s="20"/>
      <c r="BL166" s="21"/>
      <c r="BO166" s="20"/>
      <c r="BP166" s="21"/>
      <c r="BS166" s="20"/>
      <c r="BT166" s="21"/>
      <c r="BW166" s="20"/>
      <c r="BX166" s="21"/>
      <c r="CA166" s="20"/>
      <c r="CB166" s="21"/>
      <c r="CE166" s="20"/>
      <c r="CF166" s="21"/>
      <c r="CI166" s="20"/>
      <c r="CJ166" s="21"/>
      <c r="CM166" s="20"/>
      <c r="CN166" s="21"/>
      <c r="CQ166" s="20"/>
      <c r="CR166" s="21"/>
      <c r="CU166" s="20"/>
      <c r="CV166" s="21"/>
      <c r="CY166" s="20"/>
      <c r="CZ166" s="21"/>
      <c r="DC166" s="20"/>
      <c r="DD166" s="21"/>
      <c r="DG166" s="20"/>
      <c r="DH166" s="21"/>
      <c r="DK166" s="20"/>
      <c r="DL166" s="21"/>
      <c r="DO166" s="20"/>
      <c r="DP166" s="21"/>
      <c r="DS166" s="20"/>
      <c r="DT166" s="21"/>
      <c r="DW166" s="20"/>
      <c r="DX166" s="21"/>
      <c r="EA166" s="20"/>
      <c r="EB166" s="21"/>
      <c r="EE166" s="20"/>
      <c r="EF166" s="21"/>
      <c r="EI166" s="20"/>
      <c r="EJ166" s="21"/>
      <c r="EM166" s="20"/>
      <c r="EN166" s="21"/>
      <c r="EQ166" s="20"/>
      <c r="ER166" s="21"/>
      <c r="EU166" s="20"/>
      <c r="EV166" s="21"/>
      <c r="EY166" s="20"/>
      <c r="EZ166" s="21"/>
      <c r="FC166" s="20"/>
      <c r="FD166" s="21"/>
      <c r="FG166" s="20"/>
      <c r="FH166" s="21"/>
      <c r="FK166" s="20"/>
      <c r="FL166" s="21"/>
      <c r="FO166" s="20"/>
      <c r="FP166" s="21"/>
      <c r="FS166" s="20"/>
      <c r="FT166" s="21"/>
      <c r="FW166" s="20"/>
      <c r="FX166" s="21"/>
      <c r="GA166" s="20"/>
      <c r="GB166" s="21"/>
      <c r="GE166" s="20"/>
      <c r="GF166" s="21"/>
      <c r="GI166" s="20"/>
      <c r="GJ166" s="21"/>
      <c r="GM166" s="20"/>
      <c r="GN166" s="21"/>
      <c r="GQ166" s="20"/>
      <c r="GR166" s="21"/>
      <c r="GU166" s="20"/>
      <c r="GV166" s="21"/>
      <c r="GY166" s="20"/>
      <c r="GZ166" s="21"/>
      <c r="HC166" s="20"/>
      <c r="HD166" s="21"/>
      <c r="HG166" s="20"/>
      <c r="HH166" s="21"/>
      <c r="HK166" s="20"/>
      <c r="HL166" s="21"/>
      <c r="HO166" s="20"/>
      <c r="HP166" s="21"/>
      <c r="HS166" s="20"/>
      <c r="HT166" s="21"/>
      <c r="HW166" s="20"/>
      <c r="HX166" s="21"/>
      <c r="IA166" s="20"/>
      <c r="IB166" s="21"/>
      <c r="IE166" s="20"/>
      <c r="IF166" s="21"/>
      <c r="II166" s="20"/>
      <c r="IJ166" s="21"/>
      <c r="IM166" s="20"/>
      <c r="IN166" s="21"/>
      <c r="IQ166" s="20"/>
      <c r="IR166" s="21"/>
      <c r="IU166" s="20"/>
    </row>
    <row r="167" spans="1:255" ht="30">
      <c r="A167" s="1" t="s">
        <v>52</v>
      </c>
      <c r="B167" s="1" t="s">
        <v>55</v>
      </c>
      <c r="C167" s="1" t="s">
        <v>0</v>
      </c>
      <c r="D167" s="32" t="s">
        <v>35</v>
      </c>
      <c r="E167" s="2" t="s">
        <v>138</v>
      </c>
      <c r="F167" s="4">
        <v>45349</v>
      </c>
      <c r="G167" s="2" t="s">
        <v>516</v>
      </c>
      <c r="H167" s="4">
        <f>F167+84</f>
        <v>45433</v>
      </c>
      <c r="K167" s="20"/>
      <c r="L167" s="21"/>
      <c r="O167" s="20"/>
      <c r="P167" s="21"/>
      <c r="S167" s="20"/>
      <c r="T167" s="21"/>
      <c r="W167" s="20"/>
      <c r="X167" s="21"/>
      <c r="AA167" s="20"/>
      <c r="AB167" s="21"/>
      <c r="AE167" s="20"/>
      <c r="AF167" s="21"/>
      <c r="AI167" s="20"/>
      <c r="AJ167" s="21"/>
      <c r="AM167" s="20"/>
      <c r="AN167" s="21"/>
      <c r="AQ167" s="20"/>
      <c r="AR167" s="21"/>
      <c r="AU167" s="20"/>
      <c r="AV167" s="21"/>
      <c r="AY167" s="20"/>
      <c r="AZ167" s="21"/>
      <c r="BC167" s="20"/>
      <c r="BD167" s="21"/>
      <c r="BG167" s="20"/>
      <c r="BH167" s="21"/>
      <c r="BK167" s="20"/>
      <c r="BL167" s="21"/>
      <c r="BO167" s="20"/>
      <c r="BP167" s="21"/>
      <c r="BS167" s="20"/>
      <c r="BT167" s="21"/>
      <c r="BW167" s="20"/>
      <c r="BX167" s="21"/>
      <c r="CA167" s="20"/>
      <c r="CB167" s="21"/>
      <c r="CE167" s="20"/>
      <c r="CF167" s="21"/>
      <c r="CI167" s="20"/>
      <c r="CJ167" s="21"/>
      <c r="CM167" s="20"/>
      <c r="CN167" s="21"/>
      <c r="CQ167" s="20"/>
      <c r="CR167" s="21"/>
      <c r="CU167" s="20"/>
      <c r="CV167" s="21"/>
      <c r="CY167" s="20"/>
      <c r="CZ167" s="21"/>
      <c r="DC167" s="20"/>
      <c r="DD167" s="21"/>
      <c r="DG167" s="20"/>
      <c r="DH167" s="21"/>
      <c r="DK167" s="20"/>
      <c r="DL167" s="21"/>
      <c r="DO167" s="20"/>
      <c r="DP167" s="21"/>
      <c r="DS167" s="20"/>
      <c r="DT167" s="21"/>
      <c r="DW167" s="20"/>
      <c r="DX167" s="21"/>
      <c r="EA167" s="20"/>
      <c r="EB167" s="21"/>
      <c r="EE167" s="20"/>
      <c r="EF167" s="21"/>
      <c r="EI167" s="20"/>
      <c r="EJ167" s="21"/>
      <c r="EM167" s="20"/>
      <c r="EN167" s="21"/>
      <c r="EQ167" s="20"/>
      <c r="ER167" s="21"/>
      <c r="EU167" s="20"/>
      <c r="EV167" s="21"/>
      <c r="EY167" s="20"/>
      <c r="EZ167" s="21"/>
      <c r="FC167" s="20"/>
      <c r="FD167" s="21"/>
      <c r="FG167" s="20"/>
      <c r="FH167" s="21"/>
      <c r="FK167" s="20"/>
      <c r="FL167" s="21"/>
      <c r="FO167" s="20"/>
      <c r="FP167" s="21"/>
      <c r="FS167" s="20"/>
      <c r="FT167" s="21"/>
      <c r="FW167" s="20"/>
      <c r="FX167" s="21"/>
      <c r="GA167" s="20"/>
      <c r="GB167" s="21"/>
      <c r="GE167" s="20"/>
      <c r="GF167" s="21"/>
      <c r="GI167" s="20"/>
      <c r="GJ167" s="21"/>
      <c r="GM167" s="20"/>
      <c r="GN167" s="21"/>
      <c r="GQ167" s="20"/>
      <c r="GR167" s="21"/>
      <c r="GU167" s="20"/>
      <c r="GV167" s="21"/>
      <c r="GY167" s="20"/>
      <c r="GZ167" s="21"/>
      <c r="HC167" s="20"/>
      <c r="HD167" s="21"/>
      <c r="HG167" s="20"/>
      <c r="HH167" s="21"/>
      <c r="HK167" s="20"/>
      <c r="HL167" s="21"/>
      <c r="HO167" s="20"/>
      <c r="HP167" s="21"/>
      <c r="HS167" s="20"/>
      <c r="HT167" s="21"/>
      <c r="HW167" s="20"/>
      <c r="HX167" s="21"/>
      <c r="IA167" s="20"/>
      <c r="IB167" s="21"/>
      <c r="IE167" s="20"/>
      <c r="IF167" s="21"/>
      <c r="II167" s="20"/>
      <c r="IJ167" s="21"/>
      <c r="IM167" s="20"/>
      <c r="IN167" s="21"/>
      <c r="IQ167" s="20"/>
      <c r="IR167" s="21"/>
      <c r="IU167" s="20"/>
    </row>
    <row r="168" spans="1:255" ht="30">
      <c r="A168" s="1" t="s">
        <v>52</v>
      </c>
      <c r="B168" s="1" t="s">
        <v>443</v>
      </c>
      <c r="C168" s="1" t="s">
        <v>127</v>
      </c>
      <c r="D168" s="32" t="s">
        <v>129</v>
      </c>
      <c r="E168" s="2" t="s">
        <v>138</v>
      </c>
      <c r="F168" s="4">
        <v>45349</v>
      </c>
      <c r="G168" s="2" t="s">
        <v>516</v>
      </c>
      <c r="H168" s="4">
        <f>F168+28</f>
        <v>45377</v>
      </c>
      <c r="K168" s="20"/>
      <c r="L168" s="21"/>
      <c r="O168" s="20"/>
      <c r="P168" s="21"/>
      <c r="S168" s="20"/>
      <c r="T168" s="21"/>
      <c r="W168" s="20"/>
      <c r="X168" s="21"/>
      <c r="AA168" s="20"/>
      <c r="AB168" s="21"/>
      <c r="AE168" s="20"/>
      <c r="AF168" s="21"/>
      <c r="AI168" s="20"/>
      <c r="AJ168" s="21"/>
      <c r="AM168" s="20"/>
      <c r="AN168" s="21"/>
      <c r="AQ168" s="20"/>
      <c r="AR168" s="21"/>
      <c r="AU168" s="20"/>
      <c r="AV168" s="21"/>
      <c r="AY168" s="20"/>
      <c r="AZ168" s="21"/>
      <c r="BC168" s="20"/>
      <c r="BD168" s="21"/>
      <c r="BG168" s="20"/>
      <c r="BH168" s="21"/>
      <c r="BK168" s="20"/>
      <c r="BL168" s="21"/>
      <c r="BO168" s="20"/>
      <c r="BP168" s="21"/>
      <c r="BS168" s="20"/>
      <c r="BT168" s="21"/>
      <c r="BW168" s="20"/>
      <c r="BX168" s="21"/>
      <c r="CA168" s="20"/>
      <c r="CB168" s="21"/>
      <c r="CE168" s="20"/>
      <c r="CF168" s="21"/>
      <c r="CI168" s="20"/>
      <c r="CJ168" s="21"/>
      <c r="CM168" s="20"/>
      <c r="CN168" s="21"/>
      <c r="CQ168" s="20"/>
      <c r="CR168" s="21"/>
      <c r="CU168" s="20"/>
      <c r="CV168" s="21"/>
      <c r="CY168" s="20"/>
      <c r="CZ168" s="21"/>
      <c r="DC168" s="20"/>
      <c r="DD168" s="21"/>
      <c r="DG168" s="20"/>
      <c r="DH168" s="21"/>
      <c r="DK168" s="20"/>
      <c r="DL168" s="21"/>
      <c r="DO168" s="20"/>
      <c r="DP168" s="21"/>
      <c r="DS168" s="20"/>
      <c r="DT168" s="21"/>
      <c r="DW168" s="20"/>
      <c r="DX168" s="21"/>
      <c r="EA168" s="20"/>
      <c r="EB168" s="21"/>
      <c r="EE168" s="20"/>
      <c r="EF168" s="21"/>
      <c r="EI168" s="20"/>
      <c r="EJ168" s="21"/>
      <c r="EM168" s="20"/>
      <c r="EN168" s="21"/>
      <c r="EQ168" s="20"/>
      <c r="ER168" s="21"/>
      <c r="EU168" s="20"/>
      <c r="EV168" s="21"/>
      <c r="EY168" s="20"/>
      <c r="EZ168" s="21"/>
      <c r="FC168" s="20"/>
      <c r="FD168" s="21"/>
      <c r="FG168" s="20"/>
      <c r="FH168" s="21"/>
      <c r="FK168" s="20"/>
      <c r="FL168" s="21"/>
      <c r="FO168" s="20"/>
      <c r="FP168" s="21"/>
      <c r="FS168" s="20"/>
      <c r="FT168" s="21"/>
      <c r="FW168" s="20"/>
      <c r="FX168" s="21"/>
      <c r="GA168" s="20"/>
      <c r="GB168" s="21"/>
      <c r="GE168" s="20"/>
      <c r="GF168" s="21"/>
      <c r="GI168" s="20"/>
      <c r="GJ168" s="21"/>
      <c r="GM168" s="20"/>
      <c r="GN168" s="21"/>
      <c r="GQ168" s="20"/>
      <c r="GR168" s="21"/>
      <c r="GU168" s="20"/>
      <c r="GV168" s="21"/>
      <c r="GY168" s="20"/>
      <c r="GZ168" s="21"/>
      <c r="HC168" s="20"/>
      <c r="HD168" s="21"/>
      <c r="HG168" s="20"/>
      <c r="HH168" s="21"/>
      <c r="HK168" s="20"/>
      <c r="HL168" s="21"/>
      <c r="HO168" s="20"/>
      <c r="HP168" s="21"/>
      <c r="HS168" s="20"/>
      <c r="HT168" s="21"/>
      <c r="HW168" s="20"/>
      <c r="HX168" s="21"/>
      <c r="IA168" s="20"/>
      <c r="IB168" s="21"/>
      <c r="IE168" s="20"/>
      <c r="IF168" s="21"/>
      <c r="II168" s="20"/>
      <c r="IJ168" s="21"/>
      <c r="IM168" s="20"/>
      <c r="IN168" s="21"/>
      <c r="IQ168" s="20"/>
      <c r="IR168" s="21"/>
      <c r="IU168" s="20"/>
    </row>
    <row r="169" spans="1:255" ht="30">
      <c r="A169" s="1" t="s">
        <v>52</v>
      </c>
      <c r="B169" s="1" t="s">
        <v>373</v>
      </c>
      <c r="C169" s="1" t="s">
        <v>399</v>
      </c>
      <c r="D169" s="32" t="s">
        <v>372</v>
      </c>
      <c r="E169" s="2" t="s">
        <v>138</v>
      </c>
      <c r="F169" s="4">
        <v>45349</v>
      </c>
      <c r="G169" s="2" t="s">
        <v>516</v>
      </c>
      <c r="H169" s="4">
        <f>F169+49</f>
        <v>45398</v>
      </c>
      <c r="K169" s="20"/>
      <c r="L169" s="21"/>
      <c r="O169" s="20"/>
      <c r="P169" s="21"/>
      <c r="S169" s="20"/>
      <c r="T169" s="21"/>
      <c r="W169" s="20"/>
      <c r="X169" s="21"/>
      <c r="AA169" s="20"/>
      <c r="AB169" s="21"/>
      <c r="AE169" s="20"/>
      <c r="AF169" s="21"/>
      <c r="AI169" s="20"/>
      <c r="AJ169" s="21"/>
      <c r="AM169" s="20"/>
      <c r="AN169" s="21"/>
      <c r="AQ169" s="20"/>
      <c r="AR169" s="21"/>
      <c r="AU169" s="20"/>
      <c r="AV169" s="21"/>
      <c r="AY169" s="20"/>
      <c r="AZ169" s="21"/>
      <c r="BC169" s="20"/>
      <c r="BD169" s="21"/>
      <c r="BG169" s="20"/>
      <c r="BH169" s="21"/>
      <c r="BK169" s="20"/>
      <c r="BL169" s="21"/>
      <c r="BO169" s="20"/>
      <c r="BP169" s="21"/>
      <c r="BS169" s="20"/>
      <c r="BT169" s="21"/>
      <c r="BW169" s="20"/>
      <c r="BX169" s="21"/>
      <c r="CA169" s="20"/>
      <c r="CB169" s="21"/>
      <c r="CE169" s="20"/>
      <c r="CF169" s="21"/>
      <c r="CI169" s="20"/>
      <c r="CJ169" s="21"/>
      <c r="CM169" s="20"/>
      <c r="CN169" s="21"/>
      <c r="CQ169" s="20"/>
      <c r="CR169" s="21"/>
      <c r="CU169" s="20"/>
      <c r="CV169" s="21"/>
      <c r="CY169" s="20"/>
      <c r="CZ169" s="21"/>
      <c r="DC169" s="20"/>
      <c r="DD169" s="21"/>
      <c r="DG169" s="20"/>
      <c r="DH169" s="21"/>
      <c r="DK169" s="20"/>
      <c r="DL169" s="21"/>
      <c r="DO169" s="20"/>
      <c r="DP169" s="21"/>
      <c r="DS169" s="20"/>
      <c r="DT169" s="21"/>
      <c r="DW169" s="20"/>
      <c r="DX169" s="21"/>
      <c r="EA169" s="20"/>
      <c r="EB169" s="21"/>
      <c r="EE169" s="20"/>
      <c r="EF169" s="21"/>
      <c r="EI169" s="20"/>
      <c r="EJ169" s="21"/>
      <c r="EM169" s="20"/>
      <c r="EN169" s="21"/>
      <c r="EQ169" s="20"/>
      <c r="ER169" s="21"/>
      <c r="EU169" s="20"/>
      <c r="EV169" s="21"/>
      <c r="EY169" s="20"/>
      <c r="EZ169" s="21"/>
      <c r="FC169" s="20"/>
      <c r="FD169" s="21"/>
      <c r="FG169" s="20"/>
      <c r="FH169" s="21"/>
      <c r="FK169" s="20"/>
      <c r="FL169" s="21"/>
      <c r="FO169" s="20"/>
      <c r="FP169" s="21"/>
      <c r="FS169" s="20"/>
      <c r="FT169" s="21"/>
      <c r="FW169" s="20"/>
      <c r="FX169" s="21"/>
      <c r="GA169" s="20"/>
      <c r="GB169" s="21"/>
      <c r="GE169" s="20"/>
      <c r="GF169" s="21"/>
      <c r="GI169" s="20"/>
      <c r="GJ169" s="21"/>
      <c r="GM169" s="20"/>
      <c r="GN169" s="21"/>
      <c r="GQ169" s="20"/>
      <c r="GR169" s="21"/>
      <c r="GU169" s="20"/>
      <c r="GV169" s="21"/>
      <c r="GY169" s="20"/>
      <c r="GZ169" s="21"/>
      <c r="HC169" s="20"/>
      <c r="HD169" s="21"/>
      <c r="HG169" s="20"/>
      <c r="HH169" s="21"/>
      <c r="HK169" s="20"/>
      <c r="HL169" s="21"/>
      <c r="HO169" s="20"/>
      <c r="HP169" s="21"/>
      <c r="HS169" s="20"/>
      <c r="HT169" s="21"/>
      <c r="HW169" s="20"/>
      <c r="HX169" s="21"/>
      <c r="IA169" s="20"/>
      <c r="IB169" s="21"/>
      <c r="IE169" s="20"/>
      <c r="IF169" s="21"/>
      <c r="II169" s="20"/>
      <c r="IJ169" s="21"/>
      <c r="IM169" s="20"/>
      <c r="IN169" s="21"/>
      <c r="IQ169" s="20"/>
      <c r="IR169" s="21"/>
      <c r="IU169" s="20"/>
    </row>
    <row r="170" spans="1:255" ht="30">
      <c r="A170" s="1" t="s">
        <v>52</v>
      </c>
      <c r="B170" s="1" t="s">
        <v>445</v>
      </c>
      <c r="C170" s="1" t="s">
        <v>119</v>
      </c>
      <c r="D170" s="32" t="s">
        <v>120</v>
      </c>
      <c r="E170" s="2" t="s">
        <v>138</v>
      </c>
      <c r="F170" s="4">
        <v>45349</v>
      </c>
      <c r="G170" s="2" t="s">
        <v>516</v>
      </c>
      <c r="H170" s="4">
        <f>F170+28</f>
        <v>45377</v>
      </c>
      <c r="K170" s="20"/>
      <c r="L170" s="21"/>
      <c r="O170" s="20"/>
      <c r="P170" s="21"/>
      <c r="S170" s="20"/>
      <c r="T170" s="21"/>
      <c r="W170" s="20"/>
      <c r="X170" s="21"/>
      <c r="AA170" s="20"/>
      <c r="AB170" s="21"/>
      <c r="AE170" s="20"/>
      <c r="AF170" s="21"/>
      <c r="AI170" s="20"/>
      <c r="AJ170" s="21"/>
      <c r="AM170" s="20"/>
      <c r="AN170" s="21"/>
      <c r="AQ170" s="20"/>
      <c r="AR170" s="21"/>
      <c r="AU170" s="20"/>
      <c r="AV170" s="21"/>
      <c r="AY170" s="20"/>
      <c r="AZ170" s="21"/>
      <c r="BC170" s="20"/>
      <c r="BD170" s="21"/>
      <c r="BG170" s="20"/>
      <c r="BH170" s="21"/>
      <c r="BK170" s="20"/>
      <c r="BL170" s="21"/>
      <c r="BO170" s="20"/>
      <c r="BP170" s="21"/>
      <c r="BS170" s="20"/>
      <c r="BT170" s="21"/>
      <c r="BW170" s="20"/>
      <c r="BX170" s="21"/>
      <c r="CA170" s="20"/>
      <c r="CB170" s="21"/>
      <c r="CE170" s="20"/>
      <c r="CF170" s="21"/>
      <c r="CI170" s="20"/>
      <c r="CJ170" s="21"/>
      <c r="CM170" s="20"/>
      <c r="CN170" s="21"/>
      <c r="CQ170" s="20"/>
      <c r="CR170" s="21"/>
      <c r="CU170" s="20"/>
      <c r="CV170" s="21"/>
      <c r="CY170" s="20"/>
      <c r="CZ170" s="21"/>
      <c r="DC170" s="20"/>
      <c r="DD170" s="21"/>
      <c r="DG170" s="20"/>
      <c r="DH170" s="21"/>
      <c r="DK170" s="20"/>
      <c r="DL170" s="21"/>
      <c r="DO170" s="20"/>
      <c r="DP170" s="21"/>
      <c r="DS170" s="20"/>
      <c r="DT170" s="21"/>
      <c r="DW170" s="20"/>
      <c r="DX170" s="21"/>
      <c r="EA170" s="20"/>
      <c r="EB170" s="21"/>
      <c r="EE170" s="20"/>
      <c r="EF170" s="21"/>
      <c r="EI170" s="20"/>
      <c r="EJ170" s="21"/>
      <c r="EM170" s="20"/>
      <c r="EN170" s="21"/>
      <c r="EQ170" s="20"/>
      <c r="ER170" s="21"/>
      <c r="EU170" s="20"/>
      <c r="EV170" s="21"/>
      <c r="EY170" s="20"/>
      <c r="EZ170" s="21"/>
      <c r="FC170" s="20"/>
      <c r="FD170" s="21"/>
      <c r="FG170" s="20"/>
      <c r="FH170" s="21"/>
      <c r="FK170" s="20"/>
      <c r="FL170" s="21"/>
      <c r="FO170" s="20"/>
      <c r="FP170" s="21"/>
      <c r="FS170" s="20"/>
      <c r="FT170" s="21"/>
      <c r="FW170" s="20"/>
      <c r="FX170" s="21"/>
      <c r="GA170" s="20"/>
      <c r="GB170" s="21"/>
      <c r="GE170" s="20"/>
      <c r="GF170" s="21"/>
      <c r="GI170" s="20"/>
      <c r="GJ170" s="21"/>
      <c r="GM170" s="20"/>
      <c r="GN170" s="21"/>
      <c r="GQ170" s="20"/>
      <c r="GR170" s="21"/>
      <c r="GU170" s="20"/>
      <c r="GV170" s="21"/>
      <c r="GY170" s="20"/>
      <c r="GZ170" s="21"/>
      <c r="HC170" s="20"/>
      <c r="HD170" s="21"/>
      <c r="HG170" s="20"/>
      <c r="HH170" s="21"/>
      <c r="HK170" s="20"/>
      <c r="HL170" s="21"/>
      <c r="HO170" s="20"/>
      <c r="HP170" s="21"/>
      <c r="HS170" s="20"/>
      <c r="HT170" s="21"/>
      <c r="HW170" s="20"/>
      <c r="HX170" s="21"/>
      <c r="IA170" s="20"/>
      <c r="IB170" s="21"/>
      <c r="IE170" s="20"/>
      <c r="IF170" s="21"/>
      <c r="II170" s="20"/>
      <c r="IJ170" s="21"/>
      <c r="IM170" s="20"/>
      <c r="IN170" s="21"/>
      <c r="IQ170" s="20"/>
      <c r="IR170" s="21"/>
      <c r="IU170" s="20"/>
    </row>
    <row r="171" spans="1:255" ht="30">
      <c r="A171" s="1" t="s">
        <v>52</v>
      </c>
      <c r="B171" s="1" t="s">
        <v>419</v>
      </c>
      <c r="C171" s="1" t="s">
        <v>420</v>
      </c>
      <c r="D171" s="32" t="s">
        <v>421</v>
      </c>
      <c r="E171" s="2" t="s">
        <v>138</v>
      </c>
      <c r="F171" s="4">
        <v>45349</v>
      </c>
      <c r="G171" s="2" t="s">
        <v>516</v>
      </c>
      <c r="H171" s="4">
        <f>F171+84</f>
        <v>45433</v>
      </c>
      <c r="K171" s="20"/>
      <c r="L171" s="21"/>
      <c r="O171" s="20"/>
      <c r="P171" s="21"/>
      <c r="S171" s="20"/>
      <c r="T171" s="21"/>
      <c r="W171" s="20"/>
      <c r="X171" s="21"/>
      <c r="AA171" s="20"/>
      <c r="AB171" s="21"/>
      <c r="AE171" s="20"/>
      <c r="AF171" s="21"/>
      <c r="AI171" s="20"/>
      <c r="AJ171" s="21"/>
      <c r="AM171" s="20"/>
      <c r="AN171" s="21"/>
      <c r="AQ171" s="20"/>
      <c r="AR171" s="21"/>
      <c r="AU171" s="20"/>
      <c r="AV171" s="21"/>
      <c r="AY171" s="20"/>
      <c r="AZ171" s="21"/>
      <c r="BC171" s="20"/>
      <c r="BD171" s="21"/>
      <c r="BG171" s="20"/>
      <c r="BH171" s="21"/>
      <c r="BK171" s="20"/>
      <c r="BL171" s="21"/>
      <c r="BO171" s="20"/>
      <c r="BP171" s="21"/>
      <c r="BS171" s="20"/>
      <c r="BT171" s="21"/>
      <c r="BW171" s="20"/>
      <c r="BX171" s="21"/>
      <c r="CA171" s="20"/>
      <c r="CB171" s="21"/>
      <c r="CE171" s="20"/>
      <c r="CF171" s="21"/>
      <c r="CI171" s="20"/>
      <c r="CJ171" s="21"/>
      <c r="CM171" s="20"/>
      <c r="CN171" s="21"/>
      <c r="CQ171" s="20"/>
      <c r="CR171" s="21"/>
      <c r="CU171" s="20"/>
      <c r="CV171" s="21"/>
      <c r="CY171" s="20"/>
      <c r="CZ171" s="21"/>
      <c r="DC171" s="20"/>
      <c r="DD171" s="21"/>
      <c r="DG171" s="20"/>
      <c r="DH171" s="21"/>
      <c r="DK171" s="20"/>
      <c r="DL171" s="21"/>
      <c r="DO171" s="20"/>
      <c r="DP171" s="21"/>
      <c r="DS171" s="20"/>
      <c r="DT171" s="21"/>
      <c r="DW171" s="20"/>
      <c r="DX171" s="21"/>
      <c r="EA171" s="20"/>
      <c r="EB171" s="21"/>
      <c r="EE171" s="20"/>
      <c r="EF171" s="21"/>
      <c r="EI171" s="20"/>
      <c r="EJ171" s="21"/>
      <c r="EM171" s="20"/>
      <c r="EN171" s="21"/>
      <c r="EQ171" s="20"/>
      <c r="ER171" s="21"/>
      <c r="EU171" s="20"/>
      <c r="EV171" s="21"/>
      <c r="EY171" s="20"/>
      <c r="EZ171" s="21"/>
      <c r="FC171" s="20"/>
      <c r="FD171" s="21"/>
      <c r="FG171" s="20"/>
      <c r="FH171" s="21"/>
      <c r="FK171" s="20"/>
      <c r="FL171" s="21"/>
      <c r="FO171" s="20"/>
      <c r="FP171" s="21"/>
      <c r="FS171" s="20"/>
      <c r="FT171" s="21"/>
      <c r="FW171" s="20"/>
      <c r="FX171" s="21"/>
      <c r="GA171" s="20"/>
      <c r="GB171" s="21"/>
      <c r="GE171" s="20"/>
      <c r="GF171" s="21"/>
      <c r="GI171" s="20"/>
      <c r="GJ171" s="21"/>
      <c r="GM171" s="20"/>
      <c r="GN171" s="21"/>
      <c r="GQ171" s="20"/>
      <c r="GR171" s="21"/>
      <c r="GU171" s="20"/>
      <c r="GV171" s="21"/>
      <c r="GY171" s="20"/>
      <c r="GZ171" s="21"/>
      <c r="HC171" s="20"/>
      <c r="HD171" s="21"/>
      <c r="HG171" s="20"/>
      <c r="HH171" s="21"/>
      <c r="HK171" s="20"/>
      <c r="HL171" s="21"/>
      <c r="HO171" s="20"/>
      <c r="HP171" s="21"/>
      <c r="HS171" s="20"/>
      <c r="HT171" s="21"/>
      <c r="HW171" s="20"/>
      <c r="HX171" s="21"/>
      <c r="IA171" s="20"/>
      <c r="IB171" s="21"/>
      <c r="IE171" s="20"/>
      <c r="IF171" s="21"/>
      <c r="II171" s="20"/>
      <c r="IJ171" s="21"/>
      <c r="IM171" s="20"/>
      <c r="IN171" s="21"/>
      <c r="IQ171" s="20"/>
      <c r="IR171" s="21"/>
      <c r="IU171" s="20"/>
    </row>
    <row r="172" spans="1:255" ht="30">
      <c r="A172" s="1" t="s">
        <v>52</v>
      </c>
      <c r="B172" s="1" t="s">
        <v>434</v>
      </c>
      <c r="C172" s="1" t="s">
        <v>435</v>
      </c>
      <c r="D172" s="32" t="s">
        <v>436</v>
      </c>
      <c r="E172" s="2" t="s">
        <v>138</v>
      </c>
      <c r="F172" s="4">
        <v>45349</v>
      </c>
      <c r="G172" s="2" t="s">
        <v>516</v>
      </c>
      <c r="H172" s="4">
        <f>F172+28</f>
        <v>45377</v>
      </c>
      <c r="K172" s="20"/>
      <c r="L172" s="21"/>
      <c r="O172" s="20"/>
      <c r="P172" s="21"/>
      <c r="S172" s="20"/>
      <c r="T172" s="21"/>
      <c r="W172" s="20"/>
      <c r="X172" s="21"/>
      <c r="AA172" s="20"/>
      <c r="AB172" s="21"/>
      <c r="AE172" s="20"/>
      <c r="AF172" s="21"/>
      <c r="AI172" s="20"/>
      <c r="AJ172" s="21"/>
      <c r="AM172" s="20"/>
      <c r="AN172" s="21"/>
      <c r="AQ172" s="20"/>
      <c r="AR172" s="21"/>
      <c r="AU172" s="20"/>
      <c r="AV172" s="21"/>
      <c r="AY172" s="20"/>
      <c r="AZ172" s="21"/>
      <c r="BC172" s="20"/>
      <c r="BD172" s="21"/>
      <c r="BG172" s="20"/>
      <c r="BH172" s="21"/>
      <c r="BK172" s="20"/>
      <c r="BL172" s="21"/>
      <c r="BO172" s="20"/>
      <c r="BP172" s="21"/>
      <c r="BS172" s="20"/>
      <c r="BT172" s="21"/>
      <c r="BW172" s="20"/>
      <c r="BX172" s="21"/>
      <c r="CA172" s="20"/>
      <c r="CB172" s="21"/>
      <c r="CE172" s="20"/>
      <c r="CF172" s="21"/>
      <c r="CI172" s="20"/>
      <c r="CJ172" s="21"/>
      <c r="CM172" s="20"/>
      <c r="CN172" s="21"/>
      <c r="CQ172" s="20"/>
      <c r="CR172" s="21"/>
      <c r="CU172" s="20"/>
      <c r="CV172" s="21"/>
      <c r="CY172" s="20"/>
      <c r="CZ172" s="21"/>
      <c r="DC172" s="20"/>
      <c r="DD172" s="21"/>
      <c r="DG172" s="20"/>
      <c r="DH172" s="21"/>
      <c r="DK172" s="20"/>
      <c r="DL172" s="21"/>
      <c r="DO172" s="20"/>
      <c r="DP172" s="21"/>
      <c r="DS172" s="20"/>
      <c r="DT172" s="21"/>
      <c r="DW172" s="20"/>
      <c r="DX172" s="21"/>
      <c r="EA172" s="20"/>
      <c r="EB172" s="21"/>
      <c r="EE172" s="20"/>
      <c r="EF172" s="21"/>
      <c r="EI172" s="20"/>
      <c r="EJ172" s="21"/>
      <c r="EM172" s="20"/>
      <c r="EN172" s="21"/>
      <c r="EQ172" s="20"/>
      <c r="ER172" s="21"/>
      <c r="EU172" s="20"/>
      <c r="EV172" s="21"/>
      <c r="EY172" s="20"/>
      <c r="EZ172" s="21"/>
      <c r="FC172" s="20"/>
      <c r="FD172" s="21"/>
      <c r="FG172" s="20"/>
      <c r="FH172" s="21"/>
      <c r="FK172" s="20"/>
      <c r="FL172" s="21"/>
      <c r="FO172" s="20"/>
      <c r="FP172" s="21"/>
      <c r="FS172" s="20"/>
      <c r="FT172" s="21"/>
      <c r="FW172" s="20"/>
      <c r="FX172" s="21"/>
      <c r="GA172" s="20"/>
      <c r="GB172" s="21"/>
      <c r="GE172" s="20"/>
      <c r="GF172" s="21"/>
      <c r="GI172" s="20"/>
      <c r="GJ172" s="21"/>
      <c r="GM172" s="20"/>
      <c r="GN172" s="21"/>
      <c r="GQ172" s="20"/>
      <c r="GR172" s="21"/>
      <c r="GU172" s="20"/>
      <c r="GV172" s="21"/>
      <c r="GY172" s="20"/>
      <c r="GZ172" s="21"/>
      <c r="HC172" s="20"/>
      <c r="HD172" s="21"/>
      <c r="HG172" s="20"/>
      <c r="HH172" s="21"/>
      <c r="HK172" s="20"/>
      <c r="HL172" s="21"/>
      <c r="HO172" s="20"/>
      <c r="HP172" s="21"/>
      <c r="HS172" s="20"/>
      <c r="HT172" s="21"/>
      <c r="HW172" s="20"/>
      <c r="HX172" s="21"/>
      <c r="IA172" s="20"/>
      <c r="IB172" s="21"/>
      <c r="IE172" s="20"/>
      <c r="IF172" s="21"/>
      <c r="II172" s="20"/>
      <c r="IJ172" s="21"/>
      <c r="IM172" s="20"/>
      <c r="IN172" s="21"/>
      <c r="IQ172" s="20"/>
      <c r="IR172" s="21"/>
      <c r="IU172" s="20"/>
    </row>
    <row r="173" spans="1:255" ht="30">
      <c r="A173" s="1" t="s">
        <v>52</v>
      </c>
      <c r="B173" s="1" t="s">
        <v>221</v>
      </c>
      <c r="C173" s="1" t="s">
        <v>219</v>
      </c>
      <c r="D173" s="32" t="s">
        <v>220</v>
      </c>
      <c r="E173" s="2" t="s">
        <v>138</v>
      </c>
      <c r="F173" s="4">
        <v>45349</v>
      </c>
      <c r="G173" s="2" t="s">
        <v>516</v>
      </c>
      <c r="H173" s="4">
        <f>F173+84</f>
        <v>45433</v>
      </c>
      <c r="K173" s="20"/>
      <c r="L173" s="21"/>
      <c r="O173" s="20"/>
      <c r="P173" s="21"/>
      <c r="S173" s="20"/>
      <c r="T173" s="21"/>
      <c r="W173" s="20"/>
      <c r="X173" s="21"/>
      <c r="AA173" s="20"/>
      <c r="AB173" s="21"/>
      <c r="AE173" s="20"/>
      <c r="AF173" s="21"/>
      <c r="AI173" s="20"/>
      <c r="AJ173" s="21"/>
      <c r="AM173" s="20"/>
      <c r="AN173" s="21"/>
      <c r="AQ173" s="20"/>
      <c r="AR173" s="21"/>
      <c r="AU173" s="20"/>
      <c r="AV173" s="21"/>
      <c r="AY173" s="20"/>
      <c r="AZ173" s="21"/>
      <c r="BC173" s="20"/>
      <c r="BD173" s="21"/>
      <c r="BG173" s="20"/>
      <c r="BH173" s="21"/>
      <c r="BK173" s="20"/>
      <c r="BL173" s="21"/>
      <c r="BO173" s="20"/>
      <c r="BP173" s="21"/>
      <c r="BS173" s="20"/>
      <c r="BT173" s="21"/>
      <c r="BW173" s="20"/>
      <c r="BX173" s="21"/>
      <c r="CA173" s="20"/>
      <c r="CB173" s="21"/>
      <c r="CE173" s="20"/>
      <c r="CF173" s="21"/>
      <c r="CI173" s="20"/>
      <c r="CJ173" s="21"/>
      <c r="CM173" s="20"/>
      <c r="CN173" s="21"/>
      <c r="CQ173" s="20"/>
      <c r="CR173" s="21"/>
      <c r="CU173" s="20"/>
      <c r="CV173" s="21"/>
      <c r="CY173" s="20"/>
      <c r="CZ173" s="21"/>
      <c r="DC173" s="20"/>
      <c r="DD173" s="21"/>
      <c r="DG173" s="20"/>
      <c r="DH173" s="21"/>
      <c r="DK173" s="20"/>
      <c r="DL173" s="21"/>
      <c r="DO173" s="20"/>
      <c r="DP173" s="21"/>
      <c r="DS173" s="20"/>
      <c r="DT173" s="21"/>
      <c r="DW173" s="20"/>
      <c r="DX173" s="21"/>
      <c r="EA173" s="20"/>
      <c r="EB173" s="21"/>
      <c r="EE173" s="20"/>
      <c r="EF173" s="21"/>
      <c r="EI173" s="20"/>
      <c r="EJ173" s="21"/>
      <c r="EM173" s="20"/>
      <c r="EN173" s="21"/>
      <c r="EQ173" s="20"/>
      <c r="ER173" s="21"/>
      <c r="EU173" s="20"/>
      <c r="EV173" s="21"/>
      <c r="EY173" s="20"/>
      <c r="EZ173" s="21"/>
      <c r="FC173" s="20"/>
      <c r="FD173" s="21"/>
      <c r="FG173" s="20"/>
      <c r="FH173" s="21"/>
      <c r="FK173" s="20"/>
      <c r="FL173" s="21"/>
      <c r="FO173" s="20"/>
      <c r="FP173" s="21"/>
      <c r="FS173" s="20"/>
      <c r="FT173" s="21"/>
      <c r="FW173" s="20"/>
      <c r="FX173" s="21"/>
      <c r="GA173" s="20"/>
      <c r="GB173" s="21"/>
      <c r="GE173" s="20"/>
      <c r="GF173" s="21"/>
      <c r="GI173" s="20"/>
      <c r="GJ173" s="21"/>
      <c r="GM173" s="20"/>
      <c r="GN173" s="21"/>
      <c r="GQ173" s="20"/>
      <c r="GR173" s="21"/>
      <c r="GU173" s="20"/>
      <c r="GV173" s="21"/>
      <c r="GY173" s="20"/>
      <c r="GZ173" s="21"/>
      <c r="HC173" s="20"/>
      <c r="HD173" s="21"/>
      <c r="HG173" s="20"/>
      <c r="HH173" s="21"/>
      <c r="HK173" s="20"/>
      <c r="HL173" s="21"/>
      <c r="HO173" s="20"/>
      <c r="HP173" s="21"/>
      <c r="HS173" s="20"/>
      <c r="HT173" s="21"/>
      <c r="HW173" s="20"/>
      <c r="HX173" s="21"/>
      <c r="IA173" s="20"/>
      <c r="IB173" s="21"/>
      <c r="IE173" s="20"/>
      <c r="IF173" s="21"/>
      <c r="II173" s="20"/>
      <c r="IJ173" s="21"/>
      <c r="IM173" s="20"/>
      <c r="IN173" s="21"/>
      <c r="IQ173" s="20"/>
      <c r="IR173" s="21"/>
      <c r="IU173" s="20"/>
    </row>
    <row r="174" spans="1:255" ht="30">
      <c r="A174" s="1" t="s">
        <v>52</v>
      </c>
      <c r="B174" s="1" t="s">
        <v>27</v>
      </c>
      <c r="C174" s="1" t="s">
        <v>23</v>
      </c>
      <c r="D174" s="32" t="s">
        <v>13</v>
      </c>
      <c r="E174" s="2" t="s">
        <v>138</v>
      </c>
      <c r="F174" s="4">
        <v>45349</v>
      </c>
      <c r="G174" s="2" t="s">
        <v>516</v>
      </c>
      <c r="H174" s="4">
        <f>F174+84</f>
        <v>45433</v>
      </c>
      <c r="K174" s="20"/>
      <c r="L174" s="21"/>
      <c r="O174" s="20"/>
      <c r="P174" s="21"/>
      <c r="S174" s="20"/>
      <c r="T174" s="21"/>
      <c r="W174" s="20"/>
      <c r="X174" s="21"/>
      <c r="AA174" s="20"/>
      <c r="AB174" s="21"/>
      <c r="AE174" s="20"/>
      <c r="AF174" s="21"/>
      <c r="AI174" s="20"/>
      <c r="AJ174" s="21"/>
      <c r="AM174" s="20"/>
      <c r="AN174" s="21"/>
      <c r="AQ174" s="20"/>
      <c r="AR174" s="21"/>
      <c r="AU174" s="20"/>
      <c r="AV174" s="21"/>
      <c r="AY174" s="20"/>
      <c r="AZ174" s="21"/>
      <c r="BC174" s="20"/>
      <c r="BD174" s="21"/>
      <c r="BG174" s="20"/>
      <c r="BH174" s="21"/>
      <c r="BK174" s="20"/>
      <c r="BL174" s="21"/>
      <c r="BO174" s="20"/>
      <c r="BP174" s="21"/>
      <c r="BS174" s="20"/>
      <c r="BT174" s="21"/>
      <c r="BW174" s="20"/>
      <c r="BX174" s="21"/>
      <c r="CA174" s="20"/>
      <c r="CB174" s="21"/>
      <c r="CE174" s="20"/>
      <c r="CF174" s="21"/>
      <c r="CI174" s="20"/>
      <c r="CJ174" s="21"/>
      <c r="CM174" s="20"/>
      <c r="CN174" s="21"/>
      <c r="CQ174" s="20"/>
      <c r="CR174" s="21"/>
      <c r="CU174" s="20"/>
      <c r="CV174" s="21"/>
      <c r="CY174" s="20"/>
      <c r="CZ174" s="21"/>
      <c r="DC174" s="20"/>
      <c r="DD174" s="21"/>
      <c r="DG174" s="20"/>
      <c r="DH174" s="21"/>
      <c r="DK174" s="20"/>
      <c r="DL174" s="21"/>
      <c r="DO174" s="20"/>
      <c r="DP174" s="21"/>
      <c r="DS174" s="20"/>
      <c r="DT174" s="21"/>
      <c r="DW174" s="20"/>
      <c r="DX174" s="21"/>
      <c r="EA174" s="20"/>
      <c r="EB174" s="21"/>
      <c r="EE174" s="20"/>
      <c r="EF174" s="21"/>
      <c r="EI174" s="20"/>
      <c r="EJ174" s="21"/>
      <c r="EM174" s="20"/>
      <c r="EN174" s="21"/>
      <c r="EQ174" s="20"/>
      <c r="ER174" s="21"/>
      <c r="EU174" s="20"/>
      <c r="EV174" s="21"/>
      <c r="EY174" s="20"/>
      <c r="EZ174" s="21"/>
      <c r="FC174" s="20"/>
      <c r="FD174" s="21"/>
      <c r="FG174" s="20"/>
      <c r="FH174" s="21"/>
      <c r="FK174" s="20"/>
      <c r="FL174" s="21"/>
      <c r="FO174" s="20"/>
      <c r="FP174" s="21"/>
      <c r="FS174" s="20"/>
      <c r="FT174" s="21"/>
      <c r="FW174" s="20"/>
      <c r="FX174" s="21"/>
      <c r="GA174" s="20"/>
      <c r="GB174" s="21"/>
      <c r="GE174" s="20"/>
      <c r="GF174" s="21"/>
      <c r="GI174" s="20"/>
      <c r="GJ174" s="21"/>
      <c r="GM174" s="20"/>
      <c r="GN174" s="21"/>
      <c r="GQ174" s="20"/>
      <c r="GR174" s="21"/>
      <c r="GU174" s="20"/>
      <c r="GV174" s="21"/>
      <c r="GY174" s="20"/>
      <c r="GZ174" s="21"/>
      <c r="HC174" s="20"/>
      <c r="HD174" s="21"/>
      <c r="HG174" s="20"/>
      <c r="HH174" s="21"/>
      <c r="HK174" s="20"/>
      <c r="HL174" s="21"/>
      <c r="HO174" s="20"/>
      <c r="HP174" s="21"/>
      <c r="HS174" s="20"/>
      <c r="HT174" s="21"/>
      <c r="HW174" s="20"/>
      <c r="HX174" s="21"/>
      <c r="IA174" s="20"/>
      <c r="IB174" s="21"/>
      <c r="IE174" s="20"/>
      <c r="IF174" s="21"/>
      <c r="II174" s="20"/>
      <c r="IJ174" s="21"/>
      <c r="IM174" s="20"/>
      <c r="IN174" s="21"/>
      <c r="IQ174" s="20"/>
      <c r="IR174" s="21"/>
      <c r="IU174" s="20"/>
    </row>
    <row r="175" spans="1:255" ht="30">
      <c r="A175" s="1" t="s">
        <v>52</v>
      </c>
      <c r="B175" s="1" t="s">
        <v>450</v>
      </c>
      <c r="C175" s="1" t="s">
        <v>452</v>
      </c>
      <c r="D175" s="32" t="s">
        <v>454</v>
      </c>
      <c r="E175" s="2" t="s">
        <v>138</v>
      </c>
      <c r="F175" s="4">
        <v>45349</v>
      </c>
      <c r="G175" s="2" t="s">
        <v>516</v>
      </c>
      <c r="H175" s="4">
        <f>F175+77</f>
        <v>45426</v>
      </c>
      <c r="K175" s="20"/>
      <c r="L175" s="21"/>
      <c r="O175" s="20"/>
      <c r="P175" s="21"/>
      <c r="S175" s="20"/>
      <c r="T175" s="21"/>
      <c r="W175" s="20"/>
      <c r="X175" s="21"/>
      <c r="AA175" s="20"/>
      <c r="AB175" s="21"/>
      <c r="AE175" s="20"/>
      <c r="AF175" s="21"/>
      <c r="AI175" s="20"/>
      <c r="AJ175" s="21"/>
      <c r="AM175" s="20"/>
      <c r="AN175" s="21"/>
      <c r="AQ175" s="20"/>
      <c r="AR175" s="21"/>
      <c r="AU175" s="20"/>
      <c r="AV175" s="21"/>
      <c r="AY175" s="20"/>
      <c r="AZ175" s="21"/>
      <c r="BC175" s="20"/>
      <c r="BD175" s="21"/>
      <c r="BG175" s="20"/>
      <c r="BH175" s="21"/>
      <c r="BK175" s="20"/>
      <c r="BL175" s="21"/>
      <c r="BO175" s="20"/>
      <c r="BP175" s="21"/>
      <c r="BS175" s="20"/>
      <c r="BT175" s="21"/>
      <c r="BW175" s="20"/>
      <c r="BX175" s="21"/>
      <c r="CA175" s="20"/>
      <c r="CB175" s="21"/>
      <c r="CE175" s="20"/>
      <c r="CF175" s="21"/>
      <c r="CI175" s="20"/>
      <c r="CJ175" s="21"/>
      <c r="CM175" s="20"/>
      <c r="CN175" s="21"/>
      <c r="CQ175" s="20"/>
      <c r="CR175" s="21"/>
      <c r="CU175" s="20"/>
      <c r="CV175" s="21"/>
      <c r="CY175" s="20"/>
      <c r="CZ175" s="21"/>
      <c r="DC175" s="20"/>
      <c r="DD175" s="21"/>
      <c r="DG175" s="20"/>
      <c r="DH175" s="21"/>
      <c r="DK175" s="20"/>
      <c r="DL175" s="21"/>
      <c r="DO175" s="20"/>
      <c r="DP175" s="21"/>
      <c r="DS175" s="20"/>
      <c r="DT175" s="21"/>
      <c r="DW175" s="20"/>
      <c r="DX175" s="21"/>
      <c r="EA175" s="20"/>
      <c r="EB175" s="21"/>
      <c r="EE175" s="20"/>
      <c r="EF175" s="21"/>
      <c r="EI175" s="20"/>
      <c r="EJ175" s="21"/>
      <c r="EM175" s="20"/>
      <c r="EN175" s="21"/>
      <c r="EQ175" s="20"/>
      <c r="ER175" s="21"/>
      <c r="EU175" s="20"/>
      <c r="EV175" s="21"/>
      <c r="EY175" s="20"/>
      <c r="EZ175" s="21"/>
      <c r="FC175" s="20"/>
      <c r="FD175" s="21"/>
      <c r="FG175" s="20"/>
      <c r="FH175" s="21"/>
      <c r="FK175" s="20"/>
      <c r="FL175" s="21"/>
      <c r="FO175" s="20"/>
      <c r="FP175" s="21"/>
      <c r="FS175" s="20"/>
      <c r="FT175" s="21"/>
      <c r="FW175" s="20"/>
      <c r="FX175" s="21"/>
      <c r="GA175" s="20"/>
      <c r="GB175" s="21"/>
      <c r="GE175" s="20"/>
      <c r="GF175" s="21"/>
      <c r="GI175" s="20"/>
      <c r="GJ175" s="21"/>
      <c r="GM175" s="20"/>
      <c r="GN175" s="21"/>
      <c r="GQ175" s="20"/>
      <c r="GR175" s="21"/>
      <c r="GU175" s="20"/>
      <c r="GV175" s="21"/>
      <c r="GY175" s="20"/>
      <c r="GZ175" s="21"/>
      <c r="HC175" s="20"/>
      <c r="HD175" s="21"/>
      <c r="HG175" s="20"/>
      <c r="HH175" s="21"/>
      <c r="HK175" s="20"/>
      <c r="HL175" s="21"/>
      <c r="HO175" s="20"/>
      <c r="HP175" s="21"/>
      <c r="HS175" s="20"/>
      <c r="HT175" s="21"/>
      <c r="HW175" s="20"/>
      <c r="HX175" s="21"/>
      <c r="IA175" s="20"/>
      <c r="IB175" s="21"/>
      <c r="IE175" s="20"/>
      <c r="IF175" s="21"/>
      <c r="II175" s="20"/>
      <c r="IJ175" s="21"/>
      <c r="IM175" s="20"/>
      <c r="IN175" s="21"/>
      <c r="IQ175" s="20"/>
      <c r="IR175" s="21"/>
      <c r="IU175" s="20"/>
    </row>
    <row r="176" spans="1:255" ht="30">
      <c r="A176" s="1" t="s">
        <v>52</v>
      </c>
      <c r="B176" s="1" t="s">
        <v>235</v>
      </c>
      <c r="C176" s="1" t="s">
        <v>236</v>
      </c>
      <c r="D176" s="32" t="s">
        <v>237</v>
      </c>
      <c r="E176" s="2" t="s">
        <v>138</v>
      </c>
      <c r="F176" s="4">
        <v>45349</v>
      </c>
      <c r="G176" s="2" t="s">
        <v>516</v>
      </c>
      <c r="H176" s="4">
        <f>F176+56</f>
        <v>45405</v>
      </c>
      <c r="K176" s="20"/>
      <c r="L176" s="21"/>
      <c r="O176" s="20"/>
      <c r="P176" s="21"/>
      <c r="S176" s="20"/>
      <c r="T176" s="21"/>
      <c r="W176" s="20"/>
      <c r="X176" s="21"/>
      <c r="AA176" s="20"/>
      <c r="AB176" s="21"/>
      <c r="AE176" s="20"/>
      <c r="AF176" s="21"/>
      <c r="AI176" s="20"/>
      <c r="AJ176" s="21"/>
      <c r="AM176" s="20"/>
      <c r="AN176" s="21"/>
      <c r="AQ176" s="20"/>
      <c r="AR176" s="21"/>
      <c r="AU176" s="20"/>
      <c r="AV176" s="21"/>
      <c r="AY176" s="20"/>
      <c r="AZ176" s="21"/>
      <c r="BC176" s="20"/>
      <c r="BD176" s="21"/>
      <c r="BG176" s="20"/>
      <c r="BH176" s="21"/>
      <c r="BK176" s="20"/>
      <c r="BL176" s="21"/>
      <c r="BO176" s="20"/>
      <c r="BP176" s="21"/>
      <c r="BS176" s="20"/>
      <c r="BT176" s="21"/>
      <c r="BW176" s="20"/>
      <c r="BX176" s="21"/>
      <c r="CA176" s="20"/>
      <c r="CB176" s="21"/>
      <c r="CE176" s="20"/>
      <c r="CF176" s="21"/>
      <c r="CI176" s="20"/>
      <c r="CJ176" s="21"/>
      <c r="CM176" s="20"/>
      <c r="CN176" s="21"/>
      <c r="CQ176" s="20"/>
      <c r="CR176" s="21"/>
      <c r="CU176" s="20"/>
      <c r="CV176" s="21"/>
      <c r="CY176" s="20"/>
      <c r="CZ176" s="21"/>
      <c r="DC176" s="20"/>
      <c r="DD176" s="21"/>
      <c r="DG176" s="20"/>
      <c r="DH176" s="21"/>
      <c r="DK176" s="20"/>
      <c r="DL176" s="21"/>
      <c r="DO176" s="20"/>
      <c r="DP176" s="21"/>
      <c r="DS176" s="20"/>
      <c r="DT176" s="21"/>
      <c r="DW176" s="20"/>
      <c r="DX176" s="21"/>
      <c r="EA176" s="20"/>
      <c r="EB176" s="21"/>
      <c r="EE176" s="20"/>
      <c r="EF176" s="21"/>
      <c r="EI176" s="20"/>
      <c r="EJ176" s="21"/>
      <c r="EM176" s="20"/>
      <c r="EN176" s="21"/>
      <c r="EQ176" s="20"/>
      <c r="ER176" s="21"/>
      <c r="EU176" s="20"/>
      <c r="EV176" s="21"/>
      <c r="EY176" s="20"/>
      <c r="EZ176" s="21"/>
      <c r="FC176" s="20"/>
      <c r="FD176" s="21"/>
      <c r="FG176" s="20"/>
      <c r="FH176" s="21"/>
      <c r="FK176" s="20"/>
      <c r="FL176" s="21"/>
      <c r="FO176" s="20"/>
      <c r="FP176" s="21"/>
      <c r="FS176" s="20"/>
      <c r="FT176" s="21"/>
      <c r="FW176" s="20"/>
      <c r="FX176" s="21"/>
      <c r="GA176" s="20"/>
      <c r="GB176" s="21"/>
      <c r="GE176" s="20"/>
      <c r="GF176" s="21"/>
      <c r="GI176" s="20"/>
      <c r="GJ176" s="21"/>
      <c r="GM176" s="20"/>
      <c r="GN176" s="21"/>
      <c r="GQ176" s="20"/>
      <c r="GR176" s="21"/>
      <c r="GU176" s="20"/>
      <c r="GV176" s="21"/>
      <c r="GY176" s="20"/>
      <c r="GZ176" s="21"/>
      <c r="HC176" s="20"/>
      <c r="HD176" s="21"/>
      <c r="HG176" s="20"/>
      <c r="HH176" s="21"/>
      <c r="HK176" s="20"/>
      <c r="HL176" s="21"/>
      <c r="HO176" s="20"/>
      <c r="HP176" s="21"/>
      <c r="HS176" s="20"/>
      <c r="HT176" s="21"/>
      <c r="HW176" s="20"/>
      <c r="HX176" s="21"/>
      <c r="IA176" s="20"/>
      <c r="IB176" s="21"/>
      <c r="IE176" s="20"/>
      <c r="IF176" s="21"/>
      <c r="II176" s="20"/>
      <c r="IJ176" s="21"/>
      <c r="IM176" s="20"/>
      <c r="IN176" s="21"/>
      <c r="IQ176" s="20"/>
      <c r="IR176" s="21"/>
      <c r="IU176" s="20"/>
    </row>
    <row r="177" spans="1:255" ht="30">
      <c r="A177" s="1" t="s">
        <v>52</v>
      </c>
      <c r="B177" s="1" t="s">
        <v>122</v>
      </c>
      <c r="C177" s="1" t="s">
        <v>124</v>
      </c>
      <c r="D177" s="32" t="s">
        <v>123</v>
      </c>
      <c r="E177" s="2" t="s">
        <v>138</v>
      </c>
      <c r="F177" s="4">
        <v>45349</v>
      </c>
      <c r="G177" s="2" t="s">
        <v>516</v>
      </c>
      <c r="H177" s="4">
        <f>F177+49</f>
        <v>45398</v>
      </c>
      <c r="K177" s="20"/>
      <c r="L177" s="21"/>
      <c r="O177" s="20"/>
      <c r="P177" s="21"/>
      <c r="S177" s="20"/>
      <c r="T177" s="21"/>
      <c r="W177" s="20"/>
      <c r="X177" s="21"/>
      <c r="AA177" s="20"/>
      <c r="AB177" s="21"/>
      <c r="AE177" s="20"/>
      <c r="AF177" s="21"/>
      <c r="AI177" s="20"/>
      <c r="AJ177" s="21"/>
      <c r="AM177" s="20"/>
      <c r="AN177" s="21"/>
      <c r="AQ177" s="20"/>
      <c r="AR177" s="21"/>
      <c r="AU177" s="20"/>
      <c r="AV177" s="21"/>
      <c r="AY177" s="20"/>
      <c r="AZ177" s="21"/>
      <c r="BC177" s="20"/>
      <c r="BD177" s="21"/>
      <c r="BG177" s="20"/>
      <c r="BH177" s="21"/>
      <c r="BK177" s="20"/>
      <c r="BL177" s="21"/>
      <c r="BO177" s="20"/>
      <c r="BP177" s="21"/>
      <c r="BS177" s="20"/>
      <c r="BT177" s="21"/>
      <c r="BW177" s="20"/>
      <c r="BX177" s="21"/>
      <c r="CA177" s="20"/>
      <c r="CB177" s="21"/>
      <c r="CE177" s="20"/>
      <c r="CF177" s="21"/>
      <c r="CI177" s="20"/>
      <c r="CJ177" s="21"/>
      <c r="CM177" s="20"/>
      <c r="CN177" s="21"/>
      <c r="CQ177" s="20"/>
      <c r="CR177" s="21"/>
      <c r="CU177" s="20"/>
      <c r="CV177" s="21"/>
      <c r="CY177" s="20"/>
      <c r="CZ177" s="21"/>
      <c r="DC177" s="20"/>
      <c r="DD177" s="21"/>
      <c r="DG177" s="20"/>
      <c r="DH177" s="21"/>
      <c r="DK177" s="20"/>
      <c r="DL177" s="21"/>
      <c r="DO177" s="20"/>
      <c r="DP177" s="21"/>
      <c r="DS177" s="20"/>
      <c r="DT177" s="21"/>
      <c r="DW177" s="20"/>
      <c r="DX177" s="21"/>
      <c r="EA177" s="20"/>
      <c r="EB177" s="21"/>
      <c r="EE177" s="20"/>
      <c r="EF177" s="21"/>
      <c r="EI177" s="20"/>
      <c r="EJ177" s="21"/>
      <c r="EM177" s="20"/>
      <c r="EN177" s="21"/>
      <c r="EQ177" s="20"/>
      <c r="ER177" s="21"/>
      <c r="EU177" s="20"/>
      <c r="EV177" s="21"/>
      <c r="EY177" s="20"/>
      <c r="EZ177" s="21"/>
      <c r="FC177" s="20"/>
      <c r="FD177" s="21"/>
      <c r="FG177" s="20"/>
      <c r="FH177" s="21"/>
      <c r="FK177" s="20"/>
      <c r="FL177" s="21"/>
      <c r="FO177" s="20"/>
      <c r="FP177" s="21"/>
      <c r="FS177" s="20"/>
      <c r="FT177" s="21"/>
      <c r="FW177" s="20"/>
      <c r="FX177" s="21"/>
      <c r="GA177" s="20"/>
      <c r="GB177" s="21"/>
      <c r="GE177" s="20"/>
      <c r="GF177" s="21"/>
      <c r="GI177" s="20"/>
      <c r="GJ177" s="21"/>
      <c r="GM177" s="20"/>
      <c r="GN177" s="21"/>
      <c r="GQ177" s="20"/>
      <c r="GR177" s="21"/>
      <c r="GU177" s="20"/>
      <c r="GV177" s="21"/>
      <c r="GY177" s="20"/>
      <c r="GZ177" s="21"/>
      <c r="HC177" s="20"/>
      <c r="HD177" s="21"/>
      <c r="HG177" s="20"/>
      <c r="HH177" s="21"/>
      <c r="HK177" s="20"/>
      <c r="HL177" s="21"/>
      <c r="HO177" s="20"/>
      <c r="HP177" s="21"/>
      <c r="HS177" s="20"/>
      <c r="HT177" s="21"/>
      <c r="HW177" s="20"/>
      <c r="HX177" s="21"/>
      <c r="IA177" s="20"/>
      <c r="IB177" s="21"/>
      <c r="IE177" s="20"/>
      <c r="IF177" s="21"/>
      <c r="II177" s="20"/>
      <c r="IJ177" s="21"/>
      <c r="IM177" s="20"/>
      <c r="IN177" s="21"/>
      <c r="IQ177" s="20"/>
      <c r="IR177" s="21"/>
      <c r="IU177" s="20"/>
    </row>
    <row r="178" spans="1:255" ht="30">
      <c r="A178" s="1" t="s">
        <v>52</v>
      </c>
      <c r="B178" s="1" t="s">
        <v>99</v>
      </c>
      <c r="C178" s="1" t="s">
        <v>101</v>
      </c>
      <c r="D178" s="32" t="s">
        <v>103</v>
      </c>
      <c r="E178" s="2" t="s">
        <v>76</v>
      </c>
      <c r="F178" s="4">
        <v>45349</v>
      </c>
      <c r="G178" s="2" t="s">
        <v>516</v>
      </c>
      <c r="H178" s="27" t="s">
        <v>57</v>
      </c>
      <c r="K178" s="20"/>
      <c r="L178" s="21"/>
      <c r="O178" s="20"/>
      <c r="P178" s="21"/>
      <c r="S178" s="20"/>
      <c r="T178" s="21"/>
      <c r="W178" s="20"/>
      <c r="X178" s="21"/>
      <c r="AA178" s="20"/>
      <c r="AB178" s="21"/>
      <c r="AE178" s="20"/>
      <c r="AF178" s="21"/>
      <c r="AI178" s="20"/>
      <c r="AJ178" s="21"/>
      <c r="AM178" s="20"/>
      <c r="AN178" s="21"/>
      <c r="AQ178" s="20"/>
      <c r="AR178" s="21"/>
      <c r="AU178" s="20"/>
      <c r="AV178" s="21"/>
      <c r="AY178" s="20"/>
      <c r="AZ178" s="21"/>
      <c r="BC178" s="20"/>
      <c r="BD178" s="21"/>
      <c r="BG178" s="20"/>
      <c r="BH178" s="21"/>
      <c r="BK178" s="20"/>
      <c r="BL178" s="21"/>
      <c r="BO178" s="20"/>
      <c r="BP178" s="21"/>
      <c r="BS178" s="20"/>
      <c r="BT178" s="21"/>
      <c r="BW178" s="20"/>
      <c r="BX178" s="21"/>
      <c r="CA178" s="20"/>
      <c r="CB178" s="21"/>
      <c r="CE178" s="20"/>
      <c r="CF178" s="21"/>
      <c r="CI178" s="20"/>
      <c r="CJ178" s="21"/>
      <c r="CM178" s="20"/>
      <c r="CN178" s="21"/>
      <c r="CQ178" s="20"/>
      <c r="CR178" s="21"/>
      <c r="CU178" s="20"/>
      <c r="CV178" s="21"/>
      <c r="CY178" s="20"/>
      <c r="CZ178" s="21"/>
      <c r="DC178" s="20"/>
      <c r="DD178" s="21"/>
      <c r="DG178" s="20"/>
      <c r="DH178" s="21"/>
      <c r="DK178" s="20"/>
      <c r="DL178" s="21"/>
      <c r="DO178" s="20"/>
      <c r="DP178" s="21"/>
      <c r="DS178" s="20"/>
      <c r="DT178" s="21"/>
      <c r="DW178" s="20"/>
      <c r="DX178" s="21"/>
      <c r="EA178" s="20"/>
      <c r="EB178" s="21"/>
      <c r="EE178" s="20"/>
      <c r="EF178" s="21"/>
      <c r="EI178" s="20"/>
      <c r="EJ178" s="21"/>
      <c r="EM178" s="20"/>
      <c r="EN178" s="21"/>
      <c r="EQ178" s="20"/>
      <c r="ER178" s="21"/>
      <c r="EU178" s="20"/>
      <c r="EV178" s="21"/>
      <c r="EY178" s="20"/>
      <c r="EZ178" s="21"/>
      <c r="FC178" s="20"/>
      <c r="FD178" s="21"/>
      <c r="FG178" s="20"/>
      <c r="FH178" s="21"/>
      <c r="FK178" s="20"/>
      <c r="FL178" s="21"/>
      <c r="FO178" s="20"/>
      <c r="FP178" s="21"/>
      <c r="FS178" s="20"/>
      <c r="FT178" s="21"/>
      <c r="FW178" s="20"/>
      <c r="FX178" s="21"/>
      <c r="GA178" s="20"/>
      <c r="GB178" s="21"/>
      <c r="GE178" s="20"/>
      <c r="GF178" s="21"/>
      <c r="GI178" s="20"/>
      <c r="GJ178" s="21"/>
      <c r="GM178" s="20"/>
      <c r="GN178" s="21"/>
      <c r="GQ178" s="20"/>
      <c r="GR178" s="21"/>
      <c r="GU178" s="20"/>
      <c r="GV178" s="21"/>
      <c r="GY178" s="20"/>
      <c r="GZ178" s="21"/>
      <c r="HC178" s="20"/>
      <c r="HD178" s="21"/>
      <c r="HG178" s="20"/>
      <c r="HH178" s="21"/>
      <c r="HK178" s="20"/>
      <c r="HL178" s="21"/>
      <c r="HO178" s="20"/>
      <c r="HP178" s="21"/>
      <c r="HS178" s="20"/>
      <c r="HT178" s="21"/>
      <c r="HW178" s="20"/>
      <c r="HX178" s="21"/>
      <c r="IA178" s="20"/>
      <c r="IB178" s="21"/>
      <c r="IE178" s="20"/>
      <c r="IF178" s="21"/>
      <c r="II178" s="20"/>
      <c r="IJ178" s="21"/>
      <c r="IM178" s="20"/>
      <c r="IN178" s="21"/>
      <c r="IQ178" s="20"/>
      <c r="IR178" s="21"/>
      <c r="IU178" s="20"/>
    </row>
    <row r="179" spans="1:255" ht="45">
      <c r="A179" s="1" t="s">
        <v>80</v>
      </c>
      <c r="B179" s="1" t="s">
        <v>269</v>
      </c>
      <c r="C179" s="1" t="s">
        <v>270</v>
      </c>
      <c r="D179" s="1" t="s">
        <v>271</v>
      </c>
      <c r="E179" s="2" t="s">
        <v>67</v>
      </c>
      <c r="F179" s="4">
        <v>45356</v>
      </c>
      <c r="G179" s="2" t="s">
        <v>518</v>
      </c>
      <c r="H179" s="4">
        <f>F179+14</f>
        <v>45370</v>
      </c>
      <c r="K179" s="20"/>
      <c r="L179" s="21"/>
      <c r="O179" s="20"/>
      <c r="P179" s="21"/>
      <c r="S179" s="20"/>
      <c r="T179" s="21"/>
      <c r="W179" s="20"/>
      <c r="X179" s="21"/>
      <c r="AA179" s="20"/>
      <c r="AB179" s="21"/>
      <c r="AE179" s="20"/>
      <c r="AF179" s="21"/>
      <c r="AI179" s="20"/>
      <c r="AJ179" s="21"/>
      <c r="AM179" s="20"/>
      <c r="AN179" s="21"/>
      <c r="AQ179" s="20"/>
      <c r="AR179" s="21"/>
      <c r="AU179" s="20"/>
      <c r="AV179" s="21"/>
      <c r="AY179" s="20"/>
      <c r="AZ179" s="21"/>
      <c r="BC179" s="20"/>
      <c r="BD179" s="21"/>
      <c r="BG179" s="20"/>
      <c r="BH179" s="21"/>
      <c r="BK179" s="20"/>
      <c r="BL179" s="21"/>
      <c r="BO179" s="20"/>
      <c r="BP179" s="21"/>
      <c r="BS179" s="20"/>
      <c r="BT179" s="21"/>
      <c r="BW179" s="20"/>
      <c r="BX179" s="21"/>
      <c r="CA179" s="20"/>
      <c r="CB179" s="21"/>
      <c r="CE179" s="20"/>
      <c r="CF179" s="21"/>
      <c r="CI179" s="20"/>
      <c r="CJ179" s="21"/>
      <c r="CM179" s="20"/>
      <c r="CN179" s="21"/>
      <c r="CQ179" s="20"/>
      <c r="CR179" s="21"/>
      <c r="CU179" s="20"/>
      <c r="CV179" s="21"/>
      <c r="CY179" s="20"/>
      <c r="CZ179" s="21"/>
      <c r="DC179" s="20"/>
      <c r="DD179" s="21"/>
      <c r="DG179" s="20"/>
      <c r="DH179" s="21"/>
      <c r="DK179" s="20"/>
      <c r="DL179" s="21"/>
      <c r="DO179" s="20"/>
      <c r="DP179" s="21"/>
      <c r="DS179" s="20"/>
      <c r="DT179" s="21"/>
      <c r="DW179" s="20"/>
      <c r="DX179" s="21"/>
      <c r="EA179" s="20"/>
      <c r="EB179" s="21"/>
      <c r="EE179" s="20"/>
      <c r="EF179" s="21"/>
      <c r="EI179" s="20"/>
      <c r="EJ179" s="21"/>
      <c r="EM179" s="20"/>
      <c r="EN179" s="21"/>
      <c r="EQ179" s="20"/>
      <c r="ER179" s="21"/>
      <c r="EU179" s="20"/>
      <c r="EV179" s="21"/>
      <c r="EY179" s="20"/>
      <c r="EZ179" s="21"/>
      <c r="FC179" s="20"/>
      <c r="FD179" s="21"/>
      <c r="FG179" s="20"/>
      <c r="FH179" s="21"/>
      <c r="FK179" s="20"/>
      <c r="FL179" s="21"/>
      <c r="FO179" s="20"/>
      <c r="FP179" s="21"/>
      <c r="FS179" s="20"/>
      <c r="FT179" s="21"/>
      <c r="FW179" s="20"/>
      <c r="FX179" s="21"/>
      <c r="GA179" s="20"/>
      <c r="GB179" s="21"/>
      <c r="GE179" s="20"/>
      <c r="GF179" s="21"/>
      <c r="GI179" s="20"/>
      <c r="GJ179" s="21"/>
      <c r="GM179" s="20"/>
      <c r="GN179" s="21"/>
      <c r="GQ179" s="20"/>
      <c r="GR179" s="21"/>
      <c r="GU179" s="20"/>
      <c r="GV179" s="21"/>
      <c r="GY179" s="20"/>
      <c r="GZ179" s="21"/>
      <c r="HC179" s="20"/>
      <c r="HD179" s="21"/>
      <c r="HG179" s="20"/>
      <c r="HH179" s="21"/>
      <c r="HK179" s="20"/>
      <c r="HL179" s="21"/>
      <c r="HO179" s="20"/>
      <c r="HP179" s="21"/>
      <c r="HS179" s="20"/>
      <c r="HT179" s="21"/>
      <c r="HW179" s="20"/>
      <c r="HX179" s="21"/>
      <c r="IA179" s="20"/>
      <c r="IB179" s="21"/>
      <c r="IE179" s="20"/>
      <c r="IF179" s="21"/>
      <c r="II179" s="20"/>
      <c r="IJ179" s="21"/>
      <c r="IM179" s="20"/>
      <c r="IN179" s="21"/>
      <c r="IQ179" s="20"/>
      <c r="IR179" s="21"/>
      <c r="IU179" s="20"/>
    </row>
    <row r="180" spans="1:255" ht="45">
      <c r="A180" s="1" t="s">
        <v>52</v>
      </c>
      <c r="B180" s="1" t="s">
        <v>488</v>
      </c>
      <c r="C180" s="1" t="s">
        <v>489</v>
      </c>
      <c r="D180" s="1" t="s">
        <v>490</v>
      </c>
      <c r="E180" s="2" t="s">
        <v>67</v>
      </c>
      <c r="F180" s="4">
        <v>45356</v>
      </c>
      <c r="G180" s="2" t="s">
        <v>518</v>
      </c>
      <c r="H180" s="4">
        <f>F180+14</f>
        <v>45370</v>
      </c>
      <c r="K180" s="20"/>
      <c r="L180" s="21"/>
      <c r="O180" s="20"/>
      <c r="P180" s="21"/>
      <c r="S180" s="20"/>
      <c r="T180" s="21"/>
      <c r="W180" s="20"/>
      <c r="X180" s="21"/>
      <c r="AA180" s="20"/>
      <c r="AB180" s="21"/>
      <c r="AE180" s="20"/>
      <c r="AF180" s="21"/>
      <c r="AI180" s="20"/>
      <c r="AJ180" s="21"/>
      <c r="AM180" s="20"/>
      <c r="AN180" s="21"/>
      <c r="AQ180" s="20"/>
      <c r="AR180" s="21"/>
      <c r="AU180" s="20"/>
      <c r="AV180" s="21"/>
      <c r="AY180" s="20"/>
      <c r="AZ180" s="21"/>
      <c r="BC180" s="20"/>
      <c r="BD180" s="21"/>
      <c r="BG180" s="20"/>
      <c r="BH180" s="21"/>
      <c r="BK180" s="20"/>
      <c r="BL180" s="21"/>
      <c r="BO180" s="20"/>
      <c r="BP180" s="21"/>
      <c r="BS180" s="20"/>
      <c r="BT180" s="21"/>
      <c r="BW180" s="20"/>
      <c r="BX180" s="21"/>
      <c r="CA180" s="20"/>
      <c r="CB180" s="21"/>
      <c r="CE180" s="20"/>
      <c r="CF180" s="21"/>
      <c r="CI180" s="20"/>
      <c r="CJ180" s="21"/>
      <c r="CM180" s="20"/>
      <c r="CN180" s="21"/>
      <c r="CQ180" s="20"/>
      <c r="CR180" s="21"/>
      <c r="CU180" s="20"/>
      <c r="CV180" s="21"/>
      <c r="CY180" s="20"/>
      <c r="CZ180" s="21"/>
      <c r="DC180" s="20"/>
      <c r="DD180" s="21"/>
      <c r="DG180" s="20"/>
      <c r="DH180" s="21"/>
      <c r="DK180" s="20"/>
      <c r="DL180" s="21"/>
      <c r="DO180" s="20"/>
      <c r="DP180" s="21"/>
      <c r="DS180" s="20"/>
      <c r="DT180" s="21"/>
      <c r="DW180" s="20"/>
      <c r="DX180" s="21"/>
      <c r="EA180" s="20"/>
      <c r="EB180" s="21"/>
      <c r="EE180" s="20"/>
      <c r="EF180" s="21"/>
      <c r="EI180" s="20"/>
      <c r="EJ180" s="21"/>
      <c r="EM180" s="20"/>
      <c r="EN180" s="21"/>
      <c r="EQ180" s="20"/>
      <c r="ER180" s="21"/>
      <c r="EU180" s="20"/>
      <c r="EV180" s="21"/>
      <c r="EY180" s="20"/>
      <c r="EZ180" s="21"/>
      <c r="FC180" s="20"/>
      <c r="FD180" s="21"/>
      <c r="FG180" s="20"/>
      <c r="FH180" s="21"/>
      <c r="FK180" s="20"/>
      <c r="FL180" s="21"/>
      <c r="FO180" s="20"/>
      <c r="FP180" s="21"/>
      <c r="FS180" s="20"/>
      <c r="FT180" s="21"/>
      <c r="FW180" s="20"/>
      <c r="FX180" s="21"/>
      <c r="GA180" s="20"/>
      <c r="GB180" s="21"/>
      <c r="GE180" s="20"/>
      <c r="GF180" s="21"/>
      <c r="GI180" s="20"/>
      <c r="GJ180" s="21"/>
      <c r="GM180" s="20"/>
      <c r="GN180" s="21"/>
      <c r="GQ180" s="20"/>
      <c r="GR180" s="21"/>
      <c r="GU180" s="20"/>
      <c r="GV180" s="21"/>
      <c r="GY180" s="20"/>
      <c r="GZ180" s="21"/>
      <c r="HC180" s="20"/>
      <c r="HD180" s="21"/>
      <c r="HG180" s="20"/>
      <c r="HH180" s="21"/>
      <c r="HK180" s="20"/>
      <c r="HL180" s="21"/>
      <c r="HO180" s="20"/>
      <c r="HP180" s="21"/>
      <c r="HS180" s="20"/>
      <c r="HT180" s="21"/>
      <c r="HW180" s="20"/>
      <c r="HX180" s="21"/>
      <c r="IA180" s="20"/>
      <c r="IB180" s="21"/>
      <c r="IE180" s="20"/>
      <c r="IF180" s="21"/>
      <c r="II180" s="20"/>
      <c r="IJ180" s="21"/>
      <c r="IM180" s="20"/>
      <c r="IN180" s="21"/>
      <c r="IQ180" s="20"/>
      <c r="IR180" s="21"/>
      <c r="IU180" s="20"/>
    </row>
    <row r="181" spans="1:255" ht="45">
      <c r="A181" s="1" t="s">
        <v>52</v>
      </c>
      <c r="B181" s="1" t="s">
        <v>316</v>
      </c>
      <c r="C181" s="1" t="s">
        <v>317</v>
      </c>
      <c r="D181" s="1" t="s">
        <v>318</v>
      </c>
      <c r="E181" s="2" t="s">
        <v>67</v>
      </c>
      <c r="F181" s="4">
        <v>45356</v>
      </c>
      <c r="G181" s="2" t="s">
        <v>518</v>
      </c>
      <c r="H181" s="4">
        <f>F181+14</f>
        <v>45370</v>
      </c>
      <c r="K181" s="20"/>
      <c r="L181" s="21"/>
      <c r="O181" s="20"/>
      <c r="P181" s="21"/>
      <c r="S181" s="20"/>
      <c r="T181" s="21"/>
      <c r="W181" s="20"/>
      <c r="X181" s="21"/>
      <c r="AA181" s="20"/>
      <c r="AB181" s="21"/>
      <c r="AE181" s="20"/>
      <c r="AF181" s="21"/>
      <c r="AI181" s="20"/>
      <c r="AJ181" s="21"/>
      <c r="AM181" s="20"/>
      <c r="AN181" s="21"/>
      <c r="AQ181" s="20"/>
      <c r="AR181" s="21"/>
      <c r="AU181" s="20"/>
      <c r="AV181" s="21"/>
      <c r="AY181" s="20"/>
      <c r="AZ181" s="21"/>
      <c r="BC181" s="20"/>
      <c r="BD181" s="21"/>
      <c r="BG181" s="20"/>
      <c r="BH181" s="21"/>
      <c r="BK181" s="20"/>
      <c r="BL181" s="21"/>
      <c r="BO181" s="20"/>
      <c r="BP181" s="21"/>
      <c r="BS181" s="20"/>
      <c r="BT181" s="21"/>
      <c r="BW181" s="20"/>
      <c r="BX181" s="21"/>
      <c r="CA181" s="20"/>
      <c r="CB181" s="21"/>
      <c r="CE181" s="20"/>
      <c r="CF181" s="21"/>
      <c r="CI181" s="20"/>
      <c r="CJ181" s="21"/>
      <c r="CM181" s="20"/>
      <c r="CN181" s="21"/>
      <c r="CQ181" s="20"/>
      <c r="CR181" s="21"/>
      <c r="CU181" s="20"/>
      <c r="CV181" s="21"/>
      <c r="CY181" s="20"/>
      <c r="CZ181" s="21"/>
      <c r="DC181" s="20"/>
      <c r="DD181" s="21"/>
      <c r="DG181" s="20"/>
      <c r="DH181" s="21"/>
      <c r="DK181" s="20"/>
      <c r="DL181" s="21"/>
      <c r="DO181" s="20"/>
      <c r="DP181" s="21"/>
      <c r="DS181" s="20"/>
      <c r="DT181" s="21"/>
      <c r="DW181" s="20"/>
      <c r="DX181" s="21"/>
      <c r="EA181" s="20"/>
      <c r="EB181" s="21"/>
      <c r="EE181" s="20"/>
      <c r="EF181" s="21"/>
      <c r="EI181" s="20"/>
      <c r="EJ181" s="21"/>
      <c r="EM181" s="20"/>
      <c r="EN181" s="21"/>
      <c r="EQ181" s="20"/>
      <c r="ER181" s="21"/>
      <c r="EU181" s="20"/>
      <c r="EV181" s="21"/>
      <c r="EY181" s="20"/>
      <c r="EZ181" s="21"/>
      <c r="FC181" s="20"/>
      <c r="FD181" s="21"/>
      <c r="FG181" s="20"/>
      <c r="FH181" s="21"/>
      <c r="FK181" s="20"/>
      <c r="FL181" s="21"/>
      <c r="FO181" s="20"/>
      <c r="FP181" s="21"/>
      <c r="FS181" s="20"/>
      <c r="FT181" s="21"/>
      <c r="FW181" s="20"/>
      <c r="FX181" s="21"/>
      <c r="GA181" s="20"/>
      <c r="GB181" s="21"/>
      <c r="GE181" s="20"/>
      <c r="GF181" s="21"/>
      <c r="GI181" s="20"/>
      <c r="GJ181" s="21"/>
      <c r="GM181" s="20"/>
      <c r="GN181" s="21"/>
      <c r="GQ181" s="20"/>
      <c r="GR181" s="21"/>
      <c r="GU181" s="20"/>
      <c r="GV181" s="21"/>
      <c r="GY181" s="20"/>
      <c r="GZ181" s="21"/>
      <c r="HC181" s="20"/>
      <c r="HD181" s="21"/>
      <c r="HG181" s="20"/>
      <c r="HH181" s="21"/>
      <c r="HK181" s="20"/>
      <c r="HL181" s="21"/>
      <c r="HO181" s="20"/>
      <c r="HP181" s="21"/>
      <c r="HS181" s="20"/>
      <c r="HT181" s="21"/>
      <c r="HW181" s="20"/>
      <c r="HX181" s="21"/>
      <c r="IA181" s="20"/>
      <c r="IB181" s="21"/>
      <c r="IE181" s="20"/>
      <c r="IF181" s="21"/>
      <c r="II181" s="20"/>
      <c r="IJ181" s="21"/>
      <c r="IM181" s="20"/>
      <c r="IN181" s="21"/>
      <c r="IQ181" s="20"/>
      <c r="IR181" s="21"/>
      <c r="IU181" s="20"/>
    </row>
    <row r="182" spans="1:255" ht="45">
      <c r="A182" s="1" t="s">
        <v>52</v>
      </c>
      <c r="B182" s="1" t="s">
        <v>258</v>
      </c>
      <c r="C182" s="1" t="s">
        <v>259</v>
      </c>
      <c r="D182" s="1" t="s">
        <v>257</v>
      </c>
      <c r="E182" s="2" t="s">
        <v>67</v>
      </c>
      <c r="F182" s="4">
        <v>45356</v>
      </c>
      <c r="G182" s="2" t="s">
        <v>518</v>
      </c>
      <c r="H182" s="4">
        <f>F182+21</f>
        <v>45377</v>
      </c>
      <c r="K182" s="20"/>
      <c r="L182" s="21"/>
      <c r="O182" s="20"/>
      <c r="P182" s="21"/>
      <c r="S182" s="20"/>
      <c r="T182" s="21"/>
      <c r="W182" s="20"/>
      <c r="X182" s="21"/>
      <c r="AA182" s="20"/>
      <c r="AB182" s="21"/>
      <c r="AE182" s="20"/>
      <c r="AF182" s="21"/>
      <c r="AI182" s="20"/>
      <c r="AJ182" s="21"/>
      <c r="AM182" s="20"/>
      <c r="AN182" s="21"/>
      <c r="AQ182" s="20"/>
      <c r="AR182" s="21"/>
      <c r="AU182" s="20"/>
      <c r="AV182" s="21"/>
      <c r="AY182" s="20"/>
      <c r="AZ182" s="21"/>
      <c r="BC182" s="20"/>
      <c r="BD182" s="21"/>
      <c r="BG182" s="20"/>
      <c r="BH182" s="21"/>
      <c r="BK182" s="20"/>
      <c r="BL182" s="21"/>
      <c r="BO182" s="20"/>
      <c r="BP182" s="21"/>
      <c r="BS182" s="20"/>
      <c r="BT182" s="21"/>
      <c r="BW182" s="20"/>
      <c r="BX182" s="21"/>
      <c r="CA182" s="20"/>
      <c r="CB182" s="21"/>
      <c r="CE182" s="20"/>
      <c r="CF182" s="21"/>
      <c r="CI182" s="20"/>
      <c r="CJ182" s="21"/>
      <c r="CM182" s="20"/>
      <c r="CN182" s="21"/>
      <c r="CQ182" s="20"/>
      <c r="CR182" s="21"/>
      <c r="CU182" s="20"/>
      <c r="CV182" s="21"/>
      <c r="CY182" s="20"/>
      <c r="CZ182" s="21"/>
      <c r="DC182" s="20"/>
      <c r="DD182" s="21"/>
      <c r="DG182" s="20"/>
      <c r="DH182" s="21"/>
      <c r="DK182" s="20"/>
      <c r="DL182" s="21"/>
      <c r="DO182" s="20"/>
      <c r="DP182" s="21"/>
      <c r="DS182" s="20"/>
      <c r="DT182" s="21"/>
      <c r="DW182" s="20"/>
      <c r="DX182" s="21"/>
      <c r="EA182" s="20"/>
      <c r="EB182" s="21"/>
      <c r="EE182" s="20"/>
      <c r="EF182" s="21"/>
      <c r="EI182" s="20"/>
      <c r="EJ182" s="21"/>
      <c r="EM182" s="20"/>
      <c r="EN182" s="21"/>
      <c r="EQ182" s="20"/>
      <c r="ER182" s="21"/>
      <c r="EU182" s="20"/>
      <c r="EV182" s="21"/>
      <c r="EY182" s="20"/>
      <c r="EZ182" s="21"/>
      <c r="FC182" s="20"/>
      <c r="FD182" s="21"/>
      <c r="FG182" s="20"/>
      <c r="FH182" s="21"/>
      <c r="FK182" s="20"/>
      <c r="FL182" s="21"/>
      <c r="FO182" s="20"/>
      <c r="FP182" s="21"/>
      <c r="FS182" s="20"/>
      <c r="FT182" s="21"/>
      <c r="FW182" s="20"/>
      <c r="FX182" s="21"/>
      <c r="GA182" s="20"/>
      <c r="GB182" s="21"/>
      <c r="GE182" s="20"/>
      <c r="GF182" s="21"/>
      <c r="GI182" s="20"/>
      <c r="GJ182" s="21"/>
      <c r="GM182" s="20"/>
      <c r="GN182" s="21"/>
      <c r="GQ182" s="20"/>
      <c r="GR182" s="21"/>
      <c r="GU182" s="20"/>
      <c r="GV182" s="21"/>
      <c r="GY182" s="20"/>
      <c r="GZ182" s="21"/>
      <c r="HC182" s="20"/>
      <c r="HD182" s="21"/>
      <c r="HG182" s="20"/>
      <c r="HH182" s="21"/>
      <c r="HK182" s="20"/>
      <c r="HL182" s="21"/>
      <c r="HO182" s="20"/>
      <c r="HP182" s="21"/>
      <c r="HS182" s="20"/>
      <c r="HT182" s="21"/>
      <c r="HW182" s="20"/>
      <c r="HX182" s="21"/>
      <c r="IA182" s="20"/>
      <c r="IB182" s="21"/>
      <c r="IE182" s="20"/>
      <c r="IF182" s="21"/>
      <c r="II182" s="20"/>
      <c r="IJ182" s="21"/>
      <c r="IM182" s="20"/>
      <c r="IN182" s="21"/>
      <c r="IQ182" s="20"/>
      <c r="IR182" s="21"/>
      <c r="IU182" s="20"/>
    </row>
    <row r="183" spans="1:255" ht="45">
      <c r="A183" s="1" t="s">
        <v>52</v>
      </c>
      <c r="B183" s="1" t="s">
        <v>167</v>
      </c>
      <c r="C183" s="1" t="s">
        <v>168</v>
      </c>
      <c r="D183" s="32" t="s">
        <v>169</v>
      </c>
      <c r="E183" s="2" t="s">
        <v>67</v>
      </c>
      <c r="F183" s="4">
        <v>45356</v>
      </c>
      <c r="G183" s="2" t="s">
        <v>518</v>
      </c>
      <c r="H183" s="4">
        <f>F183+14</f>
        <v>45370</v>
      </c>
      <c r="K183" s="20"/>
      <c r="L183" s="21"/>
      <c r="O183" s="20"/>
      <c r="P183" s="21"/>
      <c r="S183" s="20"/>
      <c r="T183" s="21"/>
      <c r="W183" s="20"/>
      <c r="X183" s="21"/>
      <c r="AA183" s="20"/>
      <c r="AB183" s="21"/>
      <c r="AE183" s="20"/>
      <c r="AF183" s="21"/>
      <c r="AI183" s="20"/>
      <c r="AJ183" s="21"/>
      <c r="AM183" s="20"/>
      <c r="AN183" s="21"/>
      <c r="AQ183" s="20"/>
      <c r="AR183" s="21"/>
      <c r="AU183" s="20"/>
      <c r="AV183" s="21"/>
      <c r="AY183" s="20"/>
      <c r="AZ183" s="21"/>
      <c r="BC183" s="20"/>
      <c r="BD183" s="21"/>
      <c r="BG183" s="20"/>
      <c r="BH183" s="21"/>
      <c r="BK183" s="20"/>
      <c r="BL183" s="21"/>
      <c r="BO183" s="20"/>
      <c r="BP183" s="21"/>
      <c r="BS183" s="20"/>
      <c r="BT183" s="21"/>
      <c r="BW183" s="20"/>
      <c r="BX183" s="21"/>
      <c r="CA183" s="20"/>
      <c r="CB183" s="21"/>
      <c r="CE183" s="20"/>
      <c r="CF183" s="21"/>
      <c r="CI183" s="20"/>
      <c r="CJ183" s="21"/>
      <c r="CM183" s="20"/>
      <c r="CN183" s="21"/>
      <c r="CQ183" s="20"/>
      <c r="CR183" s="21"/>
      <c r="CU183" s="20"/>
      <c r="CV183" s="21"/>
      <c r="CY183" s="20"/>
      <c r="CZ183" s="21"/>
      <c r="DC183" s="20"/>
      <c r="DD183" s="21"/>
      <c r="DG183" s="20"/>
      <c r="DH183" s="21"/>
      <c r="DK183" s="20"/>
      <c r="DL183" s="21"/>
      <c r="DO183" s="20"/>
      <c r="DP183" s="21"/>
      <c r="DS183" s="20"/>
      <c r="DT183" s="21"/>
      <c r="DW183" s="20"/>
      <c r="DX183" s="21"/>
      <c r="EA183" s="20"/>
      <c r="EB183" s="21"/>
      <c r="EE183" s="20"/>
      <c r="EF183" s="21"/>
      <c r="EI183" s="20"/>
      <c r="EJ183" s="21"/>
      <c r="EM183" s="20"/>
      <c r="EN183" s="21"/>
      <c r="EQ183" s="20"/>
      <c r="ER183" s="21"/>
      <c r="EU183" s="20"/>
      <c r="EV183" s="21"/>
      <c r="EY183" s="20"/>
      <c r="EZ183" s="21"/>
      <c r="FC183" s="20"/>
      <c r="FD183" s="21"/>
      <c r="FG183" s="20"/>
      <c r="FH183" s="21"/>
      <c r="FK183" s="20"/>
      <c r="FL183" s="21"/>
      <c r="FO183" s="20"/>
      <c r="FP183" s="21"/>
      <c r="FS183" s="20"/>
      <c r="FT183" s="21"/>
      <c r="FW183" s="20"/>
      <c r="FX183" s="21"/>
      <c r="GA183" s="20"/>
      <c r="GB183" s="21"/>
      <c r="GE183" s="20"/>
      <c r="GF183" s="21"/>
      <c r="GI183" s="20"/>
      <c r="GJ183" s="21"/>
      <c r="GM183" s="20"/>
      <c r="GN183" s="21"/>
      <c r="GQ183" s="20"/>
      <c r="GR183" s="21"/>
      <c r="GU183" s="20"/>
      <c r="GV183" s="21"/>
      <c r="GY183" s="20"/>
      <c r="GZ183" s="21"/>
      <c r="HC183" s="20"/>
      <c r="HD183" s="21"/>
      <c r="HG183" s="20"/>
      <c r="HH183" s="21"/>
      <c r="HK183" s="20"/>
      <c r="HL183" s="21"/>
      <c r="HO183" s="20"/>
      <c r="HP183" s="21"/>
      <c r="HS183" s="20"/>
      <c r="HT183" s="21"/>
      <c r="HW183" s="20"/>
      <c r="HX183" s="21"/>
      <c r="IA183" s="20"/>
      <c r="IB183" s="21"/>
      <c r="IE183" s="20"/>
      <c r="IF183" s="21"/>
      <c r="II183" s="20"/>
      <c r="IJ183" s="21"/>
      <c r="IM183" s="20"/>
      <c r="IN183" s="21"/>
      <c r="IQ183" s="20"/>
      <c r="IR183" s="21"/>
      <c r="IU183" s="20"/>
    </row>
    <row r="184" spans="1:255" ht="45">
      <c r="A184" s="1" t="s">
        <v>52</v>
      </c>
      <c r="B184" s="1" t="s">
        <v>163</v>
      </c>
      <c r="C184" s="1" t="s">
        <v>161</v>
      </c>
      <c r="D184" s="32" t="s">
        <v>162</v>
      </c>
      <c r="E184" s="2" t="s">
        <v>67</v>
      </c>
      <c r="F184" s="4">
        <v>45356</v>
      </c>
      <c r="G184" s="2" t="s">
        <v>518</v>
      </c>
      <c r="H184" s="4">
        <f>F184+14</f>
        <v>45370</v>
      </c>
      <c r="K184" s="20"/>
      <c r="L184" s="21"/>
      <c r="O184" s="20"/>
      <c r="P184" s="21"/>
      <c r="S184" s="20"/>
      <c r="T184" s="21"/>
      <c r="W184" s="20"/>
      <c r="X184" s="21"/>
      <c r="AA184" s="20"/>
      <c r="AB184" s="21"/>
      <c r="AE184" s="20"/>
      <c r="AF184" s="21"/>
      <c r="AI184" s="20"/>
      <c r="AJ184" s="21"/>
      <c r="AM184" s="20"/>
      <c r="AN184" s="21"/>
      <c r="AQ184" s="20"/>
      <c r="AR184" s="21"/>
      <c r="AU184" s="20"/>
      <c r="AV184" s="21"/>
      <c r="AY184" s="20"/>
      <c r="AZ184" s="21"/>
      <c r="BC184" s="20"/>
      <c r="BD184" s="21"/>
      <c r="BG184" s="20"/>
      <c r="BH184" s="21"/>
      <c r="BK184" s="20"/>
      <c r="BL184" s="21"/>
      <c r="BO184" s="20"/>
      <c r="BP184" s="21"/>
      <c r="BS184" s="20"/>
      <c r="BT184" s="21"/>
      <c r="BW184" s="20"/>
      <c r="BX184" s="21"/>
      <c r="CA184" s="20"/>
      <c r="CB184" s="21"/>
      <c r="CE184" s="20"/>
      <c r="CF184" s="21"/>
      <c r="CI184" s="20"/>
      <c r="CJ184" s="21"/>
      <c r="CM184" s="20"/>
      <c r="CN184" s="21"/>
      <c r="CQ184" s="20"/>
      <c r="CR184" s="21"/>
      <c r="CU184" s="20"/>
      <c r="CV184" s="21"/>
      <c r="CY184" s="20"/>
      <c r="CZ184" s="21"/>
      <c r="DC184" s="20"/>
      <c r="DD184" s="21"/>
      <c r="DG184" s="20"/>
      <c r="DH184" s="21"/>
      <c r="DK184" s="20"/>
      <c r="DL184" s="21"/>
      <c r="DO184" s="20"/>
      <c r="DP184" s="21"/>
      <c r="DS184" s="20"/>
      <c r="DT184" s="21"/>
      <c r="DW184" s="20"/>
      <c r="DX184" s="21"/>
      <c r="EA184" s="20"/>
      <c r="EB184" s="21"/>
      <c r="EE184" s="20"/>
      <c r="EF184" s="21"/>
      <c r="EI184" s="20"/>
      <c r="EJ184" s="21"/>
      <c r="EM184" s="20"/>
      <c r="EN184" s="21"/>
      <c r="EQ184" s="20"/>
      <c r="ER184" s="21"/>
      <c r="EU184" s="20"/>
      <c r="EV184" s="21"/>
      <c r="EY184" s="20"/>
      <c r="EZ184" s="21"/>
      <c r="FC184" s="20"/>
      <c r="FD184" s="21"/>
      <c r="FG184" s="20"/>
      <c r="FH184" s="21"/>
      <c r="FK184" s="20"/>
      <c r="FL184" s="21"/>
      <c r="FO184" s="20"/>
      <c r="FP184" s="21"/>
      <c r="FS184" s="20"/>
      <c r="FT184" s="21"/>
      <c r="FW184" s="20"/>
      <c r="FX184" s="21"/>
      <c r="GA184" s="20"/>
      <c r="GB184" s="21"/>
      <c r="GE184" s="20"/>
      <c r="GF184" s="21"/>
      <c r="GI184" s="20"/>
      <c r="GJ184" s="21"/>
      <c r="GM184" s="20"/>
      <c r="GN184" s="21"/>
      <c r="GQ184" s="20"/>
      <c r="GR184" s="21"/>
      <c r="GU184" s="20"/>
      <c r="GV184" s="21"/>
      <c r="GY184" s="20"/>
      <c r="GZ184" s="21"/>
      <c r="HC184" s="20"/>
      <c r="HD184" s="21"/>
      <c r="HG184" s="20"/>
      <c r="HH184" s="21"/>
      <c r="HK184" s="20"/>
      <c r="HL184" s="21"/>
      <c r="HO184" s="20"/>
      <c r="HP184" s="21"/>
      <c r="HS184" s="20"/>
      <c r="HT184" s="21"/>
      <c r="HW184" s="20"/>
      <c r="HX184" s="21"/>
      <c r="IA184" s="20"/>
      <c r="IB184" s="21"/>
      <c r="IE184" s="20"/>
      <c r="IF184" s="21"/>
      <c r="II184" s="20"/>
      <c r="IJ184" s="21"/>
      <c r="IM184" s="20"/>
      <c r="IN184" s="21"/>
      <c r="IQ184" s="20"/>
      <c r="IR184" s="21"/>
      <c r="IU184" s="20"/>
    </row>
    <row r="185" spans="1:255" ht="45">
      <c r="A185" s="1" t="s">
        <v>52</v>
      </c>
      <c r="B185" s="1" t="s">
        <v>173</v>
      </c>
      <c r="C185" s="1" t="s">
        <v>174</v>
      </c>
      <c r="D185" s="32" t="s">
        <v>175</v>
      </c>
      <c r="E185" s="2" t="s">
        <v>67</v>
      </c>
      <c r="F185" s="4">
        <v>45356</v>
      </c>
      <c r="G185" s="2" t="s">
        <v>518</v>
      </c>
      <c r="H185" s="4">
        <f>F185+14</f>
        <v>45370</v>
      </c>
      <c r="K185" s="20"/>
      <c r="L185" s="21"/>
      <c r="O185" s="20"/>
      <c r="P185" s="21"/>
      <c r="S185" s="20"/>
      <c r="T185" s="21"/>
      <c r="W185" s="20"/>
      <c r="X185" s="21"/>
      <c r="AA185" s="20"/>
      <c r="AB185" s="21"/>
      <c r="AE185" s="20"/>
      <c r="AF185" s="21"/>
      <c r="AI185" s="20"/>
      <c r="AJ185" s="21"/>
      <c r="AM185" s="20"/>
      <c r="AN185" s="21"/>
      <c r="AQ185" s="20"/>
      <c r="AR185" s="21"/>
      <c r="AU185" s="20"/>
      <c r="AV185" s="21"/>
      <c r="AY185" s="20"/>
      <c r="AZ185" s="21"/>
      <c r="BC185" s="20"/>
      <c r="BD185" s="21"/>
      <c r="BG185" s="20"/>
      <c r="BH185" s="21"/>
      <c r="BK185" s="20"/>
      <c r="BL185" s="21"/>
      <c r="BO185" s="20"/>
      <c r="BP185" s="21"/>
      <c r="BS185" s="20"/>
      <c r="BT185" s="21"/>
      <c r="BW185" s="20"/>
      <c r="BX185" s="21"/>
      <c r="CA185" s="20"/>
      <c r="CB185" s="21"/>
      <c r="CE185" s="20"/>
      <c r="CF185" s="21"/>
      <c r="CI185" s="20"/>
      <c r="CJ185" s="21"/>
      <c r="CM185" s="20"/>
      <c r="CN185" s="21"/>
      <c r="CQ185" s="20"/>
      <c r="CR185" s="21"/>
      <c r="CU185" s="20"/>
      <c r="CV185" s="21"/>
      <c r="CY185" s="20"/>
      <c r="CZ185" s="21"/>
      <c r="DC185" s="20"/>
      <c r="DD185" s="21"/>
      <c r="DG185" s="20"/>
      <c r="DH185" s="21"/>
      <c r="DK185" s="20"/>
      <c r="DL185" s="21"/>
      <c r="DO185" s="20"/>
      <c r="DP185" s="21"/>
      <c r="DS185" s="20"/>
      <c r="DT185" s="21"/>
      <c r="DW185" s="20"/>
      <c r="DX185" s="21"/>
      <c r="EA185" s="20"/>
      <c r="EB185" s="21"/>
      <c r="EE185" s="20"/>
      <c r="EF185" s="21"/>
      <c r="EI185" s="20"/>
      <c r="EJ185" s="21"/>
      <c r="EM185" s="20"/>
      <c r="EN185" s="21"/>
      <c r="EQ185" s="20"/>
      <c r="ER185" s="21"/>
      <c r="EU185" s="20"/>
      <c r="EV185" s="21"/>
      <c r="EY185" s="20"/>
      <c r="EZ185" s="21"/>
      <c r="FC185" s="20"/>
      <c r="FD185" s="21"/>
      <c r="FG185" s="20"/>
      <c r="FH185" s="21"/>
      <c r="FK185" s="20"/>
      <c r="FL185" s="21"/>
      <c r="FO185" s="20"/>
      <c r="FP185" s="21"/>
      <c r="FS185" s="20"/>
      <c r="FT185" s="21"/>
      <c r="FW185" s="20"/>
      <c r="FX185" s="21"/>
      <c r="GA185" s="20"/>
      <c r="GB185" s="21"/>
      <c r="GE185" s="20"/>
      <c r="GF185" s="21"/>
      <c r="GI185" s="20"/>
      <c r="GJ185" s="21"/>
      <c r="GM185" s="20"/>
      <c r="GN185" s="21"/>
      <c r="GQ185" s="20"/>
      <c r="GR185" s="21"/>
      <c r="GU185" s="20"/>
      <c r="GV185" s="21"/>
      <c r="GY185" s="20"/>
      <c r="GZ185" s="21"/>
      <c r="HC185" s="20"/>
      <c r="HD185" s="21"/>
      <c r="HG185" s="20"/>
      <c r="HH185" s="21"/>
      <c r="HK185" s="20"/>
      <c r="HL185" s="21"/>
      <c r="HO185" s="20"/>
      <c r="HP185" s="21"/>
      <c r="HS185" s="20"/>
      <c r="HT185" s="21"/>
      <c r="HW185" s="20"/>
      <c r="HX185" s="21"/>
      <c r="IA185" s="20"/>
      <c r="IB185" s="21"/>
      <c r="IE185" s="20"/>
      <c r="IF185" s="21"/>
      <c r="II185" s="20"/>
      <c r="IJ185" s="21"/>
      <c r="IM185" s="20"/>
      <c r="IN185" s="21"/>
      <c r="IQ185" s="20"/>
      <c r="IR185" s="21"/>
      <c r="IU185" s="20"/>
    </row>
    <row r="186" spans="1:255" ht="45">
      <c r="A186" s="1" t="s">
        <v>52</v>
      </c>
      <c r="B186" s="1" t="s">
        <v>443</v>
      </c>
      <c r="C186" s="1" t="s">
        <v>127</v>
      </c>
      <c r="D186" s="32" t="s">
        <v>129</v>
      </c>
      <c r="E186" s="2" t="s">
        <v>67</v>
      </c>
      <c r="F186" s="4">
        <v>45356</v>
      </c>
      <c r="G186" s="2" t="s">
        <v>518</v>
      </c>
      <c r="H186" s="4">
        <f>F186+21</f>
        <v>45377</v>
      </c>
      <c r="K186" s="20"/>
      <c r="L186" s="21"/>
      <c r="O186" s="20"/>
      <c r="P186" s="21"/>
      <c r="S186" s="20"/>
      <c r="T186" s="21"/>
      <c r="W186" s="20"/>
      <c r="X186" s="21"/>
      <c r="AA186" s="20"/>
      <c r="AB186" s="21"/>
      <c r="AE186" s="20"/>
      <c r="AF186" s="21"/>
      <c r="AI186" s="20"/>
      <c r="AJ186" s="21"/>
      <c r="AM186" s="20"/>
      <c r="AN186" s="21"/>
      <c r="AQ186" s="20"/>
      <c r="AR186" s="21"/>
      <c r="AU186" s="20"/>
      <c r="AV186" s="21"/>
      <c r="AY186" s="20"/>
      <c r="AZ186" s="21"/>
      <c r="BC186" s="20"/>
      <c r="BD186" s="21"/>
      <c r="BG186" s="20"/>
      <c r="BH186" s="21"/>
      <c r="BK186" s="20"/>
      <c r="BL186" s="21"/>
      <c r="BO186" s="20"/>
      <c r="BP186" s="21"/>
      <c r="BS186" s="20"/>
      <c r="BT186" s="21"/>
      <c r="BW186" s="20"/>
      <c r="BX186" s="21"/>
      <c r="CA186" s="20"/>
      <c r="CB186" s="21"/>
      <c r="CE186" s="20"/>
      <c r="CF186" s="21"/>
      <c r="CI186" s="20"/>
      <c r="CJ186" s="21"/>
      <c r="CM186" s="20"/>
      <c r="CN186" s="21"/>
      <c r="CQ186" s="20"/>
      <c r="CR186" s="21"/>
      <c r="CU186" s="20"/>
      <c r="CV186" s="21"/>
      <c r="CY186" s="20"/>
      <c r="CZ186" s="21"/>
      <c r="DC186" s="20"/>
      <c r="DD186" s="21"/>
      <c r="DG186" s="20"/>
      <c r="DH186" s="21"/>
      <c r="DK186" s="20"/>
      <c r="DL186" s="21"/>
      <c r="DO186" s="20"/>
      <c r="DP186" s="21"/>
      <c r="DS186" s="20"/>
      <c r="DT186" s="21"/>
      <c r="DW186" s="20"/>
      <c r="DX186" s="21"/>
      <c r="EA186" s="20"/>
      <c r="EB186" s="21"/>
      <c r="EE186" s="20"/>
      <c r="EF186" s="21"/>
      <c r="EI186" s="20"/>
      <c r="EJ186" s="21"/>
      <c r="EM186" s="20"/>
      <c r="EN186" s="21"/>
      <c r="EQ186" s="20"/>
      <c r="ER186" s="21"/>
      <c r="EU186" s="20"/>
      <c r="EV186" s="21"/>
      <c r="EY186" s="20"/>
      <c r="EZ186" s="21"/>
      <c r="FC186" s="20"/>
      <c r="FD186" s="21"/>
      <c r="FG186" s="20"/>
      <c r="FH186" s="21"/>
      <c r="FK186" s="20"/>
      <c r="FL186" s="21"/>
      <c r="FO186" s="20"/>
      <c r="FP186" s="21"/>
      <c r="FS186" s="20"/>
      <c r="FT186" s="21"/>
      <c r="FW186" s="20"/>
      <c r="FX186" s="21"/>
      <c r="GA186" s="20"/>
      <c r="GB186" s="21"/>
      <c r="GE186" s="20"/>
      <c r="GF186" s="21"/>
      <c r="GI186" s="20"/>
      <c r="GJ186" s="21"/>
      <c r="GM186" s="20"/>
      <c r="GN186" s="21"/>
      <c r="GQ186" s="20"/>
      <c r="GR186" s="21"/>
      <c r="GU186" s="20"/>
      <c r="GV186" s="21"/>
      <c r="GY186" s="20"/>
      <c r="GZ186" s="21"/>
      <c r="HC186" s="20"/>
      <c r="HD186" s="21"/>
      <c r="HG186" s="20"/>
      <c r="HH186" s="21"/>
      <c r="HK186" s="20"/>
      <c r="HL186" s="21"/>
      <c r="HO186" s="20"/>
      <c r="HP186" s="21"/>
      <c r="HS186" s="20"/>
      <c r="HT186" s="21"/>
      <c r="HW186" s="20"/>
      <c r="HX186" s="21"/>
      <c r="IA186" s="20"/>
      <c r="IB186" s="21"/>
      <c r="IE186" s="20"/>
      <c r="IF186" s="21"/>
      <c r="II186" s="20"/>
      <c r="IJ186" s="21"/>
      <c r="IM186" s="20"/>
      <c r="IN186" s="21"/>
      <c r="IQ186" s="20"/>
      <c r="IR186" s="21"/>
      <c r="IU186" s="20"/>
    </row>
    <row r="187" spans="1:255" ht="45">
      <c r="A187" s="1" t="s">
        <v>52</v>
      </c>
      <c r="B187" s="1" t="s">
        <v>158</v>
      </c>
      <c r="C187" s="1" t="s">
        <v>159</v>
      </c>
      <c r="D187" s="32" t="s">
        <v>160</v>
      </c>
      <c r="E187" s="2" t="s">
        <v>67</v>
      </c>
      <c r="F187" s="4">
        <v>45356</v>
      </c>
      <c r="G187" s="2" t="s">
        <v>518</v>
      </c>
      <c r="H187" s="4">
        <f>F187+14</f>
        <v>45370</v>
      </c>
      <c r="K187" s="20"/>
      <c r="L187" s="21"/>
      <c r="O187" s="20"/>
      <c r="P187" s="21"/>
      <c r="S187" s="20"/>
      <c r="T187" s="21"/>
      <c r="W187" s="20"/>
      <c r="X187" s="21"/>
      <c r="AA187" s="20"/>
      <c r="AB187" s="21"/>
      <c r="AE187" s="20"/>
      <c r="AF187" s="21"/>
      <c r="AI187" s="20"/>
      <c r="AJ187" s="21"/>
      <c r="AM187" s="20"/>
      <c r="AN187" s="21"/>
      <c r="AQ187" s="20"/>
      <c r="AR187" s="21"/>
      <c r="AU187" s="20"/>
      <c r="AV187" s="21"/>
      <c r="AY187" s="20"/>
      <c r="AZ187" s="21"/>
      <c r="BC187" s="20"/>
      <c r="BD187" s="21"/>
      <c r="BG187" s="20"/>
      <c r="BH187" s="21"/>
      <c r="BK187" s="20"/>
      <c r="BL187" s="21"/>
      <c r="BO187" s="20"/>
      <c r="BP187" s="21"/>
      <c r="BS187" s="20"/>
      <c r="BT187" s="21"/>
      <c r="BW187" s="20"/>
      <c r="BX187" s="21"/>
      <c r="CA187" s="20"/>
      <c r="CB187" s="21"/>
      <c r="CE187" s="20"/>
      <c r="CF187" s="21"/>
      <c r="CI187" s="20"/>
      <c r="CJ187" s="21"/>
      <c r="CM187" s="20"/>
      <c r="CN187" s="21"/>
      <c r="CQ187" s="20"/>
      <c r="CR187" s="21"/>
      <c r="CU187" s="20"/>
      <c r="CV187" s="21"/>
      <c r="CY187" s="20"/>
      <c r="CZ187" s="21"/>
      <c r="DC187" s="20"/>
      <c r="DD187" s="21"/>
      <c r="DG187" s="20"/>
      <c r="DH187" s="21"/>
      <c r="DK187" s="20"/>
      <c r="DL187" s="21"/>
      <c r="DO187" s="20"/>
      <c r="DP187" s="21"/>
      <c r="DS187" s="20"/>
      <c r="DT187" s="21"/>
      <c r="DW187" s="20"/>
      <c r="DX187" s="21"/>
      <c r="EA187" s="20"/>
      <c r="EB187" s="21"/>
      <c r="EE187" s="20"/>
      <c r="EF187" s="21"/>
      <c r="EI187" s="20"/>
      <c r="EJ187" s="21"/>
      <c r="EM187" s="20"/>
      <c r="EN187" s="21"/>
      <c r="EQ187" s="20"/>
      <c r="ER187" s="21"/>
      <c r="EU187" s="20"/>
      <c r="EV187" s="21"/>
      <c r="EY187" s="20"/>
      <c r="EZ187" s="21"/>
      <c r="FC187" s="20"/>
      <c r="FD187" s="21"/>
      <c r="FG187" s="20"/>
      <c r="FH187" s="21"/>
      <c r="FK187" s="20"/>
      <c r="FL187" s="21"/>
      <c r="FO187" s="20"/>
      <c r="FP187" s="21"/>
      <c r="FS187" s="20"/>
      <c r="FT187" s="21"/>
      <c r="FW187" s="20"/>
      <c r="FX187" s="21"/>
      <c r="GA187" s="20"/>
      <c r="GB187" s="21"/>
      <c r="GE187" s="20"/>
      <c r="GF187" s="21"/>
      <c r="GI187" s="20"/>
      <c r="GJ187" s="21"/>
      <c r="GM187" s="20"/>
      <c r="GN187" s="21"/>
      <c r="GQ187" s="20"/>
      <c r="GR187" s="21"/>
      <c r="GU187" s="20"/>
      <c r="GV187" s="21"/>
      <c r="GY187" s="20"/>
      <c r="GZ187" s="21"/>
      <c r="HC187" s="20"/>
      <c r="HD187" s="21"/>
      <c r="HG187" s="20"/>
      <c r="HH187" s="21"/>
      <c r="HK187" s="20"/>
      <c r="HL187" s="21"/>
      <c r="HO187" s="20"/>
      <c r="HP187" s="21"/>
      <c r="HS187" s="20"/>
      <c r="HT187" s="21"/>
      <c r="HW187" s="20"/>
      <c r="HX187" s="21"/>
      <c r="IA187" s="20"/>
      <c r="IB187" s="21"/>
      <c r="IE187" s="20"/>
      <c r="IF187" s="21"/>
      <c r="II187" s="20"/>
      <c r="IJ187" s="21"/>
      <c r="IM187" s="20"/>
      <c r="IN187" s="21"/>
      <c r="IQ187" s="20"/>
      <c r="IR187" s="21"/>
      <c r="IU187" s="20"/>
    </row>
    <row r="188" spans="1:255" ht="45">
      <c r="A188" s="1" t="s">
        <v>52</v>
      </c>
      <c r="B188" s="1" t="s">
        <v>406</v>
      </c>
      <c r="C188" s="1" t="s">
        <v>407</v>
      </c>
      <c r="D188" s="32" t="s">
        <v>408</v>
      </c>
      <c r="E188" s="2" t="s">
        <v>67</v>
      </c>
      <c r="F188" s="4">
        <v>45356</v>
      </c>
      <c r="G188" s="2" t="s">
        <v>518</v>
      </c>
      <c r="H188" s="4">
        <f>F188+14</f>
        <v>45370</v>
      </c>
      <c r="K188" s="20"/>
      <c r="L188" s="21"/>
      <c r="O188" s="20"/>
      <c r="P188" s="21"/>
      <c r="S188" s="20"/>
      <c r="T188" s="21"/>
      <c r="W188" s="20"/>
      <c r="X188" s="21"/>
      <c r="AA188" s="20"/>
      <c r="AB188" s="21"/>
      <c r="AE188" s="20"/>
      <c r="AF188" s="21"/>
      <c r="AI188" s="20"/>
      <c r="AJ188" s="21"/>
      <c r="AM188" s="20"/>
      <c r="AN188" s="21"/>
      <c r="AQ188" s="20"/>
      <c r="AR188" s="21"/>
      <c r="AU188" s="20"/>
      <c r="AV188" s="21"/>
      <c r="AY188" s="20"/>
      <c r="AZ188" s="21"/>
      <c r="BC188" s="20"/>
      <c r="BD188" s="21"/>
      <c r="BG188" s="20"/>
      <c r="BH188" s="21"/>
      <c r="BK188" s="20"/>
      <c r="BL188" s="21"/>
      <c r="BO188" s="20"/>
      <c r="BP188" s="21"/>
      <c r="BS188" s="20"/>
      <c r="BT188" s="21"/>
      <c r="BW188" s="20"/>
      <c r="BX188" s="21"/>
      <c r="CA188" s="20"/>
      <c r="CB188" s="21"/>
      <c r="CE188" s="20"/>
      <c r="CF188" s="21"/>
      <c r="CI188" s="20"/>
      <c r="CJ188" s="21"/>
      <c r="CM188" s="20"/>
      <c r="CN188" s="21"/>
      <c r="CQ188" s="20"/>
      <c r="CR188" s="21"/>
      <c r="CU188" s="20"/>
      <c r="CV188" s="21"/>
      <c r="CY188" s="20"/>
      <c r="CZ188" s="21"/>
      <c r="DC188" s="20"/>
      <c r="DD188" s="21"/>
      <c r="DG188" s="20"/>
      <c r="DH188" s="21"/>
      <c r="DK188" s="20"/>
      <c r="DL188" s="21"/>
      <c r="DO188" s="20"/>
      <c r="DP188" s="21"/>
      <c r="DS188" s="20"/>
      <c r="DT188" s="21"/>
      <c r="DW188" s="20"/>
      <c r="DX188" s="21"/>
      <c r="EA188" s="20"/>
      <c r="EB188" s="21"/>
      <c r="EE188" s="20"/>
      <c r="EF188" s="21"/>
      <c r="EI188" s="20"/>
      <c r="EJ188" s="21"/>
      <c r="EM188" s="20"/>
      <c r="EN188" s="21"/>
      <c r="EQ188" s="20"/>
      <c r="ER188" s="21"/>
      <c r="EU188" s="20"/>
      <c r="EV188" s="21"/>
      <c r="EY188" s="20"/>
      <c r="EZ188" s="21"/>
      <c r="FC188" s="20"/>
      <c r="FD188" s="21"/>
      <c r="FG188" s="20"/>
      <c r="FH188" s="21"/>
      <c r="FK188" s="20"/>
      <c r="FL188" s="21"/>
      <c r="FO188" s="20"/>
      <c r="FP188" s="21"/>
      <c r="FS188" s="20"/>
      <c r="FT188" s="21"/>
      <c r="FW188" s="20"/>
      <c r="FX188" s="21"/>
      <c r="GA188" s="20"/>
      <c r="GB188" s="21"/>
      <c r="GE188" s="20"/>
      <c r="GF188" s="21"/>
      <c r="GI188" s="20"/>
      <c r="GJ188" s="21"/>
      <c r="GM188" s="20"/>
      <c r="GN188" s="21"/>
      <c r="GQ188" s="20"/>
      <c r="GR188" s="21"/>
      <c r="GU188" s="20"/>
      <c r="GV188" s="21"/>
      <c r="GY188" s="20"/>
      <c r="GZ188" s="21"/>
      <c r="HC188" s="20"/>
      <c r="HD188" s="21"/>
      <c r="HG188" s="20"/>
      <c r="HH188" s="21"/>
      <c r="HK188" s="20"/>
      <c r="HL188" s="21"/>
      <c r="HO188" s="20"/>
      <c r="HP188" s="21"/>
      <c r="HS188" s="20"/>
      <c r="HT188" s="21"/>
      <c r="HW188" s="20"/>
      <c r="HX188" s="21"/>
      <c r="IA188" s="20"/>
      <c r="IB188" s="21"/>
      <c r="IE188" s="20"/>
      <c r="IF188" s="21"/>
      <c r="II188" s="20"/>
      <c r="IJ188" s="21"/>
      <c r="IM188" s="20"/>
      <c r="IN188" s="21"/>
      <c r="IQ188" s="20"/>
      <c r="IR188" s="21"/>
      <c r="IU188" s="20"/>
    </row>
    <row r="189" spans="1:255" ht="45">
      <c r="A189" s="1" t="s">
        <v>52</v>
      </c>
      <c r="B189" s="1" t="s">
        <v>145</v>
      </c>
      <c r="C189" s="1" t="s">
        <v>142</v>
      </c>
      <c r="D189" s="32" t="s">
        <v>144</v>
      </c>
      <c r="E189" s="2" t="s">
        <v>67</v>
      </c>
      <c r="F189" s="4">
        <v>45356</v>
      </c>
      <c r="G189" s="2" t="s">
        <v>518</v>
      </c>
      <c r="H189" s="4">
        <f>F189+21</f>
        <v>45377</v>
      </c>
      <c r="K189" s="20"/>
      <c r="L189" s="21"/>
      <c r="O189" s="20"/>
      <c r="P189" s="21"/>
      <c r="S189" s="20"/>
      <c r="T189" s="21"/>
      <c r="W189" s="20"/>
      <c r="X189" s="21"/>
      <c r="AA189" s="20"/>
      <c r="AB189" s="21"/>
      <c r="AE189" s="20"/>
      <c r="AF189" s="21"/>
      <c r="AI189" s="20"/>
      <c r="AJ189" s="21"/>
      <c r="AM189" s="20"/>
      <c r="AN189" s="21"/>
      <c r="AQ189" s="20"/>
      <c r="AR189" s="21"/>
      <c r="AU189" s="20"/>
      <c r="AV189" s="21"/>
      <c r="AY189" s="20"/>
      <c r="AZ189" s="21"/>
      <c r="BC189" s="20"/>
      <c r="BD189" s="21"/>
      <c r="BG189" s="20"/>
      <c r="BH189" s="21"/>
      <c r="BK189" s="20"/>
      <c r="BL189" s="21"/>
      <c r="BO189" s="20"/>
      <c r="BP189" s="21"/>
      <c r="BS189" s="20"/>
      <c r="BT189" s="21"/>
      <c r="BW189" s="20"/>
      <c r="BX189" s="21"/>
      <c r="CA189" s="20"/>
      <c r="CB189" s="21"/>
      <c r="CE189" s="20"/>
      <c r="CF189" s="21"/>
      <c r="CI189" s="20"/>
      <c r="CJ189" s="21"/>
      <c r="CM189" s="20"/>
      <c r="CN189" s="21"/>
      <c r="CQ189" s="20"/>
      <c r="CR189" s="21"/>
      <c r="CU189" s="20"/>
      <c r="CV189" s="21"/>
      <c r="CY189" s="20"/>
      <c r="CZ189" s="21"/>
      <c r="DC189" s="20"/>
      <c r="DD189" s="21"/>
      <c r="DG189" s="20"/>
      <c r="DH189" s="21"/>
      <c r="DK189" s="20"/>
      <c r="DL189" s="21"/>
      <c r="DO189" s="20"/>
      <c r="DP189" s="21"/>
      <c r="DS189" s="20"/>
      <c r="DT189" s="21"/>
      <c r="DW189" s="20"/>
      <c r="DX189" s="21"/>
      <c r="EA189" s="20"/>
      <c r="EB189" s="21"/>
      <c r="EE189" s="20"/>
      <c r="EF189" s="21"/>
      <c r="EI189" s="20"/>
      <c r="EJ189" s="21"/>
      <c r="EM189" s="20"/>
      <c r="EN189" s="21"/>
      <c r="EQ189" s="20"/>
      <c r="ER189" s="21"/>
      <c r="EU189" s="20"/>
      <c r="EV189" s="21"/>
      <c r="EY189" s="20"/>
      <c r="EZ189" s="21"/>
      <c r="FC189" s="20"/>
      <c r="FD189" s="21"/>
      <c r="FG189" s="20"/>
      <c r="FH189" s="21"/>
      <c r="FK189" s="20"/>
      <c r="FL189" s="21"/>
      <c r="FO189" s="20"/>
      <c r="FP189" s="21"/>
      <c r="FS189" s="20"/>
      <c r="FT189" s="21"/>
      <c r="FW189" s="20"/>
      <c r="FX189" s="21"/>
      <c r="GA189" s="20"/>
      <c r="GB189" s="21"/>
      <c r="GE189" s="20"/>
      <c r="GF189" s="21"/>
      <c r="GI189" s="20"/>
      <c r="GJ189" s="21"/>
      <c r="GM189" s="20"/>
      <c r="GN189" s="21"/>
      <c r="GQ189" s="20"/>
      <c r="GR189" s="21"/>
      <c r="GU189" s="20"/>
      <c r="GV189" s="21"/>
      <c r="GY189" s="20"/>
      <c r="GZ189" s="21"/>
      <c r="HC189" s="20"/>
      <c r="HD189" s="21"/>
      <c r="HG189" s="20"/>
      <c r="HH189" s="21"/>
      <c r="HK189" s="20"/>
      <c r="HL189" s="21"/>
      <c r="HO189" s="20"/>
      <c r="HP189" s="21"/>
      <c r="HS189" s="20"/>
      <c r="HT189" s="21"/>
      <c r="HW189" s="20"/>
      <c r="HX189" s="21"/>
      <c r="IA189" s="20"/>
      <c r="IB189" s="21"/>
      <c r="IE189" s="20"/>
      <c r="IF189" s="21"/>
      <c r="II189" s="20"/>
      <c r="IJ189" s="21"/>
      <c r="IM189" s="20"/>
      <c r="IN189" s="21"/>
      <c r="IQ189" s="20"/>
      <c r="IR189" s="21"/>
      <c r="IU189" s="20"/>
    </row>
    <row r="190" spans="1:255" ht="45">
      <c r="A190" s="1" t="s">
        <v>52</v>
      </c>
      <c r="B190" s="1" t="s">
        <v>28</v>
      </c>
      <c r="C190" s="1" t="s">
        <v>24</v>
      </c>
      <c r="D190" s="32" t="s">
        <v>41</v>
      </c>
      <c r="E190" s="2" t="s">
        <v>67</v>
      </c>
      <c r="F190" s="4">
        <v>45356</v>
      </c>
      <c r="G190" s="2" t="s">
        <v>518</v>
      </c>
      <c r="H190" s="4">
        <f>F190+14</f>
        <v>45370</v>
      </c>
      <c r="K190" s="20"/>
      <c r="L190" s="21"/>
      <c r="O190" s="20"/>
      <c r="P190" s="21"/>
      <c r="S190" s="20"/>
      <c r="T190" s="21"/>
      <c r="W190" s="20"/>
      <c r="X190" s="21"/>
      <c r="AA190" s="20"/>
      <c r="AB190" s="21"/>
      <c r="AE190" s="20"/>
      <c r="AF190" s="21"/>
      <c r="AI190" s="20"/>
      <c r="AJ190" s="21"/>
      <c r="AM190" s="20"/>
      <c r="AN190" s="21"/>
      <c r="AQ190" s="20"/>
      <c r="AR190" s="21"/>
      <c r="AU190" s="20"/>
      <c r="AV190" s="21"/>
      <c r="AY190" s="20"/>
      <c r="AZ190" s="21"/>
      <c r="BC190" s="20"/>
      <c r="BD190" s="21"/>
      <c r="BG190" s="20"/>
      <c r="BH190" s="21"/>
      <c r="BK190" s="20"/>
      <c r="BL190" s="21"/>
      <c r="BO190" s="20"/>
      <c r="BP190" s="21"/>
      <c r="BS190" s="20"/>
      <c r="BT190" s="21"/>
      <c r="BW190" s="20"/>
      <c r="BX190" s="21"/>
      <c r="CA190" s="20"/>
      <c r="CB190" s="21"/>
      <c r="CE190" s="20"/>
      <c r="CF190" s="21"/>
      <c r="CI190" s="20"/>
      <c r="CJ190" s="21"/>
      <c r="CM190" s="20"/>
      <c r="CN190" s="21"/>
      <c r="CQ190" s="20"/>
      <c r="CR190" s="21"/>
      <c r="CU190" s="20"/>
      <c r="CV190" s="21"/>
      <c r="CY190" s="20"/>
      <c r="CZ190" s="21"/>
      <c r="DC190" s="20"/>
      <c r="DD190" s="21"/>
      <c r="DG190" s="20"/>
      <c r="DH190" s="21"/>
      <c r="DK190" s="20"/>
      <c r="DL190" s="21"/>
      <c r="DO190" s="20"/>
      <c r="DP190" s="21"/>
      <c r="DS190" s="20"/>
      <c r="DT190" s="21"/>
      <c r="DW190" s="20"/>
      <c r="DX190" s="21"/>
      <c r="EA190" s="20"/>
      <c r="EB190" s="21"/>
      <c r="EE190" s="20"/>
      <c r="EF190" s="21"/>
      <c r="EI190" s="20"/>
      <c r="EJ190" s="21"/>
      <c r="EM190" s="20"/>
      <c r="EN190" s="21"/>
      <c r="EQ190" s="20"/>
      <c r="ER190" s="21"/>
      <c r="EU190" s="20"/>
      <c r="EV190" s="21"/>
      <c r="EY190" s="20"/>
      <c r="EZ190" s="21"/>
      <c r="FC190" s="20"/>
      <c r="FD190" s="21"/>
      <c r="FG190" s="20"/>
      <c r="FH190" s="21"/>
      <c r="FK190" s="20"/>
      <c r="FL190" s="21"/>
      <c r="FO190" s="20"/>
      <c r="FP190" s="21"/>
      <c r="FS190" s="20"/>
      <c r="FT190" s="21"/>
      <c r="FW190" s="20"/>
      <c r="FX190" s="21"/>
      <c r="GA190" s="20"/>
      <c r="GB190" s="21"/>
      <c r="GE190" s="20"/>
      <c r="GF190" s="21"/>
      <c r="GI190" s="20"/>
      <c r="GJ190" s="21"/>
      <c r="GM190" s="20"/>
      <c r="GN190" s="21"/>
      <c r="GQ190" s="20"/>
      <c r="GR190" s="21"/>
      <c r="GU190" s="20"/>
      <c r="GV190" s="21"/>
      <c r="GY190" s="20"/>
      <c r="GZ190" s="21"/>
      <c r="HC190" s="20"/>
      <c r="HD190" s="21"/>
      <c r="HG190" s="20"/>
      <c r="HH190" s="21"/>
      <c r="HK190" s="20"/>
      <c r="HL190" s="21"/>
      <c r="HO190" s="20"/>
      <c r="HP190" s="21"/>
      <c r="HS190" s="20"/>
      <c r="HT190" s="21"/>
      <c r="HW190" s="20"/>
      <c r="HX190" s="21"/>
      <c r="IA190" s="20"/>
      <c r="IB190" s="21"/>
      <c r="IE190" s="20"/>
      <c r="IF190" s="21"/>
      <c r="II190" s="20"/>
      <c r="IJ190" s="21"/>
      <c r="IM190" s="20"/>
      <c r="IN190" s="21"/>
      <c r="IQ190" s="20"/>
      <c r="IR190" s="21"/>
      <c r="IU190" s="20"/>
    </row>
    <row r="191" spans="1:255" ht="45">
      <c r="A191" s="1" t="s">
        <v>52</v>
      </c>
      <c r="B191" s="1" t="s">
        <v>1</v>
      </c>
      <c r="C191" s="1" t="s">
        <v>2</v>
      </c>
      <c r="D191" s="32" t="s">
        <v>40</v>
      </c>
      <c r="E191" s="2" t="s">
        <v>67</v>
      </c>
      <c r="F191" s="4">
        <v>45356</v>
      </c>
      <c r="G191" s="2" t="s">
        <v>518</v>
      </c>
      <c r="H191" s="4">
        <f>F191+14</f>
        <v>45370</v>
      </c>
      <c r="K191" s="20"/>
      <c r="L191" s="21"/>
      <c r="O191" s="20"/>
      <c r="P191" s="21"/>
      <c r="S191" s="20"/>
      <c r="T191" s="21"/>
      <c r="W191" s="20"/>
      <c r="X191" s="21"/>
      <c r="AA191" s="20"/>
      <c r="AB191" s="21"/>
      <c r="AE191" s="20"/>
      <c r="AF191" s="21"/>
      <c r="AI191" s="20"/>
      <c r="AJ191" s="21"/>
      <c r="AM191" s="20"/>
      <c r="AN191" s="21"/>
      <c r="AQ191" s="20"/>
      <c r="AR191" s="21"/>
      <c r="AU191" s="20"/>
      <c r="AV191" s="21"/>
      <c r="AY191" s="20"/>
      <c r="AZ191" s="21"/>
      <c r="BC191" s="20"/>
      <c r="BD191" s="21"/>
      <c r="BG191" s="20"/>
      <c r="BH191" s="21"/>
      <c r="BK191" s="20"/>
      <c r="BL191" s="21"/>
      <c r="BO191" s="20"/>
      <c r="BP191" s="21"/>
      <c r="BS191" s="20"/>
      <c r="BT191" s="21"/>
      <c r="BW191" s="20"/>
      <c r="BX191" s="21"/>
      <c r="CA191" s="20"/>
      <c r="CB191" s="21"/>
      <c r="CE191" s="20"/>
      <c r="CF191" s="21"/>
      <c r="CI191" s="20"/>
      <c r="CJ191" s="21"/>
      <c r="CM191" s="20"/>
      <c r="CN191" s="21"/>
      <c r="CQ191" s="20"/>
      <c r="CR191" s="21"/>
      <c r="CU191" s="20"/>
      <c r="CV191" s="21"/>
      <c r="CY191" s="20"/>
      <c r="CZ191" s="21"/>
      <c r="DC191" s="20"/>
      <c r="DD191" s="21"/>
      <c r="DG191" s="20"/>
      <c r="DH191" s="21"/>
      <c r="DK191" s="20"/>
      <c r="DL191" s="21"/>
      <c r="DO191" s="20"/>
      <c r="DP191" s="21"/>
      <c r="DS191" s="20"/>
      <c r="DT191" s="21"/>
      <c r="DW191" s="20"/>
      <c r="DX191" s="21"/>
      <c r="EA191" s="20"/>
      <c r="EB191" s="21"/>
      <c r="EE191" s="20"/>
      <c r="EF191" s="21"/>
      <c r="EI191" s="20"/>
      <c r="EJ191" s="21"/>
      <c r="EM191" s="20"/>
      <c r="EN191" s="21"/>
      <c r="EQ191" s="20"/>
      <c r="ER191" s="21"/>
      <c r="EU191" s="20"/>
      <c r="EV191" s="21"/>
      <c r="EY191" s="20"/>
      <c r="EZ191" s="21"/>
      <c r="FC191" s="20"/>
      <c r="FD191" s="21"/>
      <c r="FG191" s="20"/>
      <c r="FH191" s="21"/>
      <c r="FK191" s="20"/>
      <c r="FL191" s="21"/>
      <c r="FO191" s="20"/>
      <c r="FP191" s="21"/>
      <c r="FS191" s="20"/>
      <c r="FT191" s="21"/>
      <c r="FW191" s="20"/>
      <c r="FX191" s="21"/>
      <c r="GA191" s="20"/>
      <c r="GB191" s="21"/>
      <c r="GE191" s="20"/>
      <c r="GF191" s="21"/>
      <c r="GI191" s="20"/>
      <c r="GJ191" s="21"/>
      <c r="GM191" s="20"/>
      <c r="GN191" s="21"/>
      <c r="GQ191" s="20"/>
      <c r="GR191" s="21"/>
      <c r="GU191" s="20"/>
      <c r="GV191" s="21"/>
      <c r="GY191" s="20"/>
      <c r="GZ191" s="21"/>
      <c r="HC191" s="20"/>
      <c r="HD191" s="21"/>
      <c r="HG191" s="20"/>
      <c r="HH191" s="21"/>
      <c r="HK191" s="20"/>
      <c r="HL191" s="21"/>
      <c r="HO191" s="20"/>
      <c r="HP191" s="21"/>
      <c r="HS191" s="20"/>
      <c r="HT191" s="21"/>
      <c r="HW191" s="20"/>
      <c r="HX191" s="21"/>
      <c r="IA191" s="20"/>
      <c r="IB191" s="21"/>
      <c r="IE191" s="20"/>
      <c r="IF191" s="21"/>
      <c r="II191" s="20"/>
      <c r="IJ191" s="21"/>
      <c r="IM191" s="20"/>
      <c r="IN191" s="21"/>
      <c r="IQ191" s="20"/>
      <c r="IR191" s="21"/>
      <c r="IU191" s="20"/>
    </row>
    <row r="192" spans="1:255" ht="30">
      <c r="A192" s="1" t="s">
        <v>52</v>
      </c>
      <c r="B192" s="1" t="s">
        <v>383</v>
      </c>
      <c r="C192" s="1" t="s">
        <v>384</v>
      </c>
      <c r="D192" s="32" t="s">
        <v>385</v>
      </c>
      <c r="E192" s="2" t="s">
        <v>138</v>
      </c>
      <c r="F192" s="4">
        <v>45356</v>
      </c>
      <c r="G192" s="2" t="s">
        <v>518</v>
      </c>
      <c r="H192" s="4">
        <f>F192+70</f>
        <v>45426</v>
      </c>
      <c r="K192" s="20"/>
      <c r="L192" s="21"/>
      <c r="O192" s="20"/>
      <c r="P192" s="21"/>
      <c r="S192" s="20"/>
      <c r="T192" s="21"/>
      <c r="W192" s="20"/>
      <c r="X192" s="21"/>
      <c r="AA192" s="20"/>
      <c r="AB192" s="21"/>
      <c r="AE192" s="20"/>
      <c r="AF192" s="21"/>
      <c r="AI192" s="20"/>
      <c r="AJ192" s="21"/>
      <c r="AM192" s="20"/>
      <c r="AN192" s="21"/>
      <c r="AQ192" s="20"/>
      <c r="AR192" s="21"/>
      <c r="AU192" s="20"/>
      <c r="AV192" s="21"/>
      <c r="AY192" s="20"/>
      <c r="AZ192" s="21"/>
      <c r="BC192" s="20"/>
      <c r="BD192" s="21"/>
      <c r="BG192" s="20"/>
      <c r="BH192" s="21"/>
      <c r="BK192" s="20"/>
      <c r="BL192" s="21"/>
      <c r="BO192" s="20"/>
      <c r="BP192" s="21"/>
      <c r="BS192" s="20"/>
      <c r="BT192" s="21"/>
      <c r="BW192" s="20"/>
      <c r="BX192" s="21"/>
      <c r="CA192" s="20"/>
      <c r="CB192" s="21"/>
      <c r="CE192" s="20"/>
      <c r="CF192" s="21"/>
      <c r="CI192" s="20"/>
      <c r="CJ192" s="21"/>
      <c r="CM192" s="20"/>
      <c r="CN192" s="21"/>
      <c r="CQ192" s="20"/>
      <c r="CR192" s="21"/>
      <c r="CU192" s="20"/>
      <c r="CV192" s="21"/>
      <c r="CY192" s="20"/>
      <c r="CZ192" s="21"/>
      <c r="DC192" s="20"/>
      <c r="DD192" s="21"/>
      <c r="DG192" s="20"/>
      <c r="DH192" s="21"/>
      <c r="DK192" s="20"/>
      <c r="DL192" s="21"/>
      <c r="DO192" s="20"/>
      <c r="DP192" s="21"/>
      <c r="DS192" s="20"/>
      <c r="DT192" s="21"/>
      <c r="DW192" s="20"/>
      <c r="DX192" s="21"/>
      <c r="EA192" s="20"/>
      <c r="EB192" s="21"/>
      <c r="EE192" s="20"/>
      <c r="EF192" s="21"/>
      <c r="EI192" s="20"/>
      <c r="EJ192" s="21"/>
      <c r="EM192" s="20"/>
      <c r="EN192" s="21"/>
      <c r="EQ192" s="20"/>
      <c r="ER192" s="21"/>
      <c r="EU192" s="20"/>
      <c r="EV192" s="21"/>
      <c r="EY192" s="20"/>
      <c r="EZ192" s="21"/>
      <c r="FC192" s="20"/>
      <c r="FD192" s="21"/>
      <c r="FG192" s="20"/>
      <c r="FH192" s="21"/>
      <c r="FK192" s="20"/>
      <c r="FL192" s="21"/>
      <c r="FO192" s="20"/>
      <c r="FP192" s="21"/>
      <c r="FS192" s="20"/>
      <c r="FT192" s="21"/>
      <c r="FW192" s="20"/>
      <c r="FX192" s="21"/>
      <c r="GA192" s="20"/>
      <c r="GB192" s="21"/>
      <c r="GE192" s="20"/>
      <c r="GF192" s="21"/>
      <c r="GI192" s="20"/>
      <c r="GJ192" s="21"/>
      <c r="GM192" s="20"/>
      <c r="GN192" s="21"/>
      <c r="GQ192" s="20"/>
      <c r="GR192" s="21"/>
      <c r="GU192" s="20"/>
      <c r="GV192" s="21"/>
      <c r="GY192" s="20"/>
      <c r="GZ192" s="21"/>
      <c r="HC192" s="20"/>
      <c r="HD192" s="21"/>
      <c r="HG192" s="20"/>
      <c r="HH192" s="21"/>
      <c r="HK192" s="20"/>
      <c r="HL192" s="21"/>
      <c r="HO192" s="20"/>
      <c r="HP192" s="21"/>
      <c r="HS192" s="20"/>
      <c r="HT192" s="21"/>
      <c r="HW192" s="20"/>
      <c r="HX192" s="21"/>
      <c r="IA192" s="20"/>
      <c r="IB192" s="21"/>
      <c r="IE192" s="20"/>
      <c r="IF192" s="21"/>
      <c r="II192" s="20"/>
      <c r="IJ192" s="21"/>
      <c r="IM192" s="20"/>
      <c r="IN192" s="21"/>
      <c r="IQ192" s="20"/>
      <c r="IR192" s="21"/>
      <c r="IU192" s="20"/>
    </row>
    <row r="193" spans="1:255" ht="30">
      <c r="A193" s="1" t="s">
        <v>52</v>
      </c>
      <c r="B193" s="1" t="s">
        <v>238</v>
      </c>
      <c r="C193" s="1" t="s">
        <v>240</v>
      </c>
      <c r="D193" s="32" t="s">
        <v>242</v>
      </c>
      <c r="E193" s="2" t="s">
        <v>138</v>
      </c>
      <c r="F193" s="4">
        <v>45356</v>
      </c>
      <c r="G193" s="2" t="s">
        <v>518</v>
      </c>
      <c r="H193" s="4">
        <f>F193+77</f>
        <v>45433</v>
      </c>
      <c r="K193" s="20"/>
      <c r="L193" s="21"/>
      <c r="O193" s="20"/>
      <c r="P193" s="21"/>
      <c r="S193" s="20"/>
      <c r="T193" s="21"/>
      <c r="W193" s="20"/>
      <c r="X193" s="21"/>
      <c r="AA193" s="20"/>
      <c r="AB193" s="21"/>
      <c r="AE193" s="20"/>
      <c r="AF193" s="21"/>
      <c r="AI193" s="20"/>
      <c r="AJ193" s="21"/>
      <c r="AM193" s="20"/>
      <c r="AN193" s="21"/>
      <c r="AQ193" s="20"/>
      <c r="AR193" s="21"/>
      <c r="AU193" s="20"/>
      <c r="AV193" s="21"/>
      <c r="AY193" s="20"/>
      <c r="AZ193" s="21"/>
      <c r="BC193" s="20"/>
      <c r="BD193" s="21"/>
      <c r="BG193" s="20"/>
      <c r="BH193" s="21"/>
      <c r="BK193" s="20"/>
      <c r="BL193" s="21"/>
      <c r="BO193" s="20"/>
      <c r="BP193" s="21"/>
      <c r="BS193" s="20"/>
      <c r="BT193" s="21"/>
      <c r="BW193" s="20"/>
      <c r="BX193" s="21"/>
      <c r="CA193" s="20"/>
      <c r="CB193" s="21"/>
      <c r="CE193" s="20"/>
      <c r="CF193" s="21"/>
      <c r="CI193" s="20"/>
      <c r="CJ193" s="21"/>
      <c r="CM193" s="20"/>
      <c r="CN193" s="21"/>
      <c r="CQ193" s="20"/>
      <c r="CR193" s="21"/>
      <c r="CU193" s="20"/>
      <c r="CV193" s="21"/>
      <c r="CY193" s="20"/>
      <c r="CZ193" s="21"/>
      <c r="DC193" s="20"/>
      <c r="DD193" s="21"/>
      <c r="DG193" s="20"/>
      <c r="DH193" s="21"/>
      <c r="DK193" s="20"/>
      <c r="DL193" s="21"/>
      <c r="DO193" s="20"/>
      <c r="DP193" s="21"/>
      <c r="DS193" s="20"/>
      <c r="DT193" s="21"/>
      <c r="DW193" s="20"/>
      <c r="DX193" s="21"/>
      <c r="EA193" s="20"/>
      <c r="EB193" s="21"/>
      <c r="EE193" s="20"/>
      <c r="EF193" s="21"/>
      <c r="EI193" s="20"/>
      <c r="EJ193" s="21"/>
      <c r="EM193" s="20"/>
      <c r="EN193" s="21"/>
      <c r="EQ193" s="20"/>
      <c r="ER193" s="21"/>
      <c r="EU193" s="20"/>
      <c r="EV193" s="21"/>
      <c r="EY193" s="20"/>
      <c r="EZ193" s="21"/>
      <c r="FC193" s="20"/>
      <c r="FD193" s="21"/>
      <c r="FG193" s="20"/>
      <c r="FH193" s="21"/>
      <c r="FK193" s="20"/>
      <c r="FL193" s="21"/>
      <c r="FO193" s="20"/>
      <c r="FP193" s="21"/>
      <c r="FS193" s="20"/>
      <c r="FT193" s="21"/>
      <c r="FW193" s="20"/>
      <c r="FX193" s="21"/>
      <c r="GA193" s="20"/>
      <c r="GB193" s="21"/>
      <c r="GE193" s="20"/>
      <c r="GF193" s="21"/>
      <c r="GI193" s="20"/>
      <c r="GJ193" s="21"/>
      <c r="GM193" s="20"/>
      <c r="GN193" s="21"/>
      <c r="GQ193" s="20"/>
      <c r="GR193" s="21"/>
      <c r="GU193" s="20"/>
      <c r="GV193" s="21"/>
      <c r="GY193" s="20"/>
      <c r="GZ193" s="21"/>
      <c r="HC193" s="20"/>
      <c r="HD193" s="21"/>
      <c r="HG193" s="20"/>
      <c r="HH193" s="21"/>
      <c r="HK193" s="20"/>
      <c r="HL193" s="21"/>
      <c r="HO193" s="20"/>
      <c r="HP193" s="21"/>
      <c r="HS193" s="20"/>
      <c r="HT193" s="21"/>
      <c r="HW193" s="20"/>
      <c r="HX193" s="21"/>
      <c r="IA193" s="20"/>
      <c r="IB193" s="21"/>
      <c r="IE193" s="20"/>
      <c r="IF193" s="21"/>
      <c r="II193" s="20"/>
      <c r="IJ193" s="21"/>
      <c r="IM193" s="20"/>
      <c r="IN193" s="21"/>
      <c r="IQ193" s="20"/>
      <c r="IR193" s="21"/>
      <c r="IU193" s="20"/>
    </row>
    <row r="194" spans="1:255" ht="30">
      <c r="A194" s="1" t="s">
        <v>52</v>
      </c>
      <c r="B194" s="1" t="s">
        <v>425</v>
      </c>
      <c r="C194" s="1" t="s">
        <v>426</v>
      </c>
      <c r="D194" s="32" t="s">
        <v>427</v>
      </c>
      <c r="E194" s="2" t="s">
        <v>138</v>
      </c>
      <c r="F194" s="4">
        <v>45356</v>
      </c>
      <c r="G194" s="2" t="s">
        <v>518</v>
      </c>
      <c r="H194" s="4">
        <f>F194+35</f>
        <v>45391</v>
      </c>
      <c r="K194" s="20"/>
      <c r="L194" s="21"/>
      <c r="O194" s="20"/>
      <c r="P194" s="21"/>
      <c r="S194" s="20"/>
      <c r="T194" s="21"/>
      <c r="W194" s="20"/>
      <c r="X194" s="21"/>
      <c r="AA194" s="20"/>
      <c r="AB194" s="21"/>
      <c r="AE194" s="20"/>
      <c r="AF194" s="21"/>
      <c r="AI194" s="20"/>
      <c r="AJ194" s="21"/>
      <c r="AM194" s="20"/>
      <c r="AN194" s="21"/>
      <c r="AQ194" s="20"/>
      <c r="AR194" s="21"/>
      <c r="AU194" s="20"/>
      <c r="AV194" s="21"/>
      <c r="AY194" s="20"/>
      <c r="AZ194" s="21"/>
      <c r="BC194" s="20"/>
      <c r="BD194" s="21"/>
      <c r="BG194" s="20"/>
      <c r="BH194" s="21"/>
      <c r="BK194" s="20"/>
      <c r="BL194" s="21"/>
      <c r="BO194" s="20"/>
      <c r="BP194" s="21"/>
      <c r="BS194" s="20"/>
      <c r="BT194" s="21"/>
      <c r="BW194" s="20"/>
      <c r="BX194" s="21"/>
      <c r="CA194" s="20"/>
      <c r="CB194" s="21"/>
      <c r="CE194" s="20"/>
      <c r="CF194" s="21"/>
      <c r="CI194" s="20"/>
      <c r="CJ194" s="21"/>
      <c r="CM194" s="20"/>
      <c r="CN194" s="21"/>
      <c r="CQ194" s="20"/>
      <c r="CR194" s="21"/>
      <c r="CU194" s="20"/>
      <c r="CV194" s="21"/>
      <c r="CY194" s="20"/>
      <c r="CZ194" s="21"/>
      <c r="DC194" s="20"/>
      <c r="DD194" s="21"/>
      <c r="DG194" s="20"/>
      <c r="DH194" s="21"/>
      <c r="DK194" s="20"/>
      <c r="DL194" s="21"/>
      <c r="DO194" s="20"/>
      <c r="DP194" s="21"/>
      <c r="DS194" s="20"/>
      <c r="DT194" s="21"/>
      <c r="DW194" s="20"/>
      <c r="DX194" s="21"/>
      <c r="EA194" s="20"/>
      <c r="EB194" s="21"/>
      <c r="EE194" s="20"/>
      <c r="EF194" s="21"/>
      <c r="EI194" s="20"/>
      <c r="EJ194" s="21"/>
      <c r="EM194" s="20"/>
      <c r="EN194" s="21"/>
      <c r="EQ194" s="20"/>
      <c r="ER194" s="21"/>
      <c r="EU194" s="20"/>
      <c r="EV194" s="21"/>
      <c r="EY194" s="20"/>
      <c r="EZ194" s="21"/>
      <c r="FC194" s="20"/>
      <c r="FD194" s="21"/>
      <c r="FG194" s="20"/>
      <c r="FH194" s="21"/>
      <c r="FK194" s="20"/>
      <c r="FL194" s="21"/>
      <c r="FO194" s="20"/>
      <c r="FP194" s="21"/>
      <c r="FS194" s="20"/>
      <c r="FT194" s="21"/>
      <c r="FW194" s="20"/>
      <c r="FX194" s="21"/>
      <c r="GA194" s="20"/>
      <c r="GB194" s="21"/>
      <c r="GE194" s="20"/>
      <c r="GF194" s="21"/>
      <c r="GI194" s="20"/>
      <c r="GJ194" s="21"/>
      <c r="GM194" s="20"/>
      <c r="GN194" s="21"/>
      <c r="GQ194" s="20"/>
      <c r="GR194" s="21"/>
      <c r="GU194" s="20"/>
      <c r="GV194" s="21"/>
      <c r="GY194" s="20"/>
      <c r="GZ194" s="21"/>
      <c r="HC194" s="20"/>
      <c r="HD194" s="21"/>
      <c r="HG194" s="20"/>
      <c r="HH194" s="21"/>
      <c r="HK194" s="20"/>
      <c r="HL194" s="21"/>
      <c r="HO194" s="20"/>
      <c r="HP194" s="21"/>
      <c r="HS194" s="20"/>
      <c r="HT194" s="21"/>
      <c r="HW194" s="20"/>
      <c r="HX194" s="21"/>
      <c r="IA194" s="20"/>
      <c r="IB194" s="21"/>
      <c r="IE194" s="20"/>
      <c r="IF194" s="21"/>
      <c r="II194" s="20"/>
      <c r="IJ194" s="21"/>
      <c r="IM194" s="20"/>
      <c r="IN194" s="21"/>
      <c r="IQ194" s="20"/>
      <c r="IR194" s="21"/>
      <c r="IU194" s="20"/>
    </row>
    <row r="195" spans="1:255" ht="30">
      <c r="A195" s="1" t="s">
        <v>52</v>
      </c>
      <c r="B195" s="1" t="s">
        <v>115</v>
      </c>
      <c r="C195" s="1" t="s">
        <v>112</v>
      </c>
      <c r="D195" s="32" t="s">
        <v>114</v>
      </c>
      <c r="E195" s="2" t="s">
        <v>138</v>
      </c>
      <c r="F195" s="4">
        <v>45356</v>
      </c>
      <c r="G195" s="2" t="s">
        <v>518</v>
      </c>
      <c r="H195" s="4">
        <f>F195+49</f>
        <v>45405</v>
      </c>
      <c r="K195" s="20"/>
      <c r="L195" s="21"/>
      <c r="O195" s="20"/>
      <c r="P195" s="21"/>
      <c r="S195" s="20"/>
      <c r="T195" s="21"/>
      <c r="W195" s="20"/>
      <c r="X195" s="21"/>
      <c r="AA195" s="20"/>
      <c r="AB195" s="21"/>
      <c r="AE195" s="20"/>
      <c r="AF195" s="21"/>
      <c r="AI195" s="20"/>
      <c r="AJ195" s="21"/>
      <c r="AM195" s="20"/>
      <c r="AN195" s="21"/>
      <c r="AQ195" s="20"/>
      <c r="AR195" s="21"/>
      <c r="AU195" s="20"/>
      <c r="AV195" s="21"/>
      <c r="AY195" s="20"/>
      <c r="AZ195" s="21"/>
      <c r="BC195" s="20"/>
      <c r="BD195" s="21"/>
      <c r="BG195" s="20"/>
      <c r="BH195" s="21"/>
      <c r="BK195" s="20"/>
      <c r="BL195" s="21"/>
      <c r="BO195" s="20"/>
      <c r="BP195" s="21"/>
      <c r="BS195" s="20"/>
      <c r="BT195" s="21"/>
      <c r="BW195" s="20"/>
      <c r="BX195" s="21"/>
      <c r="CA195" s="20"/>
      <c r="CB195" s="21"/>
      <c r="CE195" s="20"/>
      <c r="CF195" s="21"/>
      <c r="CI195" s="20"/>
      <c r="CJ195" s="21"/>
      <c r="CM195" s="20"/>
      <c r="CN195" s="21"/>
      <c r="CQ195" s="20"/>
      <c r="CR195" s="21"/>
      <c r="CU195" s="20"/>
      <c r="CV195" s="21"/>
      <c r="CY195" s="20"/>
      <c r="CZ195" s="21"/>
      <c r="DC195" s="20"/>
      <c r="DD195" s="21"/>
      <c r="DG195" s="20"/>
      <c r="DH195" s="21"/>
      <c r="DK195" s="20"/>
      <c r="DL195" s="21"/>
      <c r="DO195" s="20"/>
      <c r="DP195" s="21"/>
      <c r="DS195" s="20"/>
      <c r="DT195" s="21"/>
      <c r="DW195" s="20"/>
      <c r="DX195" s="21"/>
      <c r="EA195" s="20"/>
      <c r="EB195" s="21"/>
      <c r="EE195" s="20"/>
      <c r="EF195" s="21"/>
      <c r="EI195" s="20"/>
      <c r="EJ195" s="21"/>
      <c r="EM195" s="20"/>
      <c r="EN195" s="21"/>
      <c r="EQ195" s="20"/>
      <c r="ER195" s="21"/>
      <c r="EU195" s="20"/>
      <c r="EV195" s="21"/>
      <c r="EY195" s="20"/>
      <c r="EZ195" s="21"/>
      <c r="FC195" s="20"/>
      <c r="FD195" s="21"/>
      <c r="FG195" s="20"/>
      <c r="FH195" s="21"/>
      <c r="FK195" s="20"/>
      <c r="FL195" s="21"/>
      <c r="FO195" s="20"/>
      <c r="FP195" s="21"/>
      <c r="FS195" s="20"/>
      <c r="FT195" s="21"/>
      <c r="FW195" s="20"/>
      <c r="FX195" s="21"/>
      <c r="GA195" s="20"/>
      <c r="GB195" s="21"/>
      <c r="GE195" s="20"/>
      <c r="GF195" s="21"/>
      <c r="GI195" s="20"/>
      <c r="GJ195" s="21"/>
      <c r="GM195" s="20"/>
      <c r="GN195" s="21"/>
      <c r="GQ195" s="20"/>
      <c r="GR195" s="21"/>
      <c r="GU195" s="20"/>
      <c r="GV195" s="21"/>
      <c r="GY195" s="20"/>
      <c r="GZ195" s="21"/>
      <c r="HC195" s="20"/>
      <c r="HD195" s="21"/>
      <c r="HG195" s="20"/>
      <c r="HH195" s="21"/>
      <c r="HK195" s="20"/>
      <c r="HL195" s="21"/>
      <c r="HO195" s="20"/>
      <c r="HP195" s="21"/>
      <c r="HS195" s="20"/>
      <c r="HT195" s="21"/>
      <c r="HW195" s="20"/>
      <c r="HX195" s="21"/>
      <c r="IA195" s="20"/>
      <c r="IB195" s="21"/>
      <c r="IE195" s="20"/>
      <c r="IF195" s="21"/>
      <c r="II195" s="20"/>
      <c r="IJ195" s="21"/>
      <c r="IM195" s="20"/>
      <c r="IN195" s="21"/>
      <c r="IQ195" s="20"/>
      <c r="IR195" s="21"/>
      <c r="IU195" s="20"/>
    </row>
    <row r="196" spans="1:255" ht="30">
      <c r="A196" s="1" t="s">
        <v>52</v>
      </c>
      <c r="B196" s="1" t="s">
        <v>18</v>
      </c>
      <c r="C196" s="1" t="s">
        <v>7</v>
      </c>
      <c r="D196" s="32" t="s">
        <v>12</v>
      </c>
      <c r="E196" s="2" t="s">
        <v>138</v>
      </c>
      <c r="F196" s="4">
        <v>45356</v>
      </c>
      <c r="G196" s="2" t="s">
        <v>518</v>
      </c>
      <c r="H196" s="4">
        <f>F196+84</f>
        <v>45440</v>
      </c>
      <c r="K196" s="20"/>
      <c r="L196" s="21"/>
      <c r="O196" s="20"/>
      <c r="P196" s="21"/>
      <c r="S196" s="20"/>
      <c r="T196" s="21"/>
      <c r="W196" s="20"/>
      <c r="X196" s="21"/>
      <c r="AA196" s="20"/>
      <c r="AB196" s="21"/>
      <c r="AE196" s="20"/>
      <c r="AF196" s="21"/>
      <c r="AI196" s="20"/>
      <c r="AJ196" s="21"/>
      <c r="AM196" s="20"/>
      <c r="AN196" s="21"/>
      <c r="AQ196" s="20"/>
      <c r="AR196" s="21"/>
      <c r="AU196" s="20"/>
      <c r="AV196" s="21"/>
      <c r="AY196" s="20"/>
      <c r="AZ196" s="21"/>
      <c r="BC196" s="20"/>
      <c r="BD196" s="21"/>
      <c r="BG196" s="20"/>
      <c r="BH196" s="21"/>
      <c r="BK196" s="20"/>
      <c r="BL196" s="21"/>
      <c r="BO196" s="20"/>
      <c r="BP196" s="21"/>
      <c r="BS196" s="20"/>
      <c r="BT196" s="21"/>
      <c r="BW196" s="20"/>
      <c r="BX196" s="21"/>
      <c r="CA196" s="20"/>
      <c r="CB196" s="21"/>
      <c r="CE196" s="20"/>
      <c r="CF196" s="21"/>
      <c r="CI196" s="20"/>
      <c r="CJ196" s="21"/>
      <c r="CM196" s="20"/>
      <c r="CN196" s="21"/>
      <c r="CQ196" s="20"/>
      <c r="CR196" s="21"/>
      <c r="CU196" s="20"/>
      <c r="CV196" s="21"/>
      <c r="CY196" s="20"/>
      <c r="CZ196" s="21"/>
      <c r="DC196" s="20"/>
      <c r="DD196" s="21"/>
      <c r="DG196" s="20"/>
      <c r="DH196" s="21"/>
      <c r="DK196" s="20"/>
      <c r="DL196" s="21"/>
      <c r="DO196" s="20"/>
      <c r="DP196" s="21"/>
      <c r="DS196" s="20"/>
      <c r="DT196" s="21"/>
      <c r="DW196" s="20"/>
      <c r="DX196" s="21"/>
      <c r="EA196" s="20"/>
      <c r="EB196" s="21"/>
      <c r="EE196" s="20"/>
      <c r="EF196" s="21"/>
      <c r="EI196" s="20"/>
      <c r="EJ196" s="21"/>
      <c r="EM196" s="20"/>
      <c r="EN196" s="21"/>
      <c r="EQ196" s="20"/>
      <c r="ER196" s="21"/>
      <c r="EU196" s="20"/>
      <c r="EV196" s="21"/>
      <c r="EY196" s="20"/>
      <c r="EZ196" s="21"/>
      <c r="FC196" s="20"/>
      <c r="FD196" s="21"/>
      <c r="FG196" s="20"/>
      <c r="FH196" s="21"/>
      <c r="FK196" s="20"/>
      <c r="FL196" s="21"/>
      <c r="FO196" s="20"/>
      <c r="FP196" s="21"/>
      <c r="FS196" s="20"/>
      <c r="FT196" s="21"/>
      <c r="FW196" s="20"/>
      <c r="FX196" s="21"/>
      <c r="GA196" s="20"/>
      <c r="GB196" s="21"/>
      <c r="GE196" s="20"/>
      <c r="GF196" s="21"/>
      <c r="GI196" s="20"/>
      <c r="GJ196" s="21"/>
      <c r="GM196" s="20"/>
      <c r="GN196" s="21"/>
      <c r="GQ196" s="20"/>
      <c r="GR196" s="21"/>
      <c r="GU196" s="20"/>
      <c r="GV196" s="21"/>
      <c r="GY196" s="20"/>
      <c r="GZ196" s="21"/>
      <c r="HC196" s="20"/>
      <c r="HD196" s="21"/>
      <c r="HG196" s="20"/>
      <c r="HH196" s="21"/>
      <c r="HK196" s="20"/>
      <c r="HL196" s="21"/>
      <c r="HO196" s="20"/>
      <c r="HP196" s="21"/>
      <c r="HS196" s="20"/>
      <c r="HT196" s="21"/>
      <c r="HW196" s="20"/>
      <c r="HX196" s="21"/>
      <c r="IA196" s="20"/>
      <c r="IB196" s="21"/>
      <c r="IE196" s="20"/>
      <c r="IF196" s="21"/>
      <c r="II196" s="20"/>
      <c r="IJ196" s="21"/>
      <c r="IM196" s="20"/>
      <c r="IN196" s="21"/>
      <c r="IQ196" s="20"/>
      <c r="IR196" s="21"/>
      <c r="IU196" s="20"/>
    </row>
    <row r="197" spans="1:255" ht="45">
      <c r="A197" s="1" t="s">
        <v>59</v>
      </c>
      <c r="B197" s="1" t="s">
        <v>71</v>
      </c>
      <c r="C197" s="1" t="s">
        <v>21</v>
      </c>
      <c r="D197" s="1" t="s">
        <v>33</v>
      </c>
      <c r="E197" s="2" t="s">
        <v>67</v>
      </c>
      <c r="F197" s="4">
        <v>45363</v>
      </c>
      <c r="G197" s="2" t="s">
        <v>519</v>
      </c>
      <c r="H197" s="4">
        <f>F197+14</f>
        <v>45377</v>
      </c>
      <c r="K197" s="20"/>
      <c r="L197" s="21"/>
      <c r="O197" s="20"/>
      <c r="P197" s="21"/>
      <c r="S197" s="20"/>
      <c r="T197" s="21"/>
      <c r="W197" s="20"/>
      <c r="X197" s="21"/>
      <c r="AA197" s="20"/>
      <c r="AB197" s="21"/>
      <c r="AE197" s="20"/>
      <c r="AF197" s="21"/>
      <c r="AI197" s="20"/>
      <c r="AJ197" s="21"/>
      <c r="AM197" s="20"/>
      <c r="AN197" s="21"/>
      <c r="AQ197" s="20"/>
      <c r="AR197" s="21"/>
      <c r="AU197" s="20"/>
      <c r="AV197" s="21"/>
      <c r="AY197" s="20"/>
      <c r="AZ197" s="21"/>
      <c r="BC197" s="20"/>
      <c r="BD197" s="21"/>
      <c r="BG197" s="20"/>
      <c r="BH197" s="21"/>
      <c r="BK197" s="20"/>
      <c r="BL197" s="21"/>
      <c r="BO197" s="20"/>
      <c r="BP197" s="21"/>
      <c r="BS197" s="20"/>
      <c r="BT197" s="21"/>
      <c r="BW197" s="20"/>
      <c r="BX197" s="21"/>
      <c r="CA197" s="20"/>
      <c r="CB197" s="21"/>
      <c r="CE197" s="20"/>
      <c r="CF197" s="21"/>
      <c r="CI197" s="20"/>
      <c r="CJ197" s="21"/>
      <c r="CM197" s="20"/>
      <c r="CN197" s="21"/>
      <c r="CQ197" s="20"/>
      <c r="CR197" s="21"/>
      <c r="CU197" s="20"/>
      <c r="CV197" s="21"/>
      <c r="CY197" s="20"/>
      <c r="CZ197" s="21"/>
      <c r="DC197" s="20"/>
      <c r="DD197" s="21"/>
      <c r="DG197" s="20"/>
      <c r="DH197" s="21"/>
      <c r="DK197" s="20"/>
      <c r="DL197" s="21"/>
      <c r="DO197" s="20"/>
      <c r="DP197" s="21"/>
      <c r="DS197" s="20"/>
      <c r="DT197" s="21"/>
      <c r="DW197" s="20"/>
      <c r="DX197" s="21"/>
      <c r="EA197" s="20"/>
      <c r="EB197" s="21"/>
      <c r="EE197" s="20"/>
      <c r="EF197" s="21"/>
      <c r="EI197" s="20"/>
      <c r="EJ197" s="21"/>
      <c r="EM197" s="20"/>
      <c r="EN197" s="21"/>
      <c r="EQ197" s="20"/>
      <c r="ER197" s="21"/>
      <c r="EU197" s="20"/>
      <c r="EV197" s="21"/>
      <c r="EY197" s="20"/>
      <c r="EZ197" s="21"/>
      <c r="FC197" s="20"/>
      <c r="FD197" s="21"/>
      <c r="FG197" s="20"/>
      <c r="FH197" s="21"/>
      <c r="FK197" s="20"/>
      <c r="FL197" s="21"/>
      <c r="FO197" s="20"/>
      <c r="FP197" s="21"/>
      <c r="FS197" s="20"/>
      <c r="FT197" s="21"/>
      <c r="FW197" s="20"/>
      <c r="FX197" s="21"/>
      <c r="GA197" s="20"/>
      <c r="GB197" s="21"/>
      <c r="GE197" s="20"/>
      <c r="GF197" s="21"/>
      <c r="GI197" s="20"/>
      <c r="GJ197" s="21"/>
      <c r="GM197" s="20"/>
      <c r="GN197" s="21"/>
      <c r="GQ197" s="20"/>
      <c r="GR197" s="21"/>
      <c r="GU197" s="20"/>
      <c r="GV197" s="21"/>
      <c r="GY197" s="20"/>
      <c r="GZ197" s="21"/>
      <c r="HC197" s="20"/>
      <c r="HD197" s="21"/>
      <c r="HG197" s="20"/>
      <c r="HH197" s="21"/>
      <c r="HK197" s="20"/>
      <c r="HL197" s="21"/>
      <c r="HO197" s="20"/>
      <c r="HP197" s="21"/>
      <c r="HS197" s="20"/>
      <c r="HT197" s="21"/>
      <c r="HW197" s="20"/>
      <c r="HX197" s="21"/>
      <c r="IA197" s="20"/>
      <c r="IB197" s="21"/>
      <c r="IE197" s="20"/>
      <c r="IF197" s="21"/>
      <c r="II197" s="20"/>
      <c r="IJ197" s="21"/>
      <c r="IM197" s="20"/>
      <c r="IN197" s="21"/>
      <c r="IQ197" s="20"/>
      <c r="IR197" s="21"/>
      <c r="IU197" s="20"/>
    </row>
    <row r="198" spans="1:255" ht="45">
      <c r="A198" s="1" t="s">
        <v>59</v>
      </c>
      <c r="B198" s="1" t="s">
        <v>51</v>
      </c>
      <c r="C198" s="1" t="s">
        <v>22</v>
      </c>
      <c r="D198" s="1" t="s">
        <v>31</v>
      </c>
      <c r="E198" s="2" t="s">
        <v>67</v>
      </c>
      <c r="F198" s="4">
        <v>45363</v>
      </c>
      <c r="G198" s="2" t="s">
        <v>519</v>
      </c>
      <c r="H198" s="4">
        <f>F198+14</f>
        <v>45377</v>
      </c>
      <c r="K198" s="20"/>
      <c r="L198" s="21"/>
      <c r="O198" s="20"/>
      <c r="P198" s="21"/>
      <c r="S198" s="20"/>
      <c r="T198" s="21"/>
      <c r="W198" s="20"/>
      <c r="X198" s="21"/>
      <c r="AA198" s="20"/>
      <c r="AB198" s="21"/>
      <c r="AE198" s="20"/>
      <c r="AF198" s="21"/>
      <c r="AI198" s="20"/>
      <c r="AJ198" s="21"/>
      <c r="AM198" s="20"/>
      <c r="AN198" s="21"/>
      <c r="AQ198" s="20"/>
      <c r="AR198" s="21"/>
      <c r="AU198" s="20"/>
      <c r="AV198" s="21"/>
      <c r="AY198" s="20"/>
      <c r="AZ198" s="21"/>
      <c r="BC198" s="20"/>
      <c r="BD198" s="21"/>
      <c r="BG198" s="20"/>
      <c r="BH198" s="21"/>
      <c r="BK198" s="20"/>
      <c r="BL198" s="21"/>
      <c r="BO198" s="20"/>
      <c r="BP198" s="21"/>
      <c r="BS198" s="20"/>
      <c r="BT198" s="21"/>
      <c r="BW198" s="20"/>
      <c r="BX198" s="21"/>
      <c r="CA198" s="20"/>
      <c r="CB198" s="21"/>
      <c r="CE198" s="20"/>
      <c r="CF198" s="21"/>
      <c r="CI198" s="20"/>
      <c r="CJ198" s="21"/>
      <c r="CM198" s="20"/>
      <c r="CN198" s="21"/>
      <c r="CQ198" s="20"/>
      <c r="CR198" s="21"/>
      <c r="CU198" s="20"/>
      <c r="CV198" s="21"/>
      <c r="CY198" s="20"/>
      <c r="CZ198" s="21"/>
      <c r="DC198" s="20"/>
      <c r="DD198" s="21"/>
      <c r="DG198" s="20"/>
      <c r="DH198" s="21"/>
      <c r="DK198" s="20"/>
      <c r="DL198" s="21"/>
      <c r="DO198" s="20"/>
      <c r="DP198" s="21"/>
      <c r="DS198" s="20"/>
      <c r="DT198" s="21"/>
      <c r="DW198" s="20"/>
      <c r="DX198" s="21"/>
      <c r="EA198" s="20"/>
      <c r="EB198" s="21"/>
      <c r="EE198" s="20"/>
      <c r="EF198" s="21"/>
      <c r="EI198" s="20"/>
      <c r="EJ198" s="21"/>
      <c r="EM198" s="20"/>
      <c r="EN198" s="21"/>
      <c r="EQ198" s="20"/>
      <c r="ER198" s="21"/>
      <c r="EU198" s="20"/>
      <c r="EV198" s="21"/>
      <c r="EY198" s="20"/>
      <c r="EZ198" s="21"/>
      <c r="FC198" s="20"/>
      <c r="FD198" s="21"/>
      <c r="FG198" s="20"/>
      <c r="FH198" s="21"/>
      <c r="FK198" s="20"/>
      <c r="FL198" s="21"/>
      <c r="FO198" s="20"/>
      <c r="FP198" s="21"/>
      <c r="FS198" s="20"/>
      <c r="FT198" s="21"/>
      <c r="FW198" s="20"/>
      <c r="FX198" s="21"/>
      <c r="GA198" s="20"/>
      <c r="GB198" s="21"/>
      <c r="GE198" s="20"/>
      <c r="GF198" s="21"/>
      <c r="GI198" s="20"/>
      <c r="GJ198" s="21"/>
      <c r="GM198" s="20"/>
      <c r="GN198" s="21"/>
      <c r="GQ198" s="20"/>
      <c r="GR198" s="21"/>
      <c r="GU198" s="20"/>
      <c r="GV198" s="21"/>
      <c r="GY198" s="20"/>
      <c r="GZ198" s="21"/>
      <c r="HC198" s="20"/>
      <c r="HD198" s="21"/>
      <c r="HG198" s="20"/>
      <c r="HH198" s="21"/>
      <c r="HK198" s="20"/>
      <c r="HL198" s="21"/>
      <c r="HO198" s="20"/>
      <c r="HP198" s="21"/>
      <c r="HS198" s="20"/>
      <c r="HT198" s="21"/>
      <c r="HW198" s="20"/>
      <c r="HX198" s="21"/>
      <c r="IA198" s="20"/>
      <c r="IB198" s="21"/>
      <c r="IE198" s="20"/>
      <c r="IF198" s="21"/>
      <c r="II198" s="20"/>
      <c r="IJ198" s="21"/>
      <c r="IM198" s="20"/>
      <c r="IN198" s="21"/>
      <c r="IQ198" s="20"/>
      <c r="IR198" s="21"/>
      <c r="IU198" s="20"/>
    </row>
    <row r="199" spans="1:255" ht="45">
      <c r="A199" s="1" t="s">
        <v>52</v>
      </c>
      <c r="B199" s="1" t="s">
        <v>439</v>
      </c>
      <c r="C199" s="1" t="s">
        <v>437</v>
      </c>
      <c r="D199" s="1" t="s">
        <v>438</v>
      </c>
      <c r="E199" s="2" t="s">
        <v>67</v>
      </c>
      <c r="F199" s="4">
        <v>45363</v>
      </c>
      <c r="G199" s="2" t="s">
        <v>519</v>
      </c>
      <c r="H199" s="4">
        <f>F199+63</f>
        <v>45426</v>
      </c>
      <c r="K199" s="20"/>
      <c r="L199" s="21"/>
      <c r="O199" s="20"/>
      <c r="P199" s="21"/>
      <c r="S199" s="20"/>
      <c r="T199" s="21"/>
      <c r="W199" s="20"/>
      <c r="X199" s="21"/>
      <c r="AA199" s="20"/>
      <c r="AB199" s="21"/>
      <c r="AE199" s="20"/>
      <c r="AF199" s="21"/>
      <c r="AI199" s="20"/>
      <c r="AJ199" s="21"/>
      <c r="AM199" s="20"/>
      <c r="AN199" s="21"/>
      <c r="AQ199" s="20"/>
      <c r="AR199" s="21"/>
      <c r="AU199" s="20"/>
      <c r="AV199" s="21"/>
      <c r="AY199" s="20"/>
      <c r="AZ199" s="21"/>
      <c r="BC199" s="20"/>
      <c r="BD199" s="21"/>
      <c r="BG199" s="20"/>
      <c r="BH199" s="21"/>
      <c r="BK199" s="20"/>
      <c r="BL199" s="21"/>
      <c r="BO199" s="20"/>
      <c r="BP199" s="21"/>
      <c r="BS199" s="20"/>
      <c r="BT199" s="21"/>
      <c r="BW199" s="20"/>
      <c r="BX199" s="21"/>
      <c r="CA199" s="20"/>
      <c r="CB199" s="21"/>
      <c r="CE199" s="20"/>
      <c r="CF199" s="21"/>
      <c r="CI199" s="20"/>
      <c r="CJ199" s="21"/>
      <c r="CM199" s="20"/>
      <c r="CN199" s="21"/>
      <c r="CQ199" s="20"/>
      <c r="CR199" s="21"/>
      <c r="CU199" s="20"/>
      <c r="CV199" s="21"/>
      <c r="CY199" s="20"/>
      <c r="CZ199" s="21"/>
      <c r="DC199" s="20"/>
      <c r="DD199" s="21"/>
      <c r="DG199" s="20"/>
      <c r="DH199" s="21"/>
      <c r="DK199" s="20"/>
      <c r="DL199" s="21"/>
      <c r="DO199" s="20"/>
      <c r="DP199" s="21"/>
      <c r="DS199" s="20"/>
      <c r="DT199" s="21"/>
      <c r="DW199" s="20"/>
      <c r="DX199" s="21"/>
      <c r="EA199" s="20"/>
      <c r="EB199" s="21"/>
      <c r="EE199" s="20"/>
      <c r="EF199" s="21"/>
      <c r="EI199" s="20"/>
      <c r="EJ199" s="21"/>
      <c r="EM199" s="20"/>
      <c r="EN199" s="21"/>
      <c r="EQ199" s="20"/>
      <c r="ER199" s="21"/>
      <c r="EU199" s="20"/>
      <c r="EV199" s="21"/>
      <c r="EY199" s="20"/>
      <c r="EZ199" s="21"/>
      <c r="FC199" s="20"/>
      <c r="FD199" s="21"/>
      <c r="FG199" s="20"/>
      <c r="FH199" s="21"/>
      <c r="FK199" s="20"/>
      <c r="FL199" s="21"/>
      <c r="FO199" s="20"/>
      <c r="FP199" s="21"/>
      <c r="FS199" s="20"/>
      <c r="FT199" s="21"/>
      <c r="FW199" s="20"/>
      <c r="FX199" s="21"/>
      <c r="GA199" s="20"/>
      <c r="GB199" s="21"/>
      <c r="GE199" s="20"/>
      <c r="GF199" s="21"/>
      <c r="GI199" s="20"/>
      <c r="GJ199" s="21"/>
      <c r="GM199" s="20"/>
      <c r="GN199" s="21"/>
      <c r="GQ199" s="20"/>
      <c r="GR199" s="21"/>
      <c r="GU199" s="20"/>
      <c r="GV199" s="21"/>
      <c r="GY199" s="20"/>
      <c r="GZ199" s="21"/>
      <c r="HC199" s="20"/>
      <c r="HD199" s="21"/>
      <c r="HG199" s="20"/>
      <c r="HH199" s="21"/>
      <c r="HK199" s="20"/>
      <c r="HL199" s="21"/>
      <c r="HO199" s="20"/>
      <c r="HP199" s="21"/>
      <c r="HS199" s="20"/>
      <c r="HT199" s="21"/>
      <c r="HW199" s="20"/>
      <c r="HX199" s="21"/>
      <c r="IA199" s="20"/>
      <c r="IB199" s="21"/>
      <c r="IE199" s="20"/>
      <c r="IF199" s="21"/>
      <c r="II199" s="20"/>
      <c r="IJ199" s="21"/>
      <c r="IM199" s="20"/>
      <c r="IN199" s="21"/>
      <c r="IQ199" s="20"/>
      <c r="IR199" s="21"/>
      <c r="IU199" s="20"/>
    </row>
    <row r="200" spans="1:255" ht="45">
      <c r="A200" s="1" t="s">
        <v>52</v>
      </c>
      <c r="B200" s="1" t="s">
        <v>70</v>
      </c>
      <c r="C200" s="1" t="s">
        <v>19</v>
      </c>
      <c r="D200" s="1" t="s">
        <v>37</v>
      </c>
      <c r="E200" s="2" t="s">
        <v>67</v>
      </c>
      <c r="F200" s="4">
        <v>45363</v>
      </c>
      <c r="G200" s="2" t="s">
        <v>519</v>
      </c>
      <c r="H200" s="4">
        <f>F200+28</f>
        <v>45391</v>
      </c>
      <c r="K200" s="20"/>
      <c r="L200" s="21"/>
      <c r="O200" s="20"/>
      <c r="P200" s="21"/>
      <c r="S200" s="20"/>
      <c r="T200" s="21"/>
      <c r="W200" s="20"/>
      <c r="X200" s="21"/>
      <c r="AA200" s="20"/>
      <c r="AB200" s="21"/>
      <c r="AE200" s="20"/>
      <c r="AF200" s="21"/>
      <c r="AI200" s="20"/>
      <c r="AJ200" s="21"/>
      <c r="AM200" s="20"/>
      <c r="AN200" s="21"/>
      <c r="AQ200" s="20"/>
      <c r="AR200" s="21"/>
      <c r="AU200" s="20"/>
      <c r="AV200" s="21"/>
      <c r="AY200" s="20"/>
      <c r="AZ200" s="21"/>
      <c r="BC200" s="20"/>
      <c r="BD200" s="21"/>
      <c r="BG200" s="20"/>
      <c r="BH200" s="21"/>
      <c r="BK200" s="20"/>
      <c r="BL200" s="21"/>
      <c r="BO200" s="20"/>
      <c r="BP200" s="21"/>
      <c r="BS200" s="20"/>
      <c r="BT200" s="21"/>
      <c r="BW200" s="20"/>
      <c r="BX200" s="21"/>
      <c r="CA200" s="20"/>
      <c r="CB200" s="21"/>
      <c r="CE200" s="20"/>
      <c r="CF200" s="21"/>
      <c r="CI200" s="20"/>
      <c r="CJ200" s="21"/>
      <c r="CM200" s="20"/>
      <c r="CN200" s="21"/>
      <c r="CQ200" s="20"/>
      <c r="CR200" s="21"/>
      <c r="CU200" s="20"/>
      <c r="CV200" s="21"/>
      <c r="CY200" s="20"/>
      <c r="CZ200" s="21"/>
      <c r="DC200" s="20"/>
      <c r="DD200" s="21"/>
      <c r="DG200" s="20"/>
      <c r="DH200" s="21"/>
      <c r="DK200" s="20"/>
      <c r="DL200" s="21"/>
      <c r="DO200" s="20"/>
      <c r="DP200" s="21"/>
      <c r="DS200" s="20"/>
      <c r="DT200" s="21"/>
      <c r="DW200" s="20"/>
      <c r="DX200" s="21"/>
      <c r="EA200" s="20"/>
      <c r="EB200" s="21"/>
      <c r="EE200" s="20"/>
      <c r="EF200" s="21"/>
      <c r="EI200" s="20"/>
      <c r="EJ200" s="21"/>
      <c r="EM200" s="20"/>
      <c r="EN200" s="21"/>
      <c r="EQ200" s="20"/>
      <c r="ER200" s="21"/>
      <c r="EU200" s="20"/>
      <c r="EV200" s="21"/>
      <c r="EY200" s="20"/>
      <c r="EZ200" s="21"/>
      <c r="FC200" s="20"/>
      <c r="FD200" s="21"/>
      <c r="FG200" s="20"/>
      <c r="FH200" s="21"/>
      <c r="FK200" s="20"/>
      <c r="FL200" s="21"/>
      <c r="FO200" s="20"/>
      <c r="FP200" s="21"/>
      <c r="FS200" s="20"/>
      <c r="FT200" s="21"/>
      <c r="FW200" s="20"/>
      <c r="FX200" s="21"/>
      <c r="GA200" s="20"/>
      <c r="GB200" s="21"/>
      <c r="GE200" s="20"/>
      <c r="GF200" s="21"/>
      <c r="GI200" s="20"/>
      <c r="GJ200" s="21"/>
      <c r="GM200" s="20"/>
      <c r="GN200" s="21"/>
      <c r="GQ200" s="20"/>
      <c r="GR200" s="21"/>
      <c r="GU200" s="20"/>
      <c r="GV200" s="21"/>
      <c r="GY200" s="20"/>
      <c r="GZ200" s="21"/>
      <c r="HC200" s="20"/>
      <c r="HD200" s="21"/>
      <c r="HG200" s="20"/>
      <c r="HH200" s="21"/>
      <c r="HK200" s="20"/>
      <c r="HL200" s="21"/>
      <c r="HO200" s="20"/>
      <c r="HP200" s="21"/>
      <c r="HS200" s="20"/>
      <c r="HT200" s="21"/>
      <c r="HW200" s="20"/>
      <c r="HX200" s="21"/>
      <c r="IA200" s="20"/>
      <c r="IB200" s="21"/>
      <c r="IE200" s="20"/>
      <c r="IF200" s="21"/>
      <c r="II200" s="20"/>
      <c r="IJ200" s="21"/>
      <c r="IM200" s="20"/>
      <c r="IN200" s="21"/>
      <c r="IQ200" s="20"/>
      <c r="IR200" s="21"/>
      <c r="IU200" s="20"/>
    </row>
    <row r="201" spans="1:255" ht="45">
      <c r="A201" s="1" t="s">
        <v>52</v>
      </c>
      <c r="B201" s="1" t="s">
        <v>177</v>
      </c>
      <c r="C201" s="1" t="s">
        <v>178</v>
      </c>
      <c r="D201" s="1" t="s">
        <v>176</v>
      </c>
      <c r="E201" s="2" t="s">
        <v>67</v>
      </c>
      <c r="F201" s="4">
        <v>45363</v>
      </c>
      <c r="G201" s="2" t="s">
        <v>519</v>
      </c>
      <c r="H201" s="4">
        <f>F201+14</f>
        <v>45377</v>
      </c>
      <c r="K201" s="20"/>
      <c r="L201" s="21"/>
      <c r="O201" s="20"/>
      <c r="P201" s="21"/>
      <c r="S201" s="20"/>
      <c r="T201" s="21"/>
      <c r="W201" s="20"/>
      <c r="X201" s="21"/>
      <c r="AA201" s="20"/>
      <c r="AB201" s="21"/>
      <c r="AE201" s="20"/>
      <c r="AF201" s="21"/>
      <c r="AI201" s="20"/>
      <c r="AJ201" s="21"/>
      <c r="AM201" s="20"/>
      <c r="AN201" s="21"/>
      <c r="AQ201" s="20"/>
      <c r="AR201" s="21"/>
      <c r="AU201" s="20"/>
      <c r="AV201" s="21"/>
      <c r="AY201" s="20"/>
      <c r="AZ201" s="21"/>
      <c r="BC201" s="20"/>
      <c r="BD201" s="21"/>
      <c r="BG201" s="20"/>
      <c r="BH201" s="21"/>
      <c r="BK201" s="20"/>
      <c r="BL201" s="21"/>
      <c r="BO201" s="20"/>
      <c r="BP201" s="21"/>
      <c r="BS201" s="20"/>
      <c r="BT201" s="21"/>
      <c r="BW201" s="20"/>
      <c r="BX201" s="21"/>
      <c r="CA201" s="20"/>
      <c r="CB201" s="21"/>
      <c r="CE201" s="20"/>
      <c r="CF201" s="21"/>
      <c r="CI201" s="20"/>
      <c r="CJ201" s="21"/>
      <c r="CM201" s="20"/>
      <c r="CN201" s="21"/>
      <c r="CQ201" s="20"/>
      <c r="CR201" s="21"/>
      <c r="CU201" s="20"/>
      <c r="CV201" s="21"/>
      <c r="CY201" s="20"/>
      <c r="CZ201" s="21"/>
      <c r="DC201" s="20"/>
      <c r="DD201" s="21"/>
      <c r="DG201" s="20"/>
      <c r="DH201" s="21"/>
      <c r="DK201" s="20"/>
      <c r="DL201" s="21"/>
      <c r="DO201" s="20"/>
      <c r="DP201" s="21"/>
      <c r="DS201" s="20"/>
      <c r="DT201" s="21"/>
      <c r="DW201" s="20"/>
      <c r="DX201" s="21"/>
      <c r="EA201" s="20"/>
      <c r="EB201" s="21"/>
      <c r="EE201" s="20"/>
      <c r="EF201" s="21"/>
      <c r="EI201" s="20"/>
      <c r="EJ201" s="21"/>
      <c r="EM201" s="20"/>
      <c r="EN201" s="21"/>
      <c r="EQ201" s="20"/>
      <c r="ER201" s="21"/>
      <c r="EU201" s="20"/>
      <c r="EV201" s="21"/>
      <c r="EY201" s="20"/>
      <c r="EZ201" s="21"/>
      <c r="FC201" s="20"/>
      <c r="FD201" s="21"/>
      <c r="FG201" s="20"/>
      <c r="FH201" s="21"/>
      <c r="FK201" s="20"/>
      <c r="FL201" s="21"/>
      <c r="FO201" s="20"/>
      <c r="FP201" s="21"/>
      <c r="FS201" s="20"/>
      <c r="FT201" s="21"/>
      <c r="FW201" s="20"/>
      <c r="FX201" s="21"/>
      <c r="GA201" s="20"/>
      <c r="GB201" s="21"/>
      <c r="GE201" s="20"/>
      <c r="GF201" s="21"/>
      <c r="GI201" s="20"/>
      <c r="GJ201" s="21"/>
      <c r="GM201" s="20"/>
      <c r="GN201" s="21"/>
      <c r="GQ201" s="20"/>
      <c r="GR201" s="21"/>
      <c r="GU201" s="20"/>
      <c r="GV201" s="21"/>
      <c r="GY201" s="20"/>
      <c r="GZ201" s="21"/>
      <c r="HC201" s="20"/>
      <c r="HD201" s="21"/>
      <c r="HG201" s="20"/>
      <c r="HH201" s="21"/>
      <c r="HK201" s="20"/>
      <c r="HL201" s="21"/>
      <c r="HO201" s="20"/>
      <c r="HP201" s="21"/>
      <c r="HS201" s="20"/>
      <c r="HT201" s="21"/>
      <c r="HW201" s="20"/>
      <c r="HX201" s="21"/>
      <c r="IA201" s="20"/>
      <c r="IB201" s="21"/>
      <c r="IE201" s="20"/>
      <c r="IF201" s="21"/>
      <c r="II201" s="20"/>
      <c r="IJ201" s="21"/>
      <c r="IM201" s="20"/>
      <c r="IN201" s="21"/>
      <c r="IQ201" s="20"/>
      <c r="IR201" s="21"/>
      <c r="IU201" s="20"/>
    </row>
    <row r="202" spans="1:255" ht="45">
      <c r="A202" s="1" t="s">
        <v>52</v>
      </c>
      <c r="B202" s="1" t="s">
        <v>491</v>
      </c>
      <c r="C202" s="1" t="s">
        <v>493</v>
      </c>
      <c r="D202" s="1" t="s">
        <v>495</v>
      </c>
      <c r="E202" s="2" t="s">
        <v>67</v>
      </c>
      <c r="F202" s="4">
        <v>45363</v>
      </c>
      <c r="G202" s="2" t="s">
        <v>519</v>
      </c>
      <c r="H202" s="4">
        <f>F202+28</f>
        <v>45391</v>
      </c>
      <c r="K202" s="20"/>
      <c r="L202" s="21"/>
      <c r="O202" s="20"/>
      <c r="P202" s="21"/>
      <c r="S202" s="20"/>
      <c r="T202" s="21"/>
      <c r="W202" s="20"/>
      <c r="X202" s="21"/>
      <c r="AA202" s="20"/>
      <c r="AB202" s="21"/>
      <c r="AE202" s="20"/>
      <c r="AF202" s="21"/>
      <c r="AI202" s="20"/>
      <c r="AJ202" s="21"/>
      <c r="AM202" s="20"/>
      <c r="AN202" s="21"/>
      <c r="AQ202" s="20"/>
      <c r="AR202" s="21"/>
      <c r="AU202" s="20"/>
      <c r="AV202" s="21"/>
      <c r="AY202" s="20"/>
      <c r="AZ202" s="21"/>
      <c r="BC202" s="20"/>
      <c r="BD202" s="21"/>
      <c r="BG202" s="20"/>
      <c r="BH202" s="21"/>
      <c r="BK202" s="20"/>
      <c r="BL202" s="21"/>
      <c r="BO202" s="20"/>
      <c r="BP202" s="21"/>
      <c r="BS202" s="20"/>
      <c r="BT202" s="21"/>
      <c r="BW202" s="20"/>
      <c r="BX202" s="21"/>
      <c r="CA202" s="20"/>
      <c r="CB202" s="21"/>
      <c r="CE202" s="20"/>
      <c r="CF202" s="21"/>
      <c r="CI202" s="20"/>
      <c r="CJ202" s="21"/>
      <c r="CM202" s="20"/>
      <c r="CN202" s="21"/>
      <c r="CQ202" s="20"/>
      <c r="CR202" s="21"/>
      <c r="CU202" s="20"/>
      <c r="CV202" s="21"/>
      <c r="CY202" s="20"/>
      <c r="CZ202" s="21"/>
      <c r="DC202" s="20"/>
      <c r="DD202" s="21"/>
      <c r="DG202" s="20"/>
      <c r="DH202" s="21"/>
      <c r="DK202" s="20"/>
      <c r="DL202" s="21"/>
      <c r="DO202" s="20"/>
      <c r="DP202" s="21"/>
      <c r="DS202" s="20"/>
      <c r="DT202" s="21"/>
      <c r="DW202" s="20"/>
      <c r="DX202" s="21"/>
      <c r="EA202" s="20"/>
      <c r="EB202" s="21"/>
      <c r="EE202" s="20"/>
      <c r="EF202" s="21"/>
      <c r="EI202" s="20"/>
      <c r="EJ202" s="21"/>
      <c r="EM202" s="20"/>
      <c r="EN202" s="21"/>
      <c r="EQ202" s="20"/>
      <c r="ER202" s="21"/>
      <c r="EU202" s="20"/>
      <c r="EV202" s="21"/>
      <c r="EY202" s="20"/>
      <c r="EZ202" s="21"/>
      <c r="FC202" s="20"/>
      <c r="FD202" s="21"/>
      <c r="FG202" s="20"/>
      <c r="FH202" s="21"/>
      <c r="FK202" s="20"/>
      <c r="FL202" s="21"/>
      <c r="FO202" s="20"/>
      <c r="FP202" s="21"/>
      <c r="FS202" s="20"/>
      <c r="FT202" s="21"/>
      <c r="FW202" s="20"/>
      <c r="FX202" s="21"/>
      <c r="GA202" s="20"/>
      <c r="GB202" s="21"/>
      <c r="GE202" s="20"/>
      <c r="GF202" s="21"/>
      <c r="GI202" s="20"/>
      <c r="GJ202" s="21"/>
      <c r="GM202" s="20"/>
      <c r="GN202" s="21"/>
      <c r="GQ202" s="20"/>
      <c r="GR202" s="21"/>
      <c r="GU202" s="20"/>
      <c r="GV202" s="21"/>
      <c r="GY202" s="20"/>
      <c r="GZ202" s="21"/>
      <c r="HC202" s="20"/>
      <c r="HD202" s="21"/>
      <c r="HG202" s="20"/>
      <c r="HH202" s="21"/>
      <c r="HK202" s="20"/>
      <c r="HL202" s="21"/>
      <c r="HO202" s="20"/>
      <c r="HP202" s="21"/>
      <c r="HS202" s="20"/>
      <c r="HT202" s="21"/>
      <c r="HW202" s="20"/>
      <c r="HX202" s="21"/>
      <c r="IA202" s="20"/>
      <c r="IB202" s="21"/>
      <c r="IE202" s="20"/>
      <c r="IF202" s="21"/>
      <c r="II202" s="20"/>
      <c r="IJ202" s="21"/>
      <c r="IM202" s="20"/>
      <c r="IN202" s="21"/>
      <c r="IQ202" s="20"/>
      <c r="IR202" s="21"/>
      <c r="IU202" s="20"/>
    </row>
    <row r="203" spans="1:255" ht="45">
      <c r="A203" s="1" t="s">
        <v>52</v>
      </c>
      <c r="B203" s="1" t="s">
        <v>356</v>
      </c>
      <c r="C203" s="1" t="s">
        <v>357</v>
      </c>
      <c r="D203" s="32" t="s">
        <v>358</v>
      </c>
      <c r="E203" s="2" t="s">
        <v>67</v>
      </c>
      <c r="F203" s="4">
        <v>45363</v>
      </c>
      <c r="G203" s="2" t="s">
        <v>519</v>
      </c>
      <c r="H203" s="4">
        <f>F203+14</f>
        <v>45377</v>
      </c>
      <c r="K203" s="20"/>
      <c r="L203" s="21"/>
      <c r="O203" s="20"/>
      <c r="P203" s="21"/>
      <c r="S203" s="20"/>
      <c r="T203" s="21"/>
      <c r="W203" s="20"/>
      <c r="X203" s="21"/>
      <c r="AA203" s="20"/>
      <c r="AB203" s="21"/>
      <c r="AE203" s="20"/>
      <c r="AF203" s="21"/>
      <c r="AI203" s="20"/>
      <c r="AJ203" s="21"/>
      <c r="AM203" s="20"/>
      <c r="AN203" s="21"/>
      <c r="AQ203" s="20"/>
      <c r="AR203" s="21"/>
      <c r="AU203" s="20"/>
      <c r="AV203" s="21"/>
      <c r="AY203" s="20"/>
      <c r="AZ203" s="21"/>
      <c r="BC203" s="20"/>
      <c r="BD203" s="21"/>
      <c r="BG203" s="20"/>
      <c r="BH203" s="21"/>
      <c r="BK203" s="20"/>
      <c r="BL203" s="21"/>
      <c r="BO203" s="20"/>
      <c r="BP203" s="21"/>
      <c r="BS203" s="20"/>
      <c r="BT203" s="21"/>
      <c r="BW203" s="20"/>
      <c r="BX203" s="21"/>
      <c r="CA203" s="20"/>
      <c r="CB203" s="21"/>
      <c r="CE203" s="20"/>
      <c r="CF203" s="21"/>
      <c r="CI203" s="20"/>
      <c r="CJ203" s="21"/>
      <c r="CM203" s="20"/>
      <c r="CN203" s="21"/>
      <c r="CQ203" s="20"/>
      <c r="CR203" s="21"/>
      <c r="CU203" s="20"/>
      <c r="CV203" s="21"/>
      <c r="CY203" s="20"/>
      <c r="CZ203" s="21"/>
      <c r="DC203" s="20"/>
      <c r="DD203" s="21"/>
      <c r="DG203" s="20"/>
      <c r="DH203" s="21"/>
      <c r="DK203" s="20"/>
      <c r="DL203" s="21"/>
      <c r="DO203" s="20"/>
      <c r="DP203" s="21"/>
      <c r="DS203" s="20"/>
      <c r="DT203" s="21"/>
      <c r="DW203" s="20"/>
      <c r="DX203" s="21"/>
      <c r="EA203" s="20"/>
      <c r="EB203" s="21"/>
      <c r="EE203" s="20"/>
      <c r="EF203" s="21"/>
      <c r="EI203" s="20"/>
      <c r="EJ203" s="21"/>
      <c r="EM203" s="20"/>
      <c r="EN203" s="21"/>
      <c r="EQ203" s="20"/>
      <c r="ER203" s="21"/>
      <c r="EU203" s="20"/>
      <c r="EV203" s="21"/>
      <c r="EY203" s="20"/>
      <c r="EZ203" s="21"/>
      <c r="FC203" s="20"/>
      <c r="FD203" s="21"/>
      <c r="FG203" s="20"/>
      <c r="FH203" s="21"/>
      <c r="FK203" s="20"/>
      <c r="FL203" s="21"/>
      <c r="FO203" s="20"/>
      <c r="FP203" s="21"/>
      <c r="FS203" s="20"/>
      <c r="FT203" s="21"/>
      <c r="FW203" s="20"/>
      <c r="FX203" s="21"/>
      <c r="GA203" s="20"/>
      <c r="GB203" s="21"/>
      <c r="GE203" s="20"/>
      <c r="GF203" s="21"/>
      <c r="GI203" s="20"/>
      <c r="GJ203" s="21"/>
      <c r="GM203" s="20"/>
      <c r="GN203" s="21"/>
      <c r="GQ203" s="20"/>
      <c r="GR203" s="21"/>
      <c r="GU203" s="20"/>
      <c r="GV203" s="21"/>
      <c r="GY203" s="20"/>
      <c r="GZ203" s="21"/>
      <c r="HC203" s="20"/>
      <c r="HD203" s="21"/>
      <c r="HG203" s="20"/>
      <c r="HH203" s="21"/>
      <c r="HK203" s="20"/>
      <c r="HL203" s="21"/>
      <c r="HO203" s="20"/>
      <c r="HP203" s="21"/>
      <c r="HS203" s="20"/>
      <c r="HT203" s="21"/>
      <c r="HW203" s="20"/>
      <c r="HX203" s="21"/>
      <c r="IA203" s="20"/>
      <c r="IB203" s="21"/>
      <c r="IE203" s="20"/>
      <c r="IF203" s="21"/>
      <c r="II203" s="20"/>
      <c r="IJ203" s="21"/>
      <c r="IM203" s="20"/>
      <c r="IN203" s="21"/>
      <c r="IQ203" s="20"/>
      <c r="IR203" s="21"/>
      <c r="IU203" s="20"/>
    </row>
    <row r="204" spans="1:255" ht="45">
      <c r="A204" s="1" t="s">
        <v>52</v>
      </c>
      <c r="B204" s="1" t="s">
        <v>272</v>
      </c>
      <c r="C204" s="1" t="s">
        <v>274</v>
      </c>
      <c r="D204" s="32" t="s">
        <v>273</v>
      </c>
      <c r="E204" s="2" t="s">
        <v>67</v>
      </c>
      <c r="F204" s="4">
        <v>45363</v>
      </c>
      <c r="G204" s="2" t="s">
        <v>519</v>
      </c>
      <c r="H204" s="4">
        <f>F204+28</f>
        <v>45391</v>
      </c>
      <c r="K204" s="20"/>
      <c r="L204" s="21"/>
      <c r="O204" s="20"/>
      <c r="P204" s="21"/>
      <c r="S204" s="20"/>
      <c r="T204" s="21"/>
      <c r="W204" s="20"/>
      <c r="X204" s="21"/>
      <c r="AA204" s="20"/>
      <c r="AB204" s="21"/>
      <c r="AE204" s="20"/>
      <c r="AF204" s="21"/>
      <c r="AI204" s="20"/>
      <c r="AJ204" s="21"/>
      <c r="AM204" s="20"/>
      <c r="AN204" s="21"/>
      <c r="AQ204" s="20"/>
      <c r="AR204" s="21"/>
      <c r="AU204" s="20"/>
      <c r="AV204" s="21"/>
      <c r="AY204" s="20"/>
      <c r="AZ204" s="21"/>
      <c r="BC204" s="20"/>
      <c r="BD204" s="21"/>
      <c r="BG204" s="20"/>
      <c r="BH204" s="21"/>
      <c r="BK204" s="20"/>
      <c r="BL204" s="21"/>
      <c r="BO204" s="20"/>
      <c r="BP204" s="21"/>
      <c r="BS204" s="20"/>
      <c r="BT204" s="21"/>
      <c r="BW204" s="20"/>
      <c r="BX204" s="21"/>
      <c r="CA204" s="20"/>
      <c r="CB204" s="21"/>
      <c r="CE204" s="20"/>
      <c r="CF204" s="21"/>
      <c r="CI204" s="20"/>
      <c r="CJ204" s="21"/>
      <c r="CM204" s="20"/>
      <c r="CN204" s="21"/>
      <c r="CQ204" s="20"/>
      <c r="CR204" s="21"/>
      <c r="CU204" s="20"/>
      <c r="CV204" s="21"/>
      <c r="CY204" s="20"/>
      <c r="CZ204" s="21"/>
      <c r="DC204" s="20"/>
      <c r="DD204" s="21"/>
      <c r="DG204" s="20"/>
      <c r="DH204" s="21"/>
      <c r="DK204" s="20"/>
      <c r="DL204" s="21"/>
      <c r="DO204" s="20"/>
      <c r="DP204" s="21"/>
      <c r="DS204" s="20"/>
      <c r="DT204" s="21"/>
      <c r="DW204" s="20"/>
      <c r="DX204" s="21"/>
      <c r="EA204" s="20"/>
      <c r="EB204" s="21"/>
      <c r="EE204" s="20"/>
      <c r="EF204" s="21"/>
      <c r="EI204" s="20"/>
      <c r="EJ204" s="21"/>
      <c r="EM204" s="20"/>
      <c r="EN204" s="21"/>
      <c r="EQ204" s="20"/>
      <c r="ER204" s="21"/>
      <c r="EU204" s="20"/>
      <c r="EV204" s="21"/>
      <c r="EY204" s="20"/>
      <c r="EZ204" s="21"/>
      <c r="FC204" s="20"/>
      <c r="FD204" s="21"/>
      <c r="FG204" s="20"/>
      <c r="FH204" s="21"/>
      <c r="FK204" s="20"/>
      <c r="FL204" s="21"/>
      <c r="FO204" s="20"/>
      <c r="FP204" s="21"/>
      <c r="FS204" s="20"/>
      <c r="FT204" s="21"/>
      <c r="FW204" s="20"/>
      <c r="FX204" s="21"/>
      <c r="GA204" s="20"/>
      <c r="GB204" s="21"/>
      <c r="GE204" s="20"/>
      <c r="GF204" s="21"/>
      <c r="GI204" s="20"/>
      <c r="GJ204" s="21"/>
      <c r="GM204" s="20"/>
      <c r="GN204" s="21"/>
      <c r="GQ204" s="20"/>
      <c r="GR204" s="21"/>
      <c r="GU204" s="20"/>
      <c r="GV204" s="21"/>
      <c r="GY204" s="20"/>
      <c r="GZ204" s="21"/>
      <c r="HC204" s="20"/>
      <c r="HD204" s="21"/>
      <c r="HG204" s="20"/>
      <c r="HH204" s="21"/>
      <c r="HK204" s="20"/>
      <c r="HL204" s="21"/>
      <c r="HO204" s="20"/>
      <c r="HP204" s="21"/>
      <c r="HS204" s="20"/>
      <c r="HT204" s="21"/>
      <c r="HW204" s="20"/>
      <c r="HX204" s="21"/>
      <c r="IA204" s="20"/>
      <c r="IB204" s="21"/>
      <c r="IE204" s="20"/>
      <c r="IF204" s="21"/>
      <c r="II204" s="20"/>
      <c r="IJ204" s="21"/>
      <c r="IM204" s="20"/>
      <c r="IN204" s="21"/>
      <c r="IQ204" s="20"/>
      <c r="IR204" s="21"/>
      <c r="IU204" s="20"/>
    </row>
    <row r="205" spans="1:255" ht="30">
      <c r="A205" s="1" t="s">
        <v>52</v>
      </c>
      <c r="B205" s="1" t="s">
        <v>69</v>
      </c>
      <c r="C205" s="1" t="s">
        <v>6</v>
      </c>
      <c r="D205" s="32" t="s">
        <v>38</v>
      </c>
      <c r="E205" s="2" t="s">
        <v>77</v>
      </c>
      <c r="F205" s="4">
        <v>45363</v>
      </c>
      <c r="G205" s="2" t="s">
        <v>519</v>
      </c>
      <c r="H205" s="4">
        <f>F205+35</f>
        <v>45398</v>
      </c>
      <c r="K205" s="20"/>
      <c r="L205" s="21"/>
      <c r="O205" s="20"/>
      <c r="P205" s="21"/>
      <c r="S205" s="20"/>
      <c r="T205" s="21"/>
      <c r="W205" s="20"/>
      <c r="X205" s="21"/>
      <c r="AA205" s="20"/>
      <c r="AB205" s="21"/>
      <c r="AE205" s="20"/>
      <c r="AF205" s="21"/>
      <c r="AI205" s="20"/>
      <c r="AJ205" s="21"/>
      <c r="AM205" s="20"/>
      <c r="AN205" s="21"/>
      <c r="AQ205" s="20"/>
      <c r="AR205" s="21"/>
      <c r="AU205" s="20"/>
      <c r="AV205" s="21"/>
      <c r="AY205" s="20"/>
      <c r="AZ205" s="21"/>
      <c r="BC205" s="20"/>
      <c r="BD205" s="21"/>
      <c r="BG205" s="20"/>
      <c r="BH205" s="21"/>
      <c r="BK205" s="20"/>
      <c r="BL205" s="21"/>
      <c r="BO205" s="20"/>
      <c r="BP205" s="21"/>
      <c r="BS205" s="20"/>
      <c r="BT205" s="21"/>
      <c r="BW205" s="20"/>
      <c r="BX205" s="21"/>
      <c r="CA205" s="20"/>
      <c r="CB205" s="21"/>
      <c r="CE205" s="20"/>
      <c r="CF205" s="21"/>
      <c r="CI205" s="20"/>
      <c r="CJ205" s="21"/>
      <c r="CM205" s="20"/>
      <c r="CN205" s="21"/>
      <c r="CQ205" s="20"/>
      <c r="CR205" s="21"/>
      <c r="CU205" s="20"/>
      <c r="CV205" s="21"/>
      <c r="CY205" s="20"/>
      <c r="CZ205" s="21"/>
      <c r="DC205" s="20"/>
      <c r="DD205" s="21"/>
      <c r="DG205" s="20"/>
      <c r="DH205" s="21"/>
      <c r="DK205" s="20"/>
      <c r="DL205" s="21"/>
      <c r="DO205" s="20"/>
      <c r="DP205" s="21"/>
      <c r="DS205" s="20"/>
      <c r="DT205" s="21"/>
      <c r="DW205" s="20"/>
      <c r="DX205" s="21"/>
      <c r="EA205" s="20"/>
      <c r="EB205" s="21"/>
      <c r="EE205" s="20"/>
      <c r="EF205" s="21"/>
      <c r="EI205" s="20"/>
      <c r="EJ205" s="21"/>
      <c r="EM205" s="20"/>
      <c r="EN205" s="21"/>
      <c r="EQ205" s="20"/>
      <c r="ER205" s="21"/>
      <c r="EU205" s="20"/>
      <c r="EV205" s="21"/>
      <c r="EY205" s="20"/>
      <c r="EZ205" s="21"/>
      <c r="FC205" s="20"/>
      <c r="FD205" s="21"/>
      <c r="FG205" s="20"/>
      <c r="FH205" s="21"/>
      <c r="FK205" s="20"/>
      <c r="FL205" s="21"/>
      <c r="FO205" s="20"/>
      <c r="FP205" s="21"/>
      <c r="FS205" s="20"/>
      <c r="FT205" s="21"/>
      <c r="FW205" s="20"/>
      <c r="FX205" s="21"/>
      <c r="GA205" s="20"/>
      <c r="GB205" s="21"/>
      <c r="GE205" s="20"/>
      <c r="GF205" s="21"/>
      <c r="GI205" s="20"/>
      <c r="GJ205" s="21"/>
      <c r="GM205" s="20"/>
      <c r="GN205" s="21"/>
      <c r="GQ205" s="20"/>
      <c r="GR205" s="21"/>
      <c r="GU205" s="20"/>
      <c r="GV205" s="21"/>
      <c r="GY205" s="20"/>
      <c r="GZ205" s="21"/>
      <c r="HC205" s="20"/>
      <c r="HD205" s="21"/>
      <c r="HG205" s="20"/>
      <c r="HH205" s="21"/>
      <c r="HK205" s="20"/>
      <c r="HL205" s="21"/>
      <c r="HO205" s="20"/>
      <c r="HP205" s="21"/>
      <c r="HS205" s="20"/>
      <c r="HT205" s="21"/>
      <c r="HW205" s="20"/>
      <c r="HX205" s="21"/>
      <c r="IA205" s="20"/>
      <c r="IB205" s="21"/>
      <c r="IE205" s="20"/>
      <c r="IF205" s="21"/>
      <c r="II205" s="20"/>
      <c r="IJ205" s="21"/>
      <c r="IM205" s="20"/>
      <c r="IN205" s="21"/>
      <c r="IQ205" s="20"/>
      <c r="IR205" s="21"/>
      <c r="IU205" s="20"/>
    </row>
    <row r="206" spans="1:255" ht="30">
      <c r="A206" s="1" t="s">
        <v>80</v>
      </c>
      <c r="B206" s="1" t="s">
        <v>479</v>
      </c>
      <c r="C206" s="1" t="s">
        <v>480</v>
      </c>
      <c r="D206" s="32" t="s">
        <v>481</v>
      </c>
      <c r="E206" s="2" t="s">
        <v>138</v>
      </c>
      <c r="F206" s="4">
        <v>45363</v>
      </c>
      <c r="G206" s="2" t="s">
        <v>519</v>
      </c>
      <c r="H206" s="4">
        <f>F206+35</f>
        <v>45398</v>
      </c>
      <c r="K206" s="20"/>
      <c r="L206" s="21"/>
      <c r="O206" s="20"/>
      <c r="P206" s="21"/>
      <c r="S206" s="20"/>
      <c r="T206" s="21"/>
      <c r="W206" s="20"/>
      <c r="X206" s="21"/>
      <c r="AA206" s="20"/>
      <c r="AB206" s="21"/>
      <c r="AE206" s="20"/>
      <c r="AF206" s="21"/>
      <c r="AI206" s="20"/>
      <c r="AJ206" s="21"/>
      <c r="AM206" s="20"/>
      <c r="AN206" s="21"/>
      <c r="AQ206" s="20"/>
      <c r="AR206" s="21"/>
      <c r="AU206" s="20"/>
      <c r="AV206" s="21"/>
      <c r="AY206" s="20"/>
      <c r="AZ206" s="21"/>
      <c r="BC206" s="20"/>
      <c r="BD206" s="21"/>
      <c r="BG206" s="20"/>
      <c r="BH206" s="21"/>
      <c r="BK206" s="20"/>
      <c r="BL206" s="21"/>
      <c r="BO206" s="20"/>
      <c r="BP206" s="21"/>
      <c r="BS206" s="20"/>
      <c r="BT206" s="21"/>
      <c r="BW206" s="20"/>
      <c r="BX206" s="21"/>
      <c r="CA206" s="20"/>
      <c r="CB206" s="21"/>
      <c r="CE206" s="20"/>
      <c r="CF206" s="21"/>
      <c r="CI206" s="20"/>
      <c r="CJ206" s="21"/>
      <c r="CM206" s="20"/>
      <c r="CN206" s="21"/>
      <c r="CQ206" s="20"/>
      <c r="CR206" s="21"/>
      <c r="CU206" s="20"/>
      <c r="CV206" s="21"/>
      <c r="CY206" s="20"/>
      <c r="CZ206" s="21"/>
      <c r="DC206" s="20"/>
      <c r="DD206" s="21"/>
      <c r="DG206" s="20"/>
      <c r="DH206" s="21"/>
      <c r="DK206" s="20"/>
      <c r="DL206" s="21"/>
      <c r="DO206" s="20"/>
      <c r="DP206" s="21"/>
      <c r="DS206" s="20"/>
      <c r="DT206" s="21"/>
      <c r="DW206" s="20"/>
      <c r="DX206" s="21"/>
      <c r="EA206" s="20"/>
      <c r="EB206" s="21"/>
      <c r="EE206" s="20"/>
      <c r="EF206" s="21"/>
      <c r="EI206" s="20"/>
      <c r="EJ206" s="21"/>
      <c r="EM206" s="20"/>
      <c r="EN206" s="21"/>
      <c r="EQ206" s="20"/>
      <c r="ER206" s="21"/>
      <c r="EU206" s="20"/>
      <c r="EV206" s="21"/>
      <c r="EY206" s="20"/>
      <c r="EZ206" s="21"/>
      <c r="FC206" s="20"/>
      <c r="FD206" s="21"/>
      <c r="FG206" s="20"/>
      <c r="FH206" s="21"/>
      <c r="FK206" s="20"/>
      <c r="FL206" s="21"/>
      <c r="FO206" s="20"/>
      <c r="FP206" s="21"/>
      <c r="FS206" s="20"/>
      <c r="FT206" s="21"/>
      <c r="FW206" s="20"/>
      <c r="FX206" s="21"/>
      <c r="GA206" s="20"/>
      <c r="GB206" s="21"/>
      <c r="GE206" s="20"/>
      <c r="GF206" s="21"/>
      <c r="GI206" s="20"/>
      <c r="GJ206" s="21"/>
      <c r="GM206" s="20"/>
      <c r="GN206" s="21"/>
      <c r="GQ206" s="20"/>
      <c r="GR206" s="21"/>
      <c r="GU206" s="20"/>
      <c r="GV206" s="21"/>
      <c r="GY206" s="20"/>
      <c r="GZ206" s="21"/>
      <c r="HC206" s="20"/>
      <c r="HD206" s="21"/>
      <c r="HG206" s="20"/>
      <c r="HH206" s="21"/>
      <c r="HK206" s="20"/>
      <c r="HL206" s="21"/>
      <c r="HO206" s="20"/>
      <c r="HP206" s="21"/>
      <c r="HS206" s="20"/>
      <c r="HT206" s="21"/>
      <c r="HW206" s="20"/>
      <c r="HX206" s="21"/>
      <c r="IA206" s="20"/>
      <c r="IB206" s="21"/>
      <c r="IE206" s="20"/>
      <c r="IF206" s="21"/>
      <c r="II206" s="20"/>
      <c r="IJ206" s="21"/>
      <c r="IM206" s="20"/>
      <c r="IN206" s="21"/>
      <c r="IQ206" s="20"/>
      <c r="IR206" s="21"/>
      <c r="IU206" s="20"/>
    </row>
    <row r="207" spans="1:255" ht="30">
      <c r="A207" s="1" t="s">
        <v>80</v>
      </c>
      <c r="B207" s="1" t="s">
        <v>244</v>
      </c>
      <c r="C207" s="1" t="s">
        <v>245</v>
      </c>
      <c r="D207" s="32" t="s">
        <v>246</v>
      </c>
      <c r="E207" s="2" t="s">
        <v>138</v>
      </c>
      <c r="F207" s="4">
        <v>45363</v>
      </c>
      <c r="G207" s="2" t="s">
        <v>519</v>
      </c>
      <c r="H207" s="4">
        <f>F207+35</f>
        <v>45398</v>
      </c>
      <c r="K207" s="20"/>
      <c r="L207" s="21"/>
      <c r="O207" s="20"/>
      <c r="P207" s="21"/>
      <c r="S207" s="20"/>
      <c r="T207" s="21"/>
      <c r="W207" s="20"/>
      <c r="X207" s="21"/>
      <c r="AA207" s="20"/>
      <c r="AB207" s="21"/>
      <c r="AE207" s="20"/>
      <c r="AF207" s="21"/>
      <c r="AI207" s="20"/>
      <c r="AJ207" s="21"/>
      <c r="AM207" s="20"/>
      <c r="AN207" s="21"/>
      <c r="AQ207" s="20"/>
      <c r="AR207" s="21"/>
      <c r="AU207" s="20"/>
      <c r="AV207" s="21"/>
      <c r="AY207" s="20"/>
      <c r="AZ207" s="21"/>
      <c r="BC207" s="20"/>
      <c r="BD207" s="21"/>
      <c r="BG207" s="20"/>
      <c r="BH207" s="21"/>
      <c r="BK207" s="20"/>
      <c r="BL207" s="21"/>
      <c r="BO207" s="20"/>
      <c r="BP207" s="21"/>
      <c r="BS207" s="20"/>
      <c r="BT207" s="21"/>
      <c r="BW207" s="20"/>
      <c r="BX207" s="21"/>
      <c r="CA207" s="20"/>
      <c r="CB207" s="21"/>
      <c r="CE207" s="20"/>
      <c r="CF207" s="21"/>
      <c r="CI207" s="20"/>
      <c r="CJ207" s="21"/>
      <c r="CM207" s="20"/>
      <c r="CN207" s="21"/>
      <c r="CQ207" s="20"/>
      <c r="CR207" s="21"/>
      <c r="CU207" s="20"/>
      <c r="CV207" s="21"/>
      <c r="CY207" s="20"/>
      <c r="CZ207" s="21"/>
      <c r="DC207" s="20"/>
      <c r="DD207" s="21"/>
      <c r="DG207" s="20"/>
      <c r="DH207" s="21"/>
      <c r="DK207" s="20"/>
      <c r="DL207" s="21"/>
      <c r="DO207" s="20"/>
      <c r="DP207" s="21"/>
      <c r="DS207" s="20"/>
      <c r="DT207" s="21"/>
      <c r="DW207" s="20"/>
      <c r="DX207" s="21"/>
      <c r="EA207" s="20"/>
      <c r="EB207" s="21"/>
      <c r="EE207" s="20"/>
      <c r="EF207" s="21"/>
      <c r="EI207" s="20"/>
      <c r="EJ207" s="21"/>
      <c r="EM207" s="20"/>
      <c r="EN207" s="21"/>
      <c r="EQ207" s="20"/>
      <c r="ER207" s="21"/>
      <c r="EU207" s="20"/>
      <c r="EV207" s="21"/>
      <c r="EY207" s="20"/>
      <c r="EZ207" s="21"/>
      <c r="FC207" s="20"/>
      <c r="FD207" s="21"/>
      <c r="FG207" s="20"/>
      <c r="FH207" s="21"/>
      <c r="FK207" s="20"/>
      <c r="FL207" s="21"/>
      <c r="FO207" s="20"/>
      <c r="FP207" s="21"/>
      <c r="FS207" s="20"/>
      <c r="FT207" s="21"/>
      <c r="FW207" s="20"/>
      <c r="FX207" s="21"/>
      <c r="GA207" s="20"/>
      <c r="GB207" s="21"/>
      <c r="GE207" s="20"/>
      <c r="GF207" s="21"/>
      <c r="GI207" s="20"/>
      <c r="GJ207" s="21"/>
      <c r="GM207" s="20"/>
      <c r="GN207" s="21"/>
      <c r="GQ207" s="20"/>
      <c r="GR207" s="21"/>
      <c r="GU207" s="20"/>
      <c r="GV207" s="21"/>
      <c r="GY207" s="20"/>
      <c r="GZ207" s="21"/>
      <c r="HC207" s="20"/>
      <c r="HD207" s="21"/>
      <c r="HG207" s="20"/>
      <c r="HH207" s="21"/>
      <c r="HK207" s="20"/>
      <c r="HL207" s="21"/>
      <c r="HO207" s="20"/>
      <c r="HP207" s="21"/>
      <c r="HS207" s="20"/>
      <c r="HT207" s="21"/>
      <c r="HW207" s="20"/>
      <c r="HX207" s="21"/>
      <c r="IA207" s="20"/>
      <c r="IB207" s="21"/>
      <c r="IE207" s="20"/>
      <c r="IF207" s="21"/>
      <c r="II207" s="20"/>
      <c r="IJ207" s="21"/>
      <c r="IM207" s="20"/>
      <c r="IN207" s="21"/>
      <c r="IQ207" s="20"/>
      <c r="IR207" s="21"/>
      <c r="IU207" s="20"/>
    </row>
    <row r="208" spans="1:255" ht="30">
      <c r="A208" s="1" t="s">
        <v>52</v>
      </c>
      <c r="B208" s="1" t="s">
        <v>105</v>
      </c>
      <c r="C208" s="1" t="s">
        <v>106</v>
      </c>
      <c r="D208" s="32" t="s">
        <v>107</v>
      </c>
      <c r="E208" s="2" t="s">
        <v>138</v>
      </c>
      <c r="F208" s="4">
        <v>45363</v>
      </c>
      <c r="G208" s="2" t="s">
        <v>519</v>
      </c>
      <c r="H208" s="4">
        <f>F208+63</f>
        <v>45426</v>
      </c>
      <c r="K208" s="20"/>
      <c r="L208" s="21"/>
      <c r="O208" s="20"/>
      <c r="P208" s="21"/>
      <c r="S208" s="20"/>
      <c r="T208" s="21"/>
      <c r="W208" s="20"/>
      <c r="X208" s="21"/>
      <c r="AA208" s="20"/>
      <c r="AB208" s="21"/>
      <c r="AE208" s="20"/>
      <c r="AF208" s="21"/>
      <c r="AI208" s="20"/>
      <c r="AJ208" s="21"/>
      <c r="AM208" s="20"/>
      <c r="AN208" s="21"/>
      <c r="AQ208" s="20"/>
      <c r="AR208" s="21"/>
      <c r="AU208" s="20"/>
      <c r="AV208" s="21"/>
      <c r="AY208" s="20"/>
      <c r="AZ208" s="21"/>
      <c r="BC208" s="20"/>
      <c r="BD208" s="21"/>
      <c r="BG208" s="20"/>
      <c r="BH208" s="21"/>
      <c r="BK208" s="20"/>
      <c r="BL208" s="21"/>
      <c r="BO208" s="20"/>
      <c r="BP208" s="21"/>
      <c r="BS208" s="20"/>
      <c r="BT208" s="21"/>
      <c r="BW208" s="20"/>
      <c r="BX208" s="21"/>
      <c r="CA208" s="20"/>
      <c r="CB208" s="21"/>
      <c r="CE208" s="20"/>
      <c r="CF208" s="21"/>
      <c r="CI208" s="20"/>
      <c r="CJ208" s="21"/>
      <c r="CM208" s="20"/>
      <c r="CN208" s="21"/>
      <c r="CQ208" s="20"/>
      <c r="CR208" s="21"/>
      <c r="CU208" s="20"/>
      <c r="CV208" s="21"/>
      <c r="CY208" s="20"/>
      <c r="CZ208" s="21"/>
      <c r="DC208" s="20"/>
      <c r="DD208" s="21"/>
      <c r="DG208" s="20"/>
      <c r="DH208" s="21"/>
      <c r="DK208" s="20"/>
      <c r="DL208" s="21"/>
      <c r="DO208" s="20"/>
      <c r="DP208" s="21"/>
      <c r="DS208" s="20"/>
      <c r="DT208" s="21"/>
      <c r="DW208" s="20"/>
      <c r="DX208" s="21"/>
      <c r="EA208" s="20"/>
      <c r="EB208" s="21"/>
      <c r="EE208" s="20"/>
      <c r="EF208" s="21"/>
      <c r="EI208" s="20"/>
      <c r="EJ208" s="21"/>
      <c r="EM208" s="20"/>
      <c r="EN208" s="21"/>
      <c r="EQ208" s="20"/>
      <c r="ER208" s="21"/>
      <c r="EU208" s="20"/>
      <c r="EV208" s="21"/>
      <c r="EY208" s="20"/>
      <c r="EZ208" s="21"/>
      <c r="FC208" s="20"/>
      <c r="FD208" s="21"/>
      <c r="FG208" s="20"/>
      <c r="FH208" s="21"/>
      <c r="FK208" s="20"/>
      <c r="FL208" s="21"/>
      <c r="FO208" s="20"/>
      <c r="FP208" s="21"/>
      <c r="FS208" s="20"/>
      <c r="FT208" s="21"/>
      <c r="FW208" s="20"/>
      <c r="FX208" s="21"/>
      <c r="GA208" s="20"/>
      <c r="GB208" s="21"/>
      <c r="GE208" s="20"/>
      <c r="GF208" s="21"/>
      <c r="GI208" s="20"/>
      <c r="GJ208" s="21"/>
      <c r="GM208" s="20"/>
      <c r="GN208" s="21"/>
      <c r="GQ208" s="20"/>
      <c r="GR208" s="21"/>
      <c r="GU208" s="20"/>
      <c r="GV208" s="21"/>
      <c r="GY208" s="20"/>
      <c r="GZ208" s="21"/>
      <c r="HC208" s="20"/>
      <c r="HD208" s="21"/>
      <c r="HG208" s="20"/>
      <c r="HH208" s="21"/>
      <c r="HK208" s="20"/>
      <c r="HL208" s="21"/>
      <c r="HO208" s="20"/>
      <c r="HP208" s="21"/>
      <c r="HS208" s="20"/>
      <c r="HT208" s="21"/>
      <c r="HW208" s="20"/>
      <c r="HX208" s="21"/>
      <c r="IA208" s="20"/>
      <c r="IB208" s="21"/>
      <c r="IE208" s="20"/>
      <c r="IF208" s="21"/>
      <c r="II208" s="20"/>
      <c r="IJ208" s="21"/>
      <c r="IM208" s="20"/>
      <c r="IN208" s="21"/>
      <c r="IQ208" s="20"/>
      <c r="IR208" s="21"/>
      <c r="IU208" s="20"/>
    </row>
    <row r="209" spans="1:255" ht="30">
      <c r="A209" s="1" t="s">
        <v>52</v>
      </c>
      <c r="B209" s="1" t="s">
        <v>467</v>
      </c>
      <c r="C209" s="1" t="s">
        <v>469</v>
      </c>
      <c r="D209" s="32" t="s">
        <v>471</v>
      </c>
      <c r="E209" s="2" t="s">
        <v>138</v>
      </c>
      <c r="F209" s="4">
        <v>45363</v>
      </c>
      <c r="G209" s="2" t="s">
        <v>519</v>
      </c>
      <c r="H209" s="4">
        <f>F209+84</f>
        <v>45447</v>
      </c>
      <c r="K209" s="20"/>
      <c r="L209" s="21"/>
      <c r="O209" s="20"/>
      <c r="P209" s="21"/>
      <c r="S209" s="20"/>
      <c r="T209" s="21"/>
      <c r="W209" s="20"/>
      <c r="X209" s="21"/>
      <c r="AA209" s="20"/>
      <c r="AB209" s="21"/>
      <c r="AE209" s="20"/>
      <c r="AF209" s="21"/>
      <c r="AI209" s="20"/>
      <c r="AJ209" s="21"/>
      <c r="AM209" s="20"/>
      <c r="AN209" s="21"/>
      <c r="AQ209" s="20"/>
      <c r="AR209" s="21"/>
      <c r="AU209" s="20"/>
      <c r="AV209" s="21"/>
      <c r="AY209" s="20"/>
      <c r="AZ209" s="21"/>
      <c r="BC209" s="20"/>
      <c r="BD209" s="21"/>
      <c r="BG209" s="20"/>
      <c r="BH209" s="21"/>
      <c r="BK209" s="20"/>
      <c r="BL209" s="21"/>
      <c r="BO209" s="20"/>
      <c r="BP209" s="21"/>
      <c r="BS209" s="20"/>
      <c r="BT209" s="21"/>
      <c r="BW209" s="20"/>
      <c r="BX209" s="21"/>
      <c r="CA209" s="20"/>
      <c r="CB209" s="21"/>
      <c r="CE209" s="20"/>
      <c r="CF209" s="21"/>
      <c r="CI209" s="20"/>
      <c r="CJ209" s="21"/>
      <c r="CM209" s="20"/>
      <c r="CN209" s="21"/>
      <c r="CQ209" s="20"/>
      <c r="CR209" s="21"/>
      <c r="CU209" s="20"/>
      <c r="CV209" s="21"/>
      <c r="CY209" s="20"/>
      <c r="CZ209" s="21"/>
      <c r="DC209" s="20"/>
      <c r="DD209" s="21"/>
      <c r="DG209" s="20"/>
      <c r="DH209" s="21"/>
      <c r="DK209" s="20"/>
      <c r="DL209" s="21"/>
      <c r="DO209" s="20"/>
      <c r="DP209" s="21"/>
      <c r="DS209" s="20"/>
      <c r="DT209" s="21"/>
      <c r="DW209" s="20"/>
      <c r="DX209" s="21"/>
      <c r="EA209" s="20"/>
      <c r="EB209" s="21"/>
      <c r="EE209" s="20"/>
      <c r="EF209" s="21"/>
      <c r="EI209" s="20"/>
      <c r="EJ209" s="21"/>
      <c r="EM209" s="20"/>
      <c r="EN209" s="21"/>
      <c r="EQ209" s="20"/>
      <c r="ER209" s="21"/>
      <c r="EU209" s="20"/>
      <c r="EV209" s="21"/>
      <c r="EY209" s="20"/>
      <c r="EZ209" s="21"/>
      <c r="FC209" s="20"/>
      <c r="FD209" s="21"/>
      <c r="FG209" s="20"/>
      <c r="FH209" s="21"/>
      <c r="FK209" s="20"/>
      <c r="FL209" s="21"/>
      <c r="FO209" s="20"/>
      <c r="FP209" s="21"/>
      <c r="FS209" s="20"/>
      <c r="FT209" s="21"/>
      <c r="FW209" s="20"/>
      <c r="FX209" s="21"/>
      <c r="GA209" s="20"/>
      <c r="GB209" s="21"/>
      <c r="GE209" s="20"/>
      <c r="GF209" s="21"/>
      <c r="GI209" s="20"/>
      <c r="GJ209" s="21"/>
      <c r="GM209" s="20"/>
      <c r="GN209" s="21"/>
      <c r="GQ209" s="20"/>
      <c r="GR209" s="21"/>
      <c r="GU209" s="20"/>
      <c r="GV209" s="21"/>
      <c r="GY209" s="20"/>
      <c r="GZ209" s="21"/>
      <c r="HC209" s="20"/>
      <c r="HD209" s="21"/>
      <c r="HG209" s="20"/>
      <c r="HH209" s="21"/>
      <c r="HK209" s="20"/>
      <c r="HL209" s="21"/>
      <c r="HO209" s="20"/>
      <c r="HP209" s="21"/>
      <c r="HS209" s="20"/>
      <c r="HT209" s="21"/>
      <c r="HW209" s="20"/>
      <c r="HX209" s="21"/>
      <c r="IA209" s="20"/>
      <c r="IB209" s="21"/>
      <c r="IE209" s="20"/>
      <c r="IF209" s="21"/>
      <c r="II209" s="20"/>
      <c r="IJ209" s="21"/>
      <c r="IM209" s="20"/>
      <c r="IN209" s="21"/>
      <c r="IQ209" s="20"/>
      <c r="IR209" s="21"/>
      <c r="IU209" s="20"/>
    </row>
    <row r="210" spans="1:255" ht="30">
      <c r="A210" s="1" t="s">
        <v>52</v>
      </c>
      <c r="B210" s="1" t="s">
        <v>349</v>
      </c>
      <c r="C210" s="1" t="s">
        <v>352</v>
      </c>
      <c r="D210" s="32" t="s">
        <v>355</v>
      </c>
      <c r="E210" s="2" t="s">
        <v>138</v>
      </c>
      <c r="F210" s="4">
        <v>45363</v>
      </c>
      <c r="G210" s="2" t="s">
        <v>519</v>
      </c>
      <c r="H210" s="4">
        <f>F210+70</f>
        <v>45433</v>
      </c>
      <c r="K210" s="20"/>
      <c r="L210" s="21"/>
      <c r="O210" s="20"/>
      <c r="P210" s="21"/>
      <c r="S210" s="20"/>
      <c r="T210" s="21"/>
      <c r="W210" s="20"/>
      <c r="X210" s="21"/>
      <c r="AA210" s="20"/>
      <c r="AB210" s="21"/>
      <c r="AE210" s="20"/>
      <c r="AF210" s="21"/>
      <c r="AI210" s="20"/>
      <c r="AJ210" s="21"/>
      <c r="AM210" s="20"/>
      <c r="AN210" s="21"/>
      <c r="AQ210" s="20"/>
      <c r="AR210" s="21"/>
      <c r="AU210" s="20"/>
      <c r="AV210" s="21"/>
      <c r="AY210" s="20"/>
      <c r="AZ210" s="21"/>
      <c r="BC210" s="20"/>
      <c r="BD210" s="21"/>
      <c r="BG210" s="20"/>
      <c r="BH210" s="21"/>
      <c r="BK210" s="20"/>
      <c r="BL210" s="21"/>
      <c r="BO210" s="20"/>
      <c r="BP210" s="21"/>
      <c r="BS210" s="20"/>
      <c r="BT210" s="21"/>
      <c r="BW210" s="20"/>
      <c r="BX210" s="21"/>
      <c r="CA210" s="20"/>
      <c r="CB210" s="21"/>
      <c r="CE210" s="20"/>
      <c r="CF210" s="21"/>
      <c r="CI210" s="20"/>
      <c r="CJ210" s="21"/>
      <c r="CM210" s="20"/>
      <c r="CN210" s="21"/>
      <c r="CQ210" s="20"/>
      <c r="CR210" s="21"/>
      <c r="CU210" s="20"/>
      <c r="CV210" s="21"/>
      <c r="CY210" s="20"/>
      <c r="CZ210" s="21"/>
      <c r="DC210" s="20"/>
      <c r="DD210" s="21"/>
      <c r="DG210" s="20"/>
      <c r="DH210" s="21"/>
      <c r="DK210" s="20"/>
      <c r="DL210" s="21"/>
      <c r="DO210" s="20"/>
      <c r="DP210" s="21"/>
      <c r="DS210" s="20"/>
      <c r="DT210" s="21"/>
      <c r="DW210" s="20"/>
      <c r="DX210" s="21"/>
      <c r="EA210" s="20"/>
      <c r="EB210" s="21"/>
      <c r="EE210" s="20"/>
      <c r="EF210" s="21"/>
      <c r="EI210" s="20"/>
      <c r="EJ210" s="21"/>
      <c r="EM210" s="20"/>
      <c r="EN210" s="21"/>
      <c r="EQ210" s="20"/>
      <c r="ER210" s="21"/>
      <c r="EU210" s="20"/>
      <c r="EV210" s="21"/>
      <c r="EY210" s="20"/>
      <c r="EZ210" s="21"/>
      <c r="FC210" s="20"/>
      <c r="FD210" s="21"/>
      <c r="FG210" s="20"/>
      <c r="FH210" s="21"/>
      <c r="FK210" s="20"/>
      <c r="FL210" s="21"/>
      <c r="FO210" s="20"/>
      <c r="FP210" s="21"/>
      <c r="FS210" s="20"/>
      <c r="FT210" s="21"/>
      <c r="FW210" s="20"/>
      <c r="FX210" s="21"/>
      <c r="GA210" s="20"/>
      <c r="GB210" s="21"/>
      <c r="GE210" s="20"/>
      <c r="GF210" s="21"/>
      <c r="GI210" s="20"/>
      <c r="GJ210" s="21"/>
      <c r="GM210" s="20"/>
      <c r="GN210" s="21"/>
      <c r="GQ210" s="20"/>
      <c r="GR210" s="21"/>
      <c r="GU210" s="20"/>
      <c r="GV210" s="21"/>
      <c r="GY210" s="20"/>
      <c r="GZ210" s="21"/>
      <c r="HC210" s="20"/>
      <c r="HD210" s="21"/>
      <c r="HG210" s="20"/>
      <c r="HH210" s="21"/>
      <c r="HK210" s="20"/>
      <c r="HL210" s="21"/>
      <c r="HO210" s="20"/>
      <c r="HP210" s="21"/>
      <c r="HS210" s="20"/>
      <c r="HT210" s="21"/>
      <c r="HW210" s="20"/>
      <c r="HX210" s="21"/>
      <c r="IA210" s="20"/>
      <c r="IB210" s="21"/>
      <c r="IE210" s="20"/>
      <c r="IF210" s="21"/>
      <c r="II210" s="20"/>
      <c r="IJ210" s="21"/>
      <c r="IM210" s="20"/>
      <c r="IN210" s="21"/>
      <c r="IQ210" s="20"/>
      <c r="IR210" s="21"/>
      <c r="IU210" s="20"/>
    </row>
    <row r="211" spans="1:255" ht="30">
      <c r="A211" s="1" t="s">
        <v>52</v>
      </c>
      <c r="B211" s="1" t="s">
        <v>380</v>
      </c>
      <c r="C211" s="1" t="s">
        <v>381</v>
      </c>
      <c r="D211" s="32" t="s">
        <v>382</v>
      </c>
      <c r="E211" s="2" t="s">
        <v>138</v>
      </c>
      <c r="F211" s="4">
        <v>45363</v>
      </c>
      <c r="G211" s="2" t="s">
        <v>519</v>
      </c>
      <c r="H211" s="4">
        <f>F211+77</f>
        <v>45440</v>
      </c>
      <c r="K211" s="20"/>
      <c r="L211" s="21"/>
      <c r="O211" s="20"/>
      <c r="P211" s="21"/>
      <c r="S211" s="20"/>
      <c r="T211" s="21"/>
      <c r="W211" s="20"/>
      <c r="X211" s="21"/>
      <c r="AA211" s="20"/>
      <c r="AB211" s="21"/>
      <c r="AE211" s="20"/>
      <c r="AF211" s="21"/>
      <c r="AI211" s="20"/>
      <c r="AJ211" s="21"/>
      <c r="AM211" s="20"/>
      <c r="AN211" s="21"/>
      <c r="AQ211" s="20"/>
      <c r="AR211" s="21"/>
      <c r="AU211" s="20"/>
      <c r="AV211" s="21"/>
      <c r="AY211" s="20"/>
      <c r="AZ211" s="21"/>
      <c r="BC211" s="20"/>
      <c r="BD211" s="21"/>
      <c r="BG211" s="20"/>
      <c r="BH211" s="21"/>
      <c r="BK211" s="20"/>
      <c r="BL211" s="21"/>
      <c r="BO211" s="20"/>
      <c r="BP211" s="21"/>
      <c r="BS211" s="20"/>
      <c r="BT211" s="21"/>
      <c r="BW211" s="20"/>
      <c r="BX211" s="21"/>
      <c r="CA211" s="20"/>
      <c r="CB211" s="21"/>
      <c r="CE211" s="20"/>
      <c r="CF211" s="21"/>
      <c r="CI211" s="20"/>
      <c r="CJ211" s="21"/>
      <c r="CM211" s="20"/>
      <c r="CN211" s="21"/>
      <c r="CQ211" s="20"/>
      <c r="CR211" s="21"/>
      <c r="CU211" s="20"/>
      <c r="CV211" s="21"/>
      <c r="CY211" s="20"/>
      <c r="CZ211" s="21"/>
      <c r="DC211" s="20"/>
      <c r="DD211" s="21"/>
      <c r="DG211" s="20"/>
      <c r="DH211" s="21"/>
      <c r="DK211" s="20"/>
      <c r="DL211" s="21"/>
      <c r="DO211" s="20"/>
      <c r="DP211" s="21"/>
      <c r="DS211" s="20"/>
      <c r="DT211" s="21"/>
      <c r="DW211" s="20"/>
      <c r="DX211" s="21"/>
      <c r="EA211" s="20"/>
      <c r="EB211" s="21"/>
      <c r="EE211" s="20"/>
      <c r="EF211" s="21"/>
      <c r="EI211" s="20"/>
      <c r="EJ211" s="21"/>
      <c r="EM211" s="20"/>
      <c r="EN211" s="21"/>
      <c r="EQ211" s="20"/>
      <c r="ER211" s="21"/>
      <c r="EU211" s="20"/>
      <c r="EV211" s="21"/>
      <c r="EY211" s="20"/>
      <c r="EZ211" s="21"/>
      <c r="FC211" s="20"/>
      <c r="FD211" s="21"/>
      <c r="FG211" s="20"/>
      <c r="FH211" s="21"/>
      <c r="FK211" s="20"/>
      <c r="FL211" s="21"/>
      <c r="FO211" s="20"/>
      <c r="FP211" s="21"/>
      <c r="FS211" s="20"/>
      <c r="FT211" s="21"/>
      <c r="FW211" s="20"/>
      <c r="FX211" s="21"/>
      <c r="GA211" s="20"/>
      <c r="GB211" s="21"/>
      <c r="GE211" s="20"/>
      <c r="GF211" s="21"/>
      <c r="GI211" s="20"/>
      <c r="GJ211" s="21"/>
      <c r="GM211" s="20"/>
      <c r="GN211" s="21"/>
      <c r="GQ211" s="20"/>
      <c r="GR211" s="21"/>
      <c r="GU211" s="20"/>
      <c r="GV211" s="21"/>
      <c r="GY211" s="20"/>
      <c r="GZ211" s="21"/>
      <c r="HC211" s="20"/>
      <c r="HD211" s="21"/>
      <c r="HG211" s="20"/>
      <c r="HH211" s="21"/>
      <c r="HK211" s="20"/>
      <c r="HL211" s="21"/>
      <c r="HO211" s="20"/>
      <c r="HP211" s="21"/>
      <c r="HS211" s="20"/>
      <c r="HT211" s="21"/>
      <c r="HW211" s="20"/>
      <c r="HX211" s="21"/>
      <c r="IA211" s="20"/>
      <c r="IB211" s="21"/>
      <c r="IE211" s="20"/>
      <c r="IF211" s="21"/>
      <c r="II211" s="20"/>
      <c r="IJ211" s="21"/>
      <c r="IM211" s="20"/>
      <c r="IN211" s="21"/>
      <c r="IQ211" s="20"/>
      <c r="IR211" s="21"/>
      <c r="IU211" s="20"/>
    </row>
    <row r="212" spans="1:255" ht="30">
      <c r="A212" s="1" t="s">
        <v>52</v>
      </c>
      <c r="B212" s="1" t="s">
        <v>211</v>
      </c>
      <c r="C212" s="1" t="s">
        <v>311</v>
      </c>
      <c r="D212" s="32" t="s">
        <v>312</v>
      </c>
      <c r="E212" s="2" t="s">
        <v>138</v>
      </c>
      <c r="F212" s="4">
        <v>45363</v>
      </c>
      <c r="G212" s="2" t="s">
        <v>519</v>
      </c>
      <c r="H212" s="4">
        <f>F212+84</f>
        <v>45447</v>
      </c>
      <c r="K212" s="20"/>
      <c r="L212" s="21"/>
      <c r="O212" s="20"/>
      <c r="P212" s="21"/>
      <c r="S212" s="20"/>
      <c r="T212" s="21"/>
      <c r="W212" s="20"/>
      <c r="X212" s="21"/>
      <c r="AA212" s="20"/>
      <c r="AB212" s="21"/>
      <c r="AE212" s="20"/>
      <c r="AF212" s="21"/>
      <c r="AI212" s="20"/>
      <c r="AJ212" s="21"/>
      <c r="AM212" s="20"/>
      <c r="AN212" s="21"/>
      <c r="AQ212" s="20"/>
      <c r="AR212" s="21"/>
      <c r="AU212" s="20"/>
      <c r="AV212" s="21"/>
      <c r="AY212" s="20"/>
      <c r="AZ212" s="21"/>
      <c r="BC212" s="20"/>
      <c r="BD212" s="21"/>
      <c r="BG212" s="20"/>
      <c r="BH212" s="21"/>
      <c r="BK212" s="20"/>
      <c r="BL212" s="21"/>
      <c r="BO212" s="20"/>
      <c r="BP212" s="21"/>
      <c r="BS212" s="20"/>
      <c r="BT212" s="21"/>
      <c r="BW212" s="20"/>
      <c r="BX212" s="21"/>
      <c r="CA212" s="20"/>
      <c r="CB212" s="21"/>
      <c r="CE212" s="20"/>
      <c r="CF212" s="21"/>
      <c r="CI212" s="20"/>
      <c r="CJ212" s="21"/>
      <c r="CM212" s="20"/>
      <c r="CN212" s="21"/>
      <c r="CQ212" s="20"/>
      <c r="CR212" s="21"/>
      <c r="CU212" s="20"/>
      <c r="CV212" s="21"/>
      <c r="CY212" s="20"/>
      <c r="CZ212" s="21"/>
      <c r="DC212" s="20"/>
      <c r="DD212" s="21"/>
      <c r="DG212" s="20"/>
      <c r="DH212" s="21"/>
      <c r="DK212" s="20"/>
      <c r="DL212" s="21"/>
      <c r="DO212" s="20"/>
      <c r="DP212" s="21"/>
      <c r="DS212" s="20"/>
      <c r="DT212" s="21"/>
      <c r="DW212" s="20"/>
      <c r="DX212" s="21"/>
      <c r="EA212" s="20"/>
      <c r="EB212" s="21"/>
      <c r="EE212" s="20"/>
      <c r="EF212" s="21"/>
      <c r="EI212" s="20"/>
      <c r="EJ212" s="21"/>
      <c r="EM212" s="20"/>
      <c r="EN212" s="21"/>
      <c r="EQ212" s="20"/>
      <c r="ER212" s="21"/>
      <c r="EU212" s="20"/>
      <c r="EV212" s="21"/>
      <c r="EY212" s="20"/>
      <c r="EZ212" s="21"/>
      <c r="FC212" s="20"/>
      <c r="FD212" s="21"/>
      <c r="FG212" s="20"/>
      <c r="FH212" s="21"/>
      <c r="FK212" s="20"/>
      <c r="FL212" s="21"/>
      <c r="FO212" s="20"/>
      <c r="FP212" s="21"/>
      <c r="FS212" s="20"/>
      <c r="FT212" s="21"/>
      <c r="FW212" s="20"/>
      <c r="FX212" s="21"/>
      <c r="GA212" s="20"/>
      <c r="GB212" s="21"/>
      <c r="GE212" s="20"/>
      <c r="GF212" s="21"/>
      <c r="GI212" s="20"/>
      <c r="GJ212" s="21"/>
      <c r="GM212" s="20"/>
      <c r="GN212" s="21"/>
      <c r="GQ212" s="20"/>
      <c r="GR212" s="21"/>
      <c r="GU212" s="20"/>
      <c r="GV212" s="21"/>
      <c r="GY212" s="20"/>
      <c r="GZ212" s="21"/>
      <c r="HC212" s="20"/>
      <c r="HD212" s="21"/>
      <c r="HG212" s="20"/>
      <c r="HH212" s="21"/>
      <c r="HK212" s="20"/>
      <c r="HL212" s="21"/>
      <c r="HO212" s="20"/>
      <c r="HP212" s="21"/>
      <c r="HS212" s="20"/>
      <c r="HT212" s="21"/>
      <c r="HW212" s="20"/>
      <c r="HX212" s="21"/>
      <c r="IA212" s="20"/>
      <c r="IB212" s="21"/>
      <c r="IE212" s="20"/>
      <c r="IF212" s="21"/>
      <c r="II212" s="20"/>
      <c r="IJ212" s="21"/>
      <c r="IM212" s="20"/>
      <c r="IN212" s="21"/>
      <c r="IQ212" s="20"/>
      <c r="IR212" s="21"/>
      <c r="IU212" s="20"/>
    </row>
    <row r="213" spans="1:255" ht="30">
      <c r="A213" s="1" t="s">
        <v>52</v>
      </c>
      <c r="B213" s="1" t="s">
        <v>258</v>
      </c>
      <c r="C213" s="1" t="s">
        <v>259</v>
      </c>
      <c r="D213" s="32" t="s">
        <v>257</v>
      </c>
      <c r="E213" s="2" t="s">
        <v>138</v>
      </c>
      <c r="F213" s="4">
        <v>45363</v>
      </c>
      <c r="G213" s="2" t="s">
        <v>519</v>
      </c>
      <c r="H213" s="4">
        <f>F213+14</f>
        <v>45377</v>
      </c>
      <c r="K213" s="20"/>
      <c r="L213" s="21"/>
      <c r="O213" s="20"/>
      <c r="P213" s="21"/>
      <c r="S213" s="20"/>
      <c r="T213" s="21"/>
      <c r="W213" s="20"/>
      <c r="X213" s="21"/>
      <c r="AA213" s="20"/>
      <c r="AB213" s="21"/>
      <c r="AE213" s="20"/>
      <c r="AF213" s="21"/>
      <c r="AI213" s="20"/>
      <c r="AJ213" s="21"/>
      <c r="AM213" s="20"/>
      <c r="AN213" s="21"/>
      <c r="AQ213" s="20"/>
      <c r="AR213" s="21"/>
      <c r="AU213" s="20"/>
      <c r="AV213" s="21"/>
      <c r="AY213" s="20"/>
      <c r="AZ213" s="21"/>
      <c r="BC213" s="20"/>
      <c r="BD213" s="21"/>
      <c r="BG213" s="20"/>
      <c r="BH213" s="21"/>
      <c r="BK213" s="20"/>
      <c r="BL213" s="21"/>
      <c r="BO213" s="20"/>
      <c r="BP213" s="21"/>
      <c r="BS213" s="20"/>
      <c r="BT213" s="21"/>
      <c r="BW213" s="20"/>
      <c r="BX213" s="21"/>
      <c r="CA213" s="20"/>
      <c r="CB213" s="21"/>
      <c r="CE213" s="20"/>
      <c r="CF213" s="21"/>
      <c r="CI213" s="20"/>
      <c r="CJ213" s="21"/>
      <c r="CM213" s="20"/>
      <c r="CN213" s="21"/>
      <c r="CQ213" s="20"/>
      <c r="CR213" s="21"/>
      <c r="CU213" s="20"/>
      <c r="CV213" s="21"/>
      <c r="CY213" s="20"/>
      <c r="CZ213" s="21"/>
      <c r="DC213" s="20"/>
      <c r="DD213" s="21"/>
      <c r="DG213" s="20"/>
      <c r="DH213" s="21"/>
      <c r="DK213" s="20"/>
      <c r="DL213" s="21"/>
      <c r="DO213" s="20"/>
      <c r="DP213" s="21"/>
      <c r="DS213" s="20"/>
      <c r="DT213" s="21"/>
      <c r="DW213" s="20"/>
      <c r="DX213" s="21"/>
      <c r="EA213" s="20"/>
      <c r="EB213" s="21"/>
      <c r="EE213" s="20"/>
      <c r="EF213" s="21"/>
      <c r="EI213" s="20"/>
      <c r="EJ213" s="21"/>
      <c r="EM213" s="20"/>
      <c r="EN213" s="21"/>
      <c r="EQ213" s="20"/>
      <c r="ER213" s="21"/>
      <c r="EU213" s="20"/>
      <c r="EV213" s="21"/>
      <c r="EY213" s="20"/>
      <c r="EZ213" s="21"/>
      <c r="FC213" s="20"/>
      <c r="FD213" s="21"/>
      <c r="FG213" s="20"/>
      <c r="FH213" s="21"/>
      <c r="FK213" s="20"/>
      <c r="FL213" s="21"/>
      <c r="FO213" s="20"/>
      <c r="FP213" s="21"/>
      <c r="FS213" s="20"/>
      <c r="FT213" s="21"/>
      <c r="FW213" s="20"/>
      <c r="FX213" s="21"/>
      <c r="GA213" s="20"/>
      <c r="GB213" s="21"/>
      <c r="GE213" s="20"/>
      <c r="GF213" s="21"/>
      <c r="GI213" s="20"/>
      <c r="GJ213" s="21"/>
      <c r="GM213" s="20"/>
      <c r="GN213" s="21"/>
      <c r="GQ213" s="20"/>
      <c r="GR213" s="21"/>
      <c r="GU213" s="20"/>
      <c r="GV213" s="21"/>
      <c r="GY213" s="20"/>
      <c r="GZ213" s="21"/>
      <c r="HC213" s="20"/>
      <c r="HD213" s="21"/>
      <c r="HG213" s="20"/>
      <c r="HH213" s="21"/>
      <c r="HK213" s="20"/>
      <c r="HL213" s="21"/>
      <c r="HO213" s="20"/>
      <c r="HP213" s="21"/>
      <c r="HS213" s="20"/>
      <c r="HT213" s="21"/>
      <c r="HW213" s="20"/>
      <c r="HX213" s="21"/>
      <c r="IA213" s="20"/>
      <c r="IB213" s="21"/>
      <c r="IE213" s="20"/>
      <c r="IF213" s="21"/>
      <c r="II213" s="20"/>
      <c r="IJ213" s="21"/>
      <c r="IM213" s="20"/>
      <c r="IN213" s="21"/>
      <c r="IQ213" s="20"/>
      <c r="IR213" s="21"/>
      <c r="IU213" s="20"/>
    </row>
    <row r="214" spans="1:255" ht="30">
      <c r="A214" s="1" t="s">
        <v>52</v>
      </c>
      <c r="B214" s="1" t="s">
        <v>100</v>
      </c>
      <c r="C214" s="1" t="s">
        <v>102</v>
      </c>
      <c r="D214" s="32" t="s">
        <v>104</v>
      </c>
      <c r="E214" s="2" t="s">
        <v>138</v>
      </c>
      <c r="F214" s="4">
        <v>45363</v>
      </c>
      <c r="G214" s="2" t="s">
        <v>519</v>
      </c>
      <c r="H214" s="4">
        <f>F214+35</f>
        <v>45398</v>
      </c>
      <c r="K214" s="20"/>
      <c r="L214" s="21"/>
      <c r="O214" s="20"/>
      <c r="P214" s="21"/>
      <c r="S214" s="20"/>
      <c r="T214" s="21"/>
      <c r="W214" s="20"/>
      <c r="X214" s="21"/>
      <c r="AA214" s="20"/>
      <c r="AB214" s="21"/>
      <c r="AE214" s="20"/>
      <c r="AF214" s="21"/>
      <c r="AI214" s="20"/>
      <c r="AJ214" s="21"/>
      <c r="AM214" s="20"/>
      <c r="AN214" s="21"/>
      <c r="AQ214" s="20"/>
      <c r="AR214" s="21"/>
      <c r="AU214" s="20"/>
      <c r="AV214" s="21"/>
      <c r="AY214" s="20"/>
      <c r="AZ214" s="21"/>
      <c r="BC214" s="20"/>
      <c r="BD214" s="21"/>
      <c r="BG214" s="20"/>
      <c r="BH214" s="21"/>
      <c r="BK214" s="20"/>
      <c r="BL214" s="21"/>
      <c r="BO214" s="20"/>
      <c r="BP214" s="21"/>
      <c r="BS214" s="20"/>
      <c r="BT214" s="21"/>
      <c r="BW214" s="20"/>
      <c r="BX214" s="21"/>
      <c r="CA214" s="20"/>
      <c r="CB214" s="21"/>
      <c r="CE214" s="20"/>
      <c r="CF214" s="21"/>
      <c r="CI214" s="20"/>
      <c r="CJ214" s="21"/>
      <c r="CM214" s="20"/>
      <c r="CN214" s="21"/>
      <c r="CQ214" s="20"/>
      <c r="CR214" s="21"/>
      <c r="CU214" s="20"/>
      <c r="CV214" s="21"/>
      <c r="CY214" s="20"/>
      <c r="CZ214" s="21"/>
      <c r="DC214" s="20"/>
      <c r="DD214" s="21"/>
      <c r="DG214" s="20"/>
      <c r="DH214" s="21"/>
      <c r="DK214" s="20"/>
      <c r="DL214" s="21"/>
      <c r="DO214" s="20"/>
      <c r="DP214" s="21"/>
      <c r="DS214" s="20"/>
      <c r="DT214" s="21"/>
      <c r="DW214" s="20"/>
      <c r="DX214" s="21"/>
      <c r="EA214" s="20"/>
      <c r="EB214" s="21"/>
      <c r="EE214" s="20"/>
      <c r="EF214" s="21"/>
      <c r="EI214" s="20"/>
      <c r="EJ214" s="21"/>
      <c r="EM214" s="20"/>
      <c r="EN214" s="21"/>
      <c r="EQ214" s="20"/>
      <c r="ER214" s="21"/>
      <c r="EU214" s="20"/>
      <c r="EV214" s="21"/>
      <c r="EY214" s="20"/>
      <c r="EZ214" s="21"/>
      <c r="FC214" s="20"/>
      <c r="FD214" s="21"/>
      <c r="FG214" s="20"/>
      <c r="FH214" s="21"/>
      <c r="FK214" s="20"/>
      <c r="FL214" s="21"/>
      <c r="FO214" s="20"/>
      <c r="FP214" s="21"/>
      <c r="FS214" s="20"/>
      <c r="FT214" s="21"/>
      <c r="FW214" s="20"/>
      <c r="FX214" s="21"/>
      <c r="GA214" s="20"/>
      <c r="GB214" s="21"/>
      <c r="GE214" s="20"/>
      <c r="GF214" s="21"/>
      <c r="GI214" s="20"/>
      <c r="GJ214" s="21"/>
      <c r="GM214" s="20"/>
      <c r="GN214" s="21"/>
      <c r="GQ214" s="20"/>
      <c r="GR214" s="21"/>
      <c r="GU214" s="20"/>
      <c r="GV214" s="21"/>
      <c r="GY214" s="20"/>
      <c r="GZ214" s="21"/>
      <c r="HC214" s="20"/>
      <c r="HD214" s="21"/>
      <c r="HG214" s="20"/>
      <c r="HH214" s="21"/>
      <c r="HK214" s="20"/>
      <c r="HL214" s="21"/>
      <c r="HO214" s="20"/>
      <c r="HP214" s="21"/>
      <c r="HS214" s="20"/>
      <c r="HT214" s="21"/>
      <c r="HW214" s="20"/>
      <c r="HX214" s="21"/>
      <c r="IA214" s="20"/>
      <c r="IB214" s="21"/>
      <c r="IE214" s="20"/>
      <c r="IF214" s="21"/>
      <c r="II214" s="20"/>
      <c r="IJ214" s="21"/>
      <c r="IM214" s="20"/>
      <c r="IN214" s="21"/>
      <c r="IQ214" s="20"/>
      <c r="IR214" s="21"/>
      <c r="IU214" s="20"/>
    </row>
    <row r="215" spans="1:255" ht="30">
      <c r="A215" s="1" t="s">
        <v>52</v>
      </c>
      <c r="B215" s="1" t="s">
        <v>476</v>
      </c>
      <c r="C215" s="1" t="s">
        <v>477</v>
      </c>
      <c r="D215" s="32" t="s">
        <v>478</v>
      </c>
      <c r="E215" s="2" t="s">
        <v>138</v>
      </c>
      <c r="F215" s="4">
        <v>45363</v>
      </c>
      <c r="G215" s="2" t="s">
        <v>519</v>
      </c>
      <c r="H215" s="4">
        <f>F215+84</f>
        <v>45447</v>
      </c>
      <c r="K215" s="20"/>
      <c r="L215" s="21"/>
      <c r="O215" s="20"/>
      <c r="P215" s="21"/>
      <c r="S215" s="20"/>
      <c r="T215" s="21"/>
      <c r="W215" s="20"/>
      <c r="X215" s="21"/>
      <c r="AA215" s="20"/>
      <c r="AB215" s="21"/>
      <c r="AE215" s="20"/>
      <c r="AF215" s="21"/>
      <c r="AI215" s="20"/>
      <c r="AJ215" s="21"/>
      <c r="AM215" s="20"/>
      <c r="AN215" s="21"/>
      <c r="AQ215" s="20"/>
      <c r="AR215" s="21"/>
      <c r="AU215" s="20"/>
      <c r="AV215" s="21"/>
      <c r="AY215" s="20"/>
      <c r="AZ215" s="21"/>
      <c r="BC215" s="20"/>
      <c r="BD215" s="21"/>
      <c r="BG215" s="20"/>
      <c r="BH215" s="21"/>
      <c r="BK215" s="20"/>
      <c r="BL215" s="21"/>
      <c r="BO215" s="20"/>
      <c r="BP215" s="21"/>
      <c r="BS215" s="20"/>
      <c r="BT215" s="21"/>
      <c r="BW215" s="20"/>
      <c r="BX215" s="21"/>
      <c r="CA215" s="20"/>
      <c r="CB215" s="21"/>
      <c r="CE215" s="20"/>
      <c r="CF215" s="21"/>
      <c r="CI215" s="20"/>
      <c r="CJ215" s="21"/>
      <c r="CM215" s="20"/>
      <c r="CN215" s="21"/>
      <c r="CQ215" s="20"/>
      <c r="CR215" s="21"/>
      <c r="CU215" s="20"/>
      <c r="CV215" s="21"/>
      <c r="CY215" s="20"/>
      <c r="CZ215" s="21"/>
      <c r="DC215" s="20"/>
      <c r="DD215" s="21"/>
      <c r="DG215" s="20"/>
      <c r="DH215" s="21"/>
      <c r="DK215" s="20"/>
      <c r="DL215" s="21"/>
      <c r="DO215" s="20"/>
      <c r="DP215" s="21"/>
      <c r="DS215" s="20"/>
      <c r="DT215" s="21"/>
      <c r="DW215" s="20"/>
      <c r="DX215" s="21"/>
      <c r="EA215" s="20"/>
      <c r="EB215" s="21"/>
      <c r="EE215" s="20"/>
      <c r="EF215" s="21"/>
      <c r="EI215" s="20"/>
      <c r="EJ215" s="21"/>
      <c r="EM215" s="20"/>
      <c r="EN215" s="21"/>
      <c r="EQ215" s="20"/>
      <c r="ER215" s="21"/>
      <c r="EU215" s="20"/>
      <c r="EV215" s="21"/>
      <c r="EY215" s="20"/>
      <c r="EZ215" s="21"/>
      <c r="FC215" s="20"/>
      <c r="FD215" s="21"/>
      <c r="FG215" s="20"/>
      <c r="FH215" s="21"/>
      <c r="FK215" s="20"/>
      <c r="FL215" s="21"/>
      <c r="FO215" s="20"/>
      <c r="FP215" s="21"/>
      <c r="FS215" s="20"/>
      <c r="FT215" s="21"/>
      <c r="FW215" s="20"/>
      <c r="FX215" s="21"/>
      <c r="GA215" s="20"/>
      <c r="GB215" s="21"/>
      <c r="GE215" s="20"/>
      <c r="GF215" s="21"/>
      <c r="GI215" s="20"/>
      <c r="GJ215" s="21"/>
      <c r="GM215" s="20"/>
      <c r="GN215" s="21"/>
      <c r="GQ215" s="20"/>
      <c r="GR215" s="21"/>
      <c r="GU215" s="20"/>
      <c r="GV215" s="21"/>
      <c r="GY215" s="20"/>
      <c r="GZ215" s="21"/>
      <c r="HC215" s="20"/>
      <c r="HD215" s="21"/>
      <c r="HG215" s="20"/>
      <c r="HH215" s="21"/>
      <c r="HK215" s="20"/>
      <c r="HL215" s="21"/>
      <c r="HO215" s="20"/>
      <c r="HP215" s="21"/>
      <c r="HS215" s="20"/>
      <c r="HT215" s="21"/>
      <c r="HW215" s="20"/>
      <c r="HX215" s="21"/>
      <c r="IA215" s="20"/>
      <c r="IB215" s="21"/>
      <c r="IE215" s="20"/>
      <c r="IF215" s="21"/>
      <c r="II215" s="20"/>
      <c r="IJ215" s="21"/>
      <c r="IM215" s="20"/>
      <c r="IN215" s="21"/>
      <c r="IQ215" s="20"/>
      <c r="IR215" s="21"/>
      <c r="IU215" s="20"/>
    </row>
    <row r="216" spans="1:255" ht="30">
      <c r="A216" s="1" t="s">
        <v>52</v>
      </c>
      <c r="B216" s="1" t="s">
        <v>422</v>
      </c>
      <c r="C216" s="1" t="s">
        <v>423</v>
      </c>
      <c r="D216" s="32" t="s">
        <v>424</v>
      </c>
      <c r="E216" s="2" t="s">
        <v>138</v>
      </c>
      <c r="F216" s="4">
        <v>45363</v>
      </c>
      <c r="G216" s="2" t="s">
        <v>519</v>
      </c>
      <c r="H216" s="4">
        <f>F216+84</f>
        <v>45447</v>
      </c>
      <c r="K216" s="20"/>
      <c r="L216" s="21"/>
      <c r="O216" s="20"/>
      <c r="P216" s="21"/>
      <c r="S216" s="20"/>
      <c r="T216" s="21"/>
      <c r="W216" s="20"/>
      <c r="X216" s="21"/>
      <c r="AA216" s="20"/>
      <c r="AB216" s="21"/>
      <c r="AE216" s="20"/>
      <c r="AF216" s="21"/>
      <c r="AI216" s="20"/>
      <c r="AJ216" s="21"/>
      <c r="AM216" s="20"/>
      <c r="AN216" s="21"/>
      <c r="AQ216" s="20"/>
      <c r="AR216" s="21"/>
      <c r="AU216" s="20"/>
      <c r="AV216" s="21"/>
      <c r="AY216" s="20"/>
      <c r="AZ216" s="21"/>
      <c r="BC216" s="20"/>
      <c r="BD216" s="21"/>
      <c r="BG216" s="20"/>
      <c r="BH216" s="21"/>
      <c r="BK216" s="20"/>
      <c r="BL216" s="21"/>
      <c r="BO216" s="20"/>
      <c r="BP216" s="21"/>
      <c r="BS216" s="20"/>
      <c r="BT216" s="21"/>
      <c r="BW216" s="20"/>
      <c r="BX216" s="21"/>
      <c r="CA216" s="20"/>
      <c r="CB216" s="21"/>
      <c r="CE216" s="20"/>
      <c r="CF216" s="21"/>
      <c r="CI216" s="20"/>
      <c r="CJ216" s="21"/>
      <c r="CM216" s="20"/>
      <c r="CN216" s="21"/>
      <c r="CQ216" s="20"/>
      <c r="CR216" s="21"/>
      <c r="CU216" s="20"/>
      <c r="CV216" s="21"/>
      <c r="CY216" s="20"/>
      <c r="CZ216" s="21"/>
      <c r="DC216" s="20"/>
      <c r="DD216" s="21"/>
      <c r="DG216" s="20"/>
      <c r="DH216" s="21"/>
      <c r="DK216" s="20"/>
      <c r="DL216" s="21"/>
      <c r="DO216" s="20"/>
      <c r="DP216" s="21"/>
      <c r="DS216" s="20"/>
      <c r="DT216" s="21"/>
      <c r="DW216" s="20"/>
      <c r="DX216" s="21"/>
      <c r="EA216" s="20"/>
      <c r="EB216" s="21"/>
      <c r="EE216" s="20"/>
      <c r="EF216" s="21"/>
      <c r="EI216" s="20"/>
      <c r="EJ216" s="21"/>
      <c r="EM216" s="20"/>
      <c r="EN216" s="21"/>
      <c r="EQ216" s="20"/>
      <c r="ER216" s="21"/>
      <c r="EU216" s="20"/>
      <c r="EV216" s="21"/>
      <c r="EY216" s="20"/>
      <c r="EZ216" s="21"/>
      <c r="FC216" s="20"/>
      <c r="FD216" s="21"/>
      <c r="FG216" s="20"/>
      <c r="FH216" s="21"/>
      <c r="FK216" s="20"/>
      <c r="FL216" s="21"/>
      <c r="FO216" s="20"/>
      <c r="FP216" s="21"/>
      <c r="FS216" s="20"/>
      <c r="FT216" s="21"/>
      <c r="FW216" s="20"/>
      <c r="FX216" s="21"/>
      <c r="GA216" s="20"/>
      <c r="GB216" s="21"/>
      <c r="GE216" s="20"/>
      <c r="GF216" s="21"/>
      <c r="GI216" s="20"/>
      <c r="GJ216" s="21"/>
      <c r="GM216" s="20"/>
      <c r="GN216" s="21"/>
      <c r="GQ216" s="20"/>
      <c r="GR216" s="21"/>
      <c r="GU216" s="20"/>
      <c r="GV216" s="21"/>
      <c r="GY216" s="20"/>
      <c r="GZ216" s="21"/>
      <c r="HC216" s="20"/>
      <c r="HD216" s="21"/>
      <c r="HG216" s="20"/>
      <c r="HH216" s="21"/>
      <c r="HK216" s="20"/>
      <c r="HL216" s="21"/>
      <c r="HO216" s="20"/>
      <c r="HP216" s="21"/>
      <c r="HS216" s="20"/>
      <c r="HT216" s="21"/>
      <c r="HW216" s="20"/>
      <c r="HX216" s="21"/>
      <c r="IA216" s="20"/>
      <c r="IB216" s="21"/>
      <c r="IE216" s="20"/>
      <c r="IF216" s="21"/>
      <c r="II216" s="20"/>
      <c r="IJ216" s="21"/>
      <c r="IM216" s="20"/>
      <c r="IN216" s="21"/>
      <c r="IQ216" s="20"/>
      <c r="IR216" s="21"/>
      <c r="IU216" s="20"/>
    </row>
    <row r="217" spans="1:255" ht="30">
      <c r="A217" s="1" t="s">
        <v>52</v>
      </c>
      <c r="B217" s="1" t="s">
        <v>275</v>
      </c>
      <c r="C217" s="1" t="s">
        <v>277</v>
      </c>
      <c r="D217" s="32" t="s">
        <v>279</v>
      </c>
      <c r="E217" s="2" t="s">
        <v>138</v>
      </c>
      <c r="F217" s="4">
        <v>45363</v>
      </c>
      <c r="G217" s="2" t="s">
        <v>519</v>
      </c>
      <c r="H217" s="4">
        <f>F217+35</f>
        <v>45398</v>
      </c>
      <c r="K217" s="20"/>
      <c r="L217" s="21"/>
      <c r="O217" s="20"/>
      <c r="P217" s="21"/>
      <c r="S217" s="20"/>
      <c r="T217" s="21"/>
      <c r="W217" s="20"/>
      <c r="X217" s="21"/>
      <c r="AA217" s="20"/>
      <c r="AB217" s="21"/>
      <c r="AE217" s="20"/>
      <c r="AF217" s="21"/>
      <c r="AI217" s="20"/>
      <c r="AJ217" s="21"/>
      <c r="AM217" s="20"/>
      <c r="AN217" s="21"/>
      <c r="AQ217" s="20"/>
      <c r="AR217" s="21"/>
      <c r="AU217" s="20"/>
      <c r="AV217" s="21"/>
      <c r="AY217" s="20"/>
      <c r="AZ217" s="21"/>
      <c r="BC217" s="20"/>
      <c r="BD217" s="21"/>
      <c r="BG217" s="20"/>
      <c r="BH217" s="21"/>
      <c r="BK217" s="20"/>
      <c r="BL217" s="21"/>
      <c r="BO217" s="20"/>
      <c r="BP217" s="21"/>
      <c r="BS217" s="20"/>
      <c r="BT217" s="21"/>
      <c r="BW217" s="20"/>
      <c r="BX217" s="21"/>
      <c r="CA217" s="20"/>
      <c r="CB217" s="21"/>
      <c r="CE217" s="20"/>
      <c r="CF217" s="21"/>
      <c r="CI217" s="20"/>
      <c r="CJ217" s="21"/>
      <c r="CM217" s="20"/>
      <c r="CN217" s="21"/>
      <c r="CQ217" s="20"/>
      <c r="CR217" s="21"/>
      <c r="CU217" s="20"/>
      <c r="CV217" s="21"/>
      <c r="CY217" s="20"/>
      <c r="CZ217" s="21"/>
      <c r="DC217" s="20"/>
      <c r="DD217" s="21"/>
      <c r="DG217" s="20"/>
      <c r="DH217" s="21"/>
      <c r="DK217" s="20"/>
      <c r="DL217" s="21"/>
      <c r="DO217" s="20"/>
      <c r="DP217" s="21"/>
      <c r="DS217" s="20"/>
      <c r="DT217" s="21"/>
      <c r="DW217" s="20"/>
      <c r="DX217" s="21"/>
      <c r="EA217" s="20"/>
      <c r="EB217" s="21"/>
      <c r="EE217" s="20"/>
      <c r="EF217" s="21"/>
      <c r="EI217" s="20"/>
      <c r="EJ217" s="21"/>
      <c r="EM217" s="20"/>
      <c r="EN217" s="21"/>
      <c r="EQ217" s="20"/>
      <c r="ER217" s="21"/>
      <c r="EU217" s="20"/>
      <c r="EV217" s="21"/>
      <c r="EY217" s="20"/>
      <c r="EZ217" s="21"/>
      <c r="FC217" s="20"/>
      <c r="FD217" s="21"/>
      <c r="FG217" s="20"/>
      <c r="FH217" s="21"/>
      <c r="FK217" s="20"/>
      <c r="FL217" s="21"/>
      <c r="FO217" s="20"/>
      <c r="FP217" s="21"/>
      <c r="FS217" s="20"/>
      <c r="FT217" s="21"/>
      <c r="FW217" s="20"/>
      <c r="FX217" s="21"/>
      <c r="GA217" s="20"/>
      <c r="GB217" s="21"/>
      <c r="GE217" s="20"/>
      <c r="GF217" s="21"/>
      <c r="GI217" s="20"/>
      <c r="GJ217" s="21"/>
      <c r="GM217" s="20"/>
      <c r="GN217" s="21"/>
      <c r="GQ217" s="20"/>
      <c r="GR217" s="21"/>
      <c r="GU217" s="20"/>
      <c r="GV217" s="21"/>
      <c r="GY217" s="20"/>
      <c r="GZ217" s="21"/>
      <c r="HC217" s="20"/>
      <c r="HD217" s="21"/>
      <c r="HG217" s="20"/>
      <c r="HH217" s="21"/>
      <c r="HK217" s="20"/>
      <c r="HL217" s="21"/>
      <c r="HO217" s="20"/>
      <c r="HP217" s="21"/>
      <c r="HS217" s="20"/>
      <c r="HT217" s="21"/>
      <c r="HW217" s="20"/>
      <c r="HX217" s="21"/>
      <c r="IA217" s="20"/>
      <c r="IB217" s="21"/>
      <c r="IE217" s="20"/>
      <c r="IF217" s="21"/>
      <c r="II217" s="20"/>
      <c r="IJ217" s="21"/>
      <c r="IM217" s="20"/>
      <c r="IN217" s="21"/>
      <c r="IQ217" s="20"/>
      <c r="IR217" s="21"/>
      <c r="IU217" s="20"/>
    </row>
    <row r="218" spans="1:255" ht="30">
      <c r="A218" s="1" t="s">
        <v>52</v>
      </c>
      <c r="B218" s="1" t="s">
        <v>54</v>
      </c>
      <c r="C218" s="1" t="s">
        <v>331</v>
      </c>
      <c r="D218" s="32" t="s">
        <v>332</v>
      </c>
      <c r="E218" s="2" t="s">
        <v>138</v>
      </c>
      <c r="F218" s="4">
        <v>45363</v>
      </c>
      <c r="G218" s="2" t="s">
        <v>519</v>
      </c>
      <c r="H218" s="4">
        <f>F218+35</f>
        <v>45398</v>
      </c>
      <c r="K218" s="20"/>
      <c r="L218" s="21"/>
      <c r="O218" s="20"/>
      <c r="P218" s="21"/>
      <c r="S218" s="20"/>
      <c r="T218" s="21"/>
      <c r="W218" s="20"/>
      <c r="X218" s="21"/>
      <c r="AA218" s="20"/>
      <c r="AB218" s="21"/>
      <c r="AE218" s="20"/>
      <c r="AF218" s="21"/>
      <c r="AI218" s="20"/>
      <c r="AJ218" s="21"/>
      <c r="AM218" s="20"/>
      <c r="AN218" s="21"/>
      <c r="AQ218" s="20"/>
      <c r="AR218" s="21"/>
      <c r="AU218" s="20"/>
      <c r="AV218" s="21"/>
      <c r="AY218" s="20"/>
      <c r="AZ218" s="21"/>
      <c r="BC218" s="20"/>
      <c r="BD218" s="21"/>
      <c r="BG218" s="20"/>
      <c r="BH218" s="21"/>
      <c r="BK218" s="20"/>
      <c r="BL218" s="21"/>
      <c r="BO218" s="20"/>
      <c r="BP218" s="21"/>
      <c r="BS218" s="20"/>
      <c r="BT218" s="21"/>
      <c r="BW218" s="20"/>
      <c r="BX218" s="21"/>
      <c r="CA218" s="20"/>
      <c r="CB218" s="21"/>
      <c r="CE218" s="20"/>
      <c r="CF218" s="21"/>
      <c r="CI218" s="20"/>
      <c r="CJ218" s="21"/>
      <c r="CM218" s="20"/>
      <c r="CN218" s="21"/>
      <c r="CQ218" s="20"/>
      <c r="CR218" s="21"/>
      <c r="CU218" s="20"/>
      <c r="CV218" s="21"/>
      <c r="CY218" s="20"/>
      <c r="CZ218" s="21"/>
      <c r="DC218" s="20"/>
      <c r="DD218" s="21"/>
      <c r="DG218" s="20"/>
      <c r="DH218" s="21"/>
      <c r="DK218" s="20"/>
      <c r="DL218" s="21"/>
      <c r="DO218" s="20"/>
      <c r="DP218" s="21"/>
      <c r="DS218" s="20"/>
      <c r="DT218" s="21"/>
      <c r="DW218" s="20"/>
      <c r="DX218" s="21"/>
      <c r="EA218" s="20"/>
      <c r="EB218" s="21"/>
      <c r="EE218" s="20"/>
      <c r="EF218" s="21"/>
      <c r="EI218" s="20"/>
      <c r="EJ218" s="21"/>
      <c r="EM218" s="20"/>
      <c r="EN218" s="21"/>
      <c r="EQ218" s="20"/>
      <c r="ER218" s="21"/>
      <c r="EU218" s="20"/>
      <c r="EV218" s="21"/>
      <c r="EY218" s="20"/>
      <c r="EZ218" s="21"/>
      <c r="FC218" s="20"/>
      <c r="FD218" s="21"/>
      <c r="FG218" s="20"/>
      <c r="FH218" s="21"/>
      <c r="FK218" s="20"/>
      <c r="FL218" s="21"/>
      <c r="FO218" s="20"/>
      <c r="FP218" s="21"/>
      <c r="FS218" s="20"/>
      <c r="FT218" s="21"/>
      <c r="FW218" s="20"/>
      <c r="FX218" s="21"/>
      <c r="GA218" s="20"/>
      <c r="GB218" s="21"/>
      <c r="GE218" s="20"/>
      <c r="GF218" s="21"/>
      <c r="GI218" s="20"/>
      <c r="GJ218" s="21"/>
      <c r="GM218" s="20"/>
      <c r="GN218" s="21"/>
      <c r="GQ218" s="20"/>
      <c r="GR218" s="21"/>
      <c r="GU218" s="20"/>
      <c r="GV218" s="21"/>
      <c r="GY218" s="20"/>
      <c r="GZ218" s="21"/>
      <c r="HC218" s="20"/>
      <c r="HD218" s="21"/>
      <c r="HG218" s="20"/>
      <c r="HH218" s="21"/>
      <c r="HK218" s="20"/>
      <c r="HL218" s="21"/>
      <c r="HO218" s="20"/>
      <c r="HP218" s="21"/>
      <c r="HS218" s="20"/>
      <c r="HT218" s="21"/>
      <c r="HW218" s="20"/>
      <c r="HX218" s="21"/>
      <c r="IA218" s="20"/>
      <c r="IB218" s="21"/>
      <c r="IE218" s="20"/>
      <c r="IF218" s="21"/>
      <c r="II218" s="20"/>
      <c r="IJ218" s="21"/>
      <c r="IM218" s="20"/>
      <c r="IN218" s="21"/>
      <c r="IQ218" s="20"/>
      <c r="IR218" s="21"/>
      <c r="IU218" s="20"/>
    </row>
    <row r="219" spans="1:255" ht="30">
      <c r="A219" s="1" t="s">
        <v>52</v>
      </c>
      <c r="B219" s="1" t="s">
        <v>388</v>
      </c>
      <c r="C219" s="1" t="s">
        <v>389</v>
      </c>
      <c r="D219" s="32" t="s">
        <v>387</v>
      </c>
      <c r="E219" s="2" t="s">
        <v>138</v>
      </c>
      <c r="F219" s="4">
        <v>45363</v>
      </c>
      <c r="G219" s="2" t="s">
        <v>519</v>
      </c>
      <c r="H219" s="4">
        <f>F219+35</f>
        <v>45398</v>
      </c>
      <c r="K219" s="20"/>
      <c r="L219" s="21"/>
      <c r="O219" s="20"/>
      <c r="P219" s="21"/>
      <c r="S219" s="20"/>
      <c r="T219" s="21"/>
      <c r="W219" s="20"/>
      <c r="X219" s="21"/>
      <c r="AA219" s="20"/>
      <c r="AB219" s="21"/>
      <c r="AE219" s="20"/>
      <c r="AF219" s="21"/>
      <c r="AI219" s="20"/>
      <c r="AJ219" s="21"/>
      <c r="AM219" s="20"/>
      <c r="AN219" s="21"/>
      <c r="AQ219" s="20"/>
      <c r="AR219" s="21"/>
      <c r="AU219" s="20"/>
      <c r="AV219" s="21"/>
      <c r="AY219" s="20"/>
      <c r="AZ219" s="21"/>
      <c r="BC219" s="20"/>
      <c r="BD219" s="21"/>
      <c r="BG219" s="20"/>
      <c r="BH219" s="21"/>
      <c r="BK219" s="20"/>
      <c r="BL219" s="21"/>
      <c r="BO219" s="20"/>
      <c r="BP219" s="21"/>
      <c r="BS219" s="20"/>
      <c r="BT219" s="21"/>
      <c r="BW219" s="20"/>
      <c r="BX219" s="21"/>
      <c r="CA219" s="20"/>
      <c r="CB219" s="21"/>
      <c r="CE219" s="20"/>
      <c r="CF219" s="21"/>
      <c r="CI219" s="20"/>
      <c r="CJ219" s="21"/>
      <c r="CM219" s="20"/>
      <c r="CN219" s="21"/>
      <c r="CQ219" s="20"/>
      <c r="CR219" s="21"/>
      <c r="CU219" s="20"/>
      <c r="CV219" s="21"/>
      <c r="CY219" s="20"/>
      <c r="CZ219" s="21"/>
      <c r="DC219" s="20"/>
      <c r="DD219" s="21"/>
      <c r="DG219" s="20"/>
      <c r="DH219" s="21"/>
      <c r="DK219" s="20"/>
      <c r="DL219" s="21"/>
      <c r="DO219" s="20"/>
      <c r="DP219" s="21"/>
      <c r="DS219" s="20"/>
      <c r="DT219" s="21"/>
      <c r="DW219" s="20"/>
      <c r="DX219" s="21"/>
      <c r="EA219" s="20"/>
      <c r="EB219" s="21"/>
      <c r="EE219" s="20"/>
      <c r="EF219" s="21"/>
      <c r="EI219" s="20"/>
      <c r="EJ219" s="21"/>
      <c r="EM219" s="20"/>
      <c r="EN219" s="21"/>
      <c r="EQ219" s="20"/>
      <c r="ER219" s="21"/>
      <c r="EU219" s="20"/>
      <c r="EV219" s="21"/>
      <c r="EY219" s="20"/>
      <c r="EZ219" s="21"/>
      <c r="FC219" s="20"/>
      <c r="FD219" s="21"/>
      <c r="FG219" s="20"/>
      <c r="FH219" s="21"/>
      <c r="FK219" s="20"/>
      <c r="FL219" s="21"/>
      <c r="FO219" s="20"/>
      <c r="FP219" s="21"/>
      <c r="FS219" s="20"/>
      <c r="FT219" s="21"/>
      <c r="FW219" s="20"/>
      <c r="FX219" s="21"/>
      <c r="GA219" s="20"/>
      <c r="GB219" s="21"/>
      <c r="GE219" s="20"/>
      <c r="GF219" s="21"/>
      <c r="GI219" s="20"/>
      <c r="GJ219" s="21"/>
      <c r="GM219" s="20"/>
      <c r="GN219" s="21"/>
      <c r="GQ219" s="20"/>
      <c r="GR219" s="21"/>
      <c r="GU219" s="20"/>
      <c r="GV219" s="21"/>
      <c r="GY219" s="20"/>
      <c r="GZ219" s="21"/>
      <c r="HC219" s="20"/>
      <c r="HD219" s="21"/>
      <c r="HG219" s="20"/>
      <c r="HH219" s="21"/>
      <c r="HK219" s="20"/>
      <c r="HL219" s="21"/>
      <c r="HO219" s="20"/>
      <c r="HP219" s="21"/>
      <c r="HS219" s="20"/>
      <c r="HT219" s="21"/>
      <c r="HW219" s="20"/>
      <c r="HX219" s="21"/>
      <c r="IA219" s="20"/>
      <c r="IB219" s="21"/>
      <c r="IE219" s="20"/>
      <c r="IF219" s="21"/>
      <c r="II219" s="20"/>
      <c r="IJ219" s="21"/>
      <c r="IM219" s="20"/>
      <c r="IN219" s="21"/>
      <c r="IQ219" s="20"/>
      <c r="IR219" s="21"/>
      <c r="IU219" s="20"/>
    </row>
    <row r="220" spans="1:255" ht="30">
      <c r="A220" s="1" t="s">
        <v>52</v>
      </c>
      <c r="B220" s="1" t="s">
        <v>146</v>
      </c>
      <c r="C220" s="1" t="s">
        <v>141</v>
      </c>
      <c r="D220" s="32" t="s">
        <v>143</v>
      </c>
      <c r="E220" s="2" t="s">
        <v>76</v>
      </c>
      <c r="F220" s="4">
        <v>45363</v>
      </c>
      <c r="G220" s="2" t="s">
        <v>519</v>
      </c>
      <c r="H220" s="27" t="s">
        <v>57</v>
      </c>
      <c r="K220" s="20"/>
      <c r="L220" s="21"/>
      <c r="O220" s="20"/>
      <c r="P220" s="21"/>
      <c r="S220" s="20"/>
      <c r="T220" s="21"/>
      <c r="W220" s="20"/>
      <c r="X220" s="21"/>
      <c r="AA220" s="20"/>
      <c r="AB220" s="21"/>
      <c r="AE220" s="20"/>
      <c r="AF220" s="21"/>
      <c r="AI220" s="20"/>
      <c r="AJ220" s="21"/>
      <c r="AM220" s="20"/>
      <c r="AN220" s="21"/>
      <c r="AQ220" s="20"/>
      <c r="AR220" s="21"/>
      <c r="AU220" s="20"/>
      <c r="AV220" s="21"/>
      <c r="AY220" s="20"/>
      <c r="AZ220" s="21"/>
      <c r="BC220" s="20"/>
      <c r="BD220" s="21"/>
      <c r="BG220" s="20"/>
      <c r="BH220" s="21"/>
      <c r="BK220" s="20"/>
      <c r="BL220" s="21"/>
      <c r="BO220" s="20"/>
      <c r="BP220" s="21"/>
      <c r="BS220" s="20"/>
      <c r="BT220" s="21"/>
      <c r="BW220" s="20"/>
      <c r="BX220" s="21"/>
      <c r="CA220" s="20"/>
      <c r="CB220" s="21"/>
      <c r="CE220" s="20"/>
      <c r="CF220" s="21"/>
      <c r="CI220" s="20"/>
      <c r="CJ220" s="21"/>
      <c r="CM220" s="20"/>
      <c r="CN220" s="21"/>
      <c r="CQ220" s="20"/>
      <c r="CR220" s="21"/>
      <c r="CU220" s="20"/>
      <c r="CV220" s="21"/>
      <c r="CY220" s="20"/>
      <c r="CZ220" s="21"/>
      <c r="DC220" s="20"/>
      <c r="DD220" s="21"/>
      <c r="DG220" s="20"/>
      <c r="DH220" s="21"/>
      <c r="DK220" s="20"/>
      <c r="DL220" s="21"/>
      <c r="DO220" s="20"/>
      <c r="DP220" s="21"/>
      <c r="DS220" s="20"/>
      <c r="DT220" s="21"/>
      <c r="DW220" s="20"/>
      <c r="DX220" s="21"/>
      <c r="EA220" s="20"/>
      <c r="EB220" s="21"/>
      <c r="EE220" s="20"/>
      <c r="EF220" s="21"/>
      <c r="EI220" s="20"/>
      <c r="EJ220" s="21"/>
      <c r="EM220" s="20"/>
      <c r="EN220" s="21"/>
      <c r="EQ220" s="20"/>
      <c r="ER220" s="21"/>
      <c r="EU220" s="20"/>
      <c r="EV220" s="21"/>
      <c r="EY220" s="20"/>
      <c r="EZ220" s="21"/>
      <c r="FC220" s="20"/>
      <c r="FD220" s="21"/>
      <c r="FG220" s="20"/>
      <c r="FH220" s="21"/>
      <c r="FK220" s="20"/>
      <c r="FL220" s="21"/>
      <c r="FO220" s="20"/>
      <c r="FP220" s="21"/>
      <c r="FS220" s="20"/>
      <c r="FT220" s="21"/>
      <c r="FW220" s="20"/>
      <c r="FX220" s="21"/>
      <c r="GA220" s="20"/>
      <c r="GB220" s="21"/>
      <c r="GE220" s="20"/>
      <c r="GF220" s="21"/>
      <c r="GI220" s="20"/>
      <c r="GJ220" s="21"/>
      <c r="GM220" s="20"/>
      <c r="GN220" s="21"/>
      <c r="GQ220" s="20"/>
      <c r="GR220" s="21"/>
      <c r="GU220" s="20"/>
      <c r="GV220" s="21"/>
      <c r="GY220" s="20"/>
      <c r="GZ220" s="21"/>
      <c r="HC220" s="20"/>
      <c r="HD220" s="21"/>
      <c r="HG220" s="20"/>
      <c r="HH220" s="21"/>
      <c r="HK220" s="20"/>
      <c r="HL220" s="21"/>
      <c r="HO220" s="20"/>
      <c r="HP220" s="21"/>
      <c r="HS220" s="20"/>
      <c r="HT220" s="21"/>
      <c r="HW220" s="20"/>
      <c r="HX220" s="21"/>
      <c r="IA220" s="20"/>
      <c r="IB220" s="21"/>
      <c r="IE220" s="20"/>
      <c r="IF220" s="21"/>
      <c r="II220" s="20"/>
      <c r="IJ220" s="21"/>
      <c r="IM220" s="20"/>
      <c r="IN220" s="21"/>
      <c r="IQ220" s="20"/>
      <c r="IR220" s="21"/>
      <c r="IU220" s="20"/>
    </row>
    <row r="221" spans="1:255" ht="45">
      <c r="A221" s="1" t="s">
        <v>80</v>
      </c>
      <c r="B221" s="1" t="s">
        <v>269</v>
      </c>
      <c r="C221" s="1" t="s">
        <v>270</v>
      </c>
      <c r="D221" s="1" t="s">
        <v>271</v>
      </c>
      <c r="E221" s="2" t="s">
        <v>67</v>
      </c>
      <c r="F221" s="4">
        <v>45370</v>
      </c>
      <c r="G221" s="2" t="s">
        <v>520</v>
      </c>
      <c r="H221" s="4">
        <f>F221+28</f>
        <v>45398</v>
      </c>
      <c r="K221" s="20"/>
      <c r="L221" s="21"/>
      <c r="O221" s="20"/>
      <c r="P221" s="21"/>
      <c r="S221" s="20"/>
      <c r="T221" s="21"/>
      <c r="W221" s="20"/>
      <c r="X221" s="21"/>
      <c r="AA221" s="20"/>
      <c r="AB221" s="21"/>
      <c r="AE221" s="20"/>
      <c r="AF221" s="21"/>
      <c r="AI221" s="20"/>
      <c r="AJ221" s="21"/>
      <c r="AM221" s="20"/>
      <c r="AN221" s="21"/>
      <c r="AQ221" s="20"/>
      <c r="AR221" s="21"/>
      <c r="AU221" s="20"/>
      <c r="AV221" s="21"/>
      <c r="AY221" s="20"/>
      <c r="AZ221" s="21"/>
      <c r="BC221" s="20"/>
      <c r="BD221" s="21"/>
      <c r="BG221" s="20"/>
      <c r="BH221" s="21"/>
      <c r="BK221" s="20"/>
      <c r="BL221" s="21"/>
      <c r="BO221" s="20"/>
      <c r="BP221" s="21"/>
      <c r="BS221" s="20"/>
      <c r="BT221" s="21"/>
      <c r="BW221" s="20"/>
      <c r="BX221" s="21"/>
      <c r="CA221" s="20"/>
      <c r="CB221" s="21"/>
      <c r="CE221" s="20"/>
      <c r="CF221" s="21"/>
      <c r="CI221" s="20"/>
      <c r="CJ221" s="21"/>
      <c r="CM221" s="20"/>
      <c r="CN221" s="21"/>
      <c r="CQ221" s="20"/>
      <c r="CR221" s="21"/>
      <c r="CU221" s="20"/>
      <c r="CV221" s="21"/>
      <c r="CY221" s="20"/>
      <c r="CZ221" s="21"/>
      <c r="DC221" s="20"/>
      <c r="DD221" s="21"/>
      <c r="DG221" s="20"/>
      <c r="DH221" s="21"/>
      <c r="DK221" s="20"/>
      <c r="DL221" s="21"/>
      <c r="DO221" s="20"/>
      <c r="DP221" s="21"/>
      <c r="DS221" s="20"/>
      <c r="DT221" s="21"/>
      <c r="DW221" s="20"/>
      <c r="DX221" s="21"/>
      <c r="EA221" s="20"/>
      <c r="EB221" s="21"/>
      <c r="EE221" s="20"/>
      <c r="EF221" s="21"/>
      <c r="EI221" s="20"/>
      <c r="EJ221" s="21"/>
      <c r="EM221" s="20"/>
      <c r="EN221" s="21"/>
      <c r="EQ221" s="20"/>
      <c r="ER221" s="21"/>
      <c r="EU221" s="20"/>
      <c r="EV221" s="21"/>
      <c r="EY221" s="20"/>
      <c r="EZ221" s="21"/>
      <c r="FC221" s="20"/>
      <c r="FD221" s="21"/>
      <c r="FG221" s="20"/>
      <c r="FH221" s="21"/>
      <c r="FK221" s="20"/>
      <c r="FL221" s="21"/>
      <c r="FO221" s="20"/>
      <c r="FP221" s="21"/>
      <c r="FS221" s="20"/>
      <c r="FT221" s="21"/>
      <c r="FW221" s="20"/>
      <c r="FX221" s="21"/>
      <c r="GA221" s="20"/>
      <c r="GB221" s="21"/>
      <c r="GE221" s="20"/>
      <c r="GF221" s="21"/>
      <c r="GI221" s="20"/>
      <c r="GJ221" s="21"/>
      <c r="GM221" s="20"/>
      <c r="GN221" s="21"/>
      <c r="GQ221" s="20"/>
      <c r="GR221" s="21"/>
      <c r="GU221" s="20"/>
      <c r="GV221" s="21"/>
      <c r="GY221" s="20"/>
      <c r="GZ221" s="21"/>
      <c r="HC221" s="20"/>
      <c r="HD221" s="21"/>
      <c r="HG221" s="20"/>
      <c r="HH221" s="21"/>
      <c r="HK221" s="20"/>
      <c r="HL221" s="21"/>
      <c r="HO221" s="20"/>
      <c r="HP221" s="21"/>
      <c r="HS221" s="20"/>
      <c r="HT221" s="21"/>
      <c r="HW221" s="20"/>
      <c r="HX221" s="21"/>
      <c r="IA221" s="20"/>
      <c r="IB221" s="21"/>
      <c r="IE221" s="20"/>
      <c r="IF221" s="21"/>
      <c r="II221" s="20"/>
      <c r="IJ221" s="21"/>
      <c r="IM221" s="20"/>
      <c r="IN221" s="21"/>
      <c r="IQ221" s="20"/>
      <c r="IR221" s="21"/>
      <c r="IU221" s="20"/>
    </row>
    <row r="222" spans="1:255" ht="45">
      <c r="A222" s="1" t="s">
        <v>80</v>
      </c>
      <c r="B222" s="1" t="s">
        <v>276</v>
      </c>
      <c r="C222" s="1" t="s">
        <v>278</v>
      </c>
      <c r="D222" s="1" t="s">
        <v>280</v>
      </c>
      <c r="E222" s="2" t="s">
        <v>67</v>
      </c>
      <c r="F222" s="4">
        <v>45370</v>
      </c>
      <c r="G222" s="2" t="s">
        <v>520</v>
      </c>
      <c r="H222" s="4">
        <f>F222+35</f>
        <v>45405</v>
      </c>
      <c r="K222" s="20"/>
      <c r="L222" s="21"/>
      <c r="O222" s="20"/>
      <c r="P222" s="21"/>
      <c r="S222" s="20"/>
      <c r="T222" s="21"/>
      <c r="W222" s="20"/>
      <c r="X222" s="21"/>
      <c r="AA222" s="20"/>
      <c r="AB222" s="21"/>
      <c r="AE222" s="20"/>
      <c r="AF222" s="21"/>
      <c r="AI222" s="20"/>
      <c r="AJ222" s="21"/>
      <c r="AM222" s="20"/>
      <c r="AN222" s="21"/>
      <c r="AQ222" s="20"/>
      <c r="AR222" s="21"/>
      <c r="AU222" s="20"/>
      <c r="AV222" s="21"/>
      <c r="AY222" s="20"/>
      <c r="AZ222" s="21"/>
      <c r="BC222" s="20"/>
      <c r="BD222" s="21"/>
      <c r="BG222" s="20"/>
      <c r="BH222" s="21"/>
      <c r="BK222" s="20"/>
      <c r="BL222" s="21"/>
      <c r="BO222" s="20"/>
      <c r="BP222" s="21"/>
      <c r="BS222" s="20"/>
      <c r="BT222" s="21"/>
      <c r="BW222" s="20"/>
      <c r="BX222" s="21"/>
      <c r="CA222" s="20"/>
      <c r="CB222" s="21"/>
      <c r="CE222" s="20"/>
      <c r="CF222" s="21"/>
      <c r="CI222" s="20"/>
      <c r="CJ222" s="21"/>
      <c r="CM222" s="20"/>
      <c r="CN222" s="21"/>
      <c r="CQ222" s="20"/>
      <c r="CR222" s="21"/>
      <c r="CU222" s="20"/>
      <c r="CV222" s="21"/>
      <c r="CY222" s="20"/>
      <c r="CZ222" s="21"/>
      <c r="DC222" s="20"/>
      <c r="DD222" s="21"/>
      <c r="DG222" s="20"/>
      <c r="DH222" s="21"/>
      <c r="DK222" s="20"/>
      <c r="DL222" s="21"/>
      <c r="DO222" s="20"/>
      <c r="DP222" s="21"/>
      <c r="DS222" s="20"/>
      <c r="DT222" s="21"/>
      <c r="DW222" s="20"/>
      <c r="DX222" s="21"/>
      <c r="EA222" s="20"/>
      <c r="EB222" s="21"/>
      <c r="EE222" s="20"/>
      <c r="EF222" s="21"/>
      <c r="EI222" s="20"/>
      <c r="EJ222" s="21"/>
      <c r="EM222" s="20"/>
      <c r="EN222" s="21"/>
      <c r="EQ222" s="20"/>
      <c r="ER222" s="21"/>
      <c r="EU222" s="20"/>
      <c r="EV222" s="21"/>
      <c r="EY222" s="20"/>
      <c r="EZ222" s="21"/>
      <c r="FC222" s="20"/>
      <c r="FD222" s="21"/>
      <c r="FG222" s="20"/>
      <c r="FH222" s="21"/>
      <c r="FK222" s="20"/>
      <c r="FL222" s="21"/>
      <c r="FO222" s="20"/>
      <c r="FP222" s="21"/>
      <c r="FS222" s="20"/>
      <c r="FT222" s="21"/>
      <c r="FW222" s="20"/>
      <c r="FX222" s="21"/>
      <c r="GA222" s="20"/>
      <c r="GB222" s="21"/>
      <c r="GE222" s="20"/>
      <c r="GF222" s="21"/>
      <c r="GI222" s="20"/>
      <c r="GJ222" s="21"/>
      <c r="GM222" s="20"/>
      <c r="GN222" s="21"/>
      <c r="GQ222" s="20"/>
      <c r="GR222" s="21"/>
      <c r="GU222" s="20"/>
      <c r="GV222" s="21"/>
      <c r="GY222" s="20"/>
      <c r="GZ222" s="21"/>
      <c r="HC222" s="20"/>
      <c r="HD222" s="21"/>
      <c r="HG222" s="20"/>
      <c r="HH222" s="21"/>
      <c r="HK222" s="20"/>
      <c r="HL222" s="21"/>
      <c r="HO222" s="20"/>
      <c r="HP222" s="21"/>
      <c r="HS222" s="20"/>
      <c r="HT222" s="21"/>
      <c r="HW222" s="20"/>
      <c r="HX222" s="21"/>
      <c r="IA222" s="20"/>
      <c r="IB222" s="21"/>
      <c r="IE222" s="20"/>
      <c r="IF222" s="21"/>
      <c r="II222" s="20"/>
      <c r="IJ222" s="21"/>
      <c r="IM222" s="20"/>
      <c r="IN222" s="21"/>
      <c r="IQ222" s="20"/>
      <c r="IR222" s="21"/>
      <c r="IU222" s="20"/>
    </row>
    <row r="223" spans="1:255" ht="45">
      <c r="A223" s="1" t="s">
        <v>52</v>
      </c>
      <c r="B223" s="1" t="s">
        <v>224</v>
      </c>
      <c r="C223" s="1" t="s">
        <v>226</v>
      </c>
      <c r="D223" s="1" t="s">
        <v>227</v>
      </c>
      <c r="E223" s="2" t="s">
        <v>67</v>
      </c>
      <c r="F223" s="4">
        <v>45370</v>
      </c>
      <c r="G223" s="2" t="s">
        <v>520</v>
      </c>
      <c r="H223" s="4">
        <f>F223+63</f>
        <v>45433</v>
      </c>
      <c r="K223" s="20"/>
      <c r="L223" s="21"/>
      <c r="O223" s="20"/>
      <c r="P223" s="21"/>
      <c r="S223" s="20"/>
      <c r="T223" s="21"/>
      <c r="W223" s="20"/>
      <c r="X223" s="21"/>
      <c r="AA223" s="20"/>
      <c r="AB223" s="21"/>
      <c r="AE223" s="20"/>
      <c r="AF223" s="21"/>
      <c r="AI223" s="20"/>
      <c r="AJ223" s="21"/>
      <c r="AM223" s="20"/>
      <c r="AN223" s="21"/>
      <c r="AQ223" s="20"/>
      <c r="AR223" s="21"/>
      <c r="AU223" s="20"/>
      <c r="AV223" s="21"/>
      <c r="AY223" s="20"/>
      <c r="AZ223" s="21"/>
      <c r="BC223" s="20"/>
      <c r="BD223" s="21"/>
      <c r="BG223" s="20"/>
      <c r="BH223" s="21"/>
      <c r="BK223" s="20"/>
      <c r="BL223" s="21"/>
      <c r="BO223" s="20"/>
      <c r="BP223" s="21"/>
      <c r="BS223" s="20"/>
      <c r="BT223" s="21"/>
      <c r="BW223" s="20"/>
      <c r="BX223" s="21"/>
      <c r="CA223" s="20"/>
      <c r="CB223" s="21"/>
      <c r="CE223" s="20"/>
      <c r="CF223" s="21"/>
      <c r="CI223" s="20"/>
      <c r="CJ223" s="21"/>
      <c r="CM223" s="20"/>
      <c r="CN223" s="21"/>
      <c r="CQ223" s="20"/>
      <c r="CR223" s="21"/>
      <c r="CU223" s="20"/>
      <c r="CV223" s="21"/>
      <c r="CY223" s="20"/>
      <c r="CZ223" s="21"/>
      <c r="DC223" s="20"/>
      <c r="DD223" s="21"/>
      <c r="DG223" s="20"/>
      <c r="DH223" s="21"/>
      <c r="DK223" s="20"/>
      <c r="DL223" s="21"/>
      <c r="DO223" s="20"/>
      <c r="DP223" s="21"/>
      <c r="DS223" s="20"/>
      <c r="DT223" s="21"/>
      <c r="DW223" s="20"/>
      <c r="DX223" s="21"/>
      <c r="EA223" s="20"/>
      <c r="EB223" s="21"/>
      <c r="EE223" s="20"/>
      <c r="EF223" s="21"/>
      <c r="EI223" s="20"/>
      <c r="EJ223" s="21"/>
      <c r="EM223" s="20"/>
      <c r="EN223" s="21"/>
      <c r="EQ223" s="20"/>
      <c r="ER223" s="21"/>
      <c r="EU223" s="20"/>
      <c r="EV223" s="21"/>
      <c r="EY223" s="20"/>
      <c r="EZ223" s="21"/>
      <c r="FC223" s="20"/>
      <c r="FD223" s="21"/>
      <c r="FG223" s="20"/>
      <c r="FH223" s="21"/>
      <c r="FK223" s="20"/>
      <c r="FL223" s="21"/>
      <c r="FO223" s="20"/>
      <c r="FP223" s="21"/>
      <c r="FS223" s="20"/>
      <c r="FT223" s="21"/>
      <c r="FW223" s="20"/>
      <c r="FX223" s="21"/>
      <c r="GA223" s="20"/>
      <c r="GB223" s="21"/>
      <c r="GE223" s="20"/>
      <c r="GF223" s="21"/>
      <c r="GI223" s="20"/>
      <c r="GJ223" s="21"/>
      <c r="GM223" s="20"/>
      <c r="GN223" s="21"/>
      <c r="GQ223" s="20"/>
      <c r="GR223" s="21"/>
      <c r="GU223" s="20"/>
      <c r="GV223" s="21"/>
      <c r="GY223" s="20"/>
      <c r="GZ223" s="21"/>
      <c r="HC223" s="20"/>
      <c r="HD223" s="21"/>
      <c r="HG223" s="20"/>
      <c r="HH223" s="21"/>
      <c r="HK223" s="20"/>
      <c r="HL223" s="21"/>
      <c r="HO223" s="20"/>
      <c r="HP223" s="21"/>
      <c r="HS223" s="20"/>
      <c r="HT223" s="21"/>
      <c r="HW223" s="20"/>
      <c r="HX223" s="21"/>
      <c r="IA223" s="20"/>
      <c r="IB223" s="21"/>
      <c r="IE223" s="20"/>
      <c r="IF223" s="21"/>
      <c r="II223" s="20"/>
      <c r="IJ223" s="21"/>
      <c r="IM223" s="20"/>
      <c r="IN223" s="21"/>
      <c r="IQ223" s="20"/>
      <c r="IR223" s="21"/>
      <c r="IU223" s="20"/>
    </row>
    <row r="224" spans="1:255" ht="45">
      <c r="A224" s="1" t="s">
        <v>52</v>
      </c>
      <c r="B224" s="1" t="s">
        <v>488</v>
      </c>
      <c r="C224" s="1" t="s">
        <v>489</v>
      </c>
      <c r="D224" s="1" t="s">
        <v>490</v>
      </c>
      <c r="E224" s="2" t="s">
        <v>67</v>
      </c>
      <c r="F224" s="4">
        <v>45370</v>
      </c>
      <c r="G224" s="2" t="s">
        <v>520</v>
      </c>
      <c r="H224" s="4">
        <f>F224+21</f>
        <v>45391</v>
      </c>
      <c r="K224" s="20"/>
      <c r="L224" s="21"/>
      <c r="O224" s="20"/>
      <c r="P224" s="21"/>
      <c r="S224" s="20"/>
      <c r="T224" s="21"/>
      <c r="W224" s="20"/>
      <c r="X224" s="21"/>
      <c r="AA224" s="20"/>
      <c r="AB224" s="21"/>
      <c r="AE224" s="20"/>
      <c r="AF224" s="21"/>
      <c r="AI224" s="20"/>
      <c r="AJ224" s="21"/>
      <c r="AM224" s="20"/>
      <c r="AN224" s="21"/>
      <c r="AQ224" s="20"/>
      <c r="AR224" s="21"/>
      <c r="AU224" s="20"/>
      <c r="AV224" s="21"/>
      <c r="AY224" s="20"/>
      <c r="AZ224" s="21"/>
      <c r="BC224" s="20"/>
      <c r="BD224" s="21"/>
      <c r="BG224" s="20"/>
      <c r="BH224" s="21"/>
      <c r="BK224" s="20"/>
      <c r="BL224" s="21"/>
      <c r="BO224" s="20"/>
      <c r="BP224" s="21"/>
      <c r="BS224" s="20"/>
      <c r="BT224" s="21"/>
      <c r="BW224" s="20"/>
      <c r="BX224" s="21"/>
      <c r="CA224" s="20"/>
      <c r="CB224" s="21"/>
      <c r="CE224" s="20"/>
      <c r="CF224" s="21"/>
      <c r="CI224" s="20"/>
      <c r="CJ224" s="21"/>
      <c r="CM224" s="20"/>
      <c r="CN224" s="21"/>
      <c r="CQ224" s="20"/>
      <c r="CR224" s="21"/>
      <c r="CU224" s="20"/>
      <c r="CV224" s="21"/>
      <c r="CY224" s="20"/>
      <c r="CZ224" s="21"/>
      <c r="DC224" s="20"/>
      <c r="DD224" s="21"/>
      <c r="DG224" s="20"/>
      <c r="DH224" s="21"/>
      <c r="DK224" s="20"/>
      <c r="DL224" s="21"/>
      <c r="DO224" s="20"/>
      <c r="DP224" s="21"/>
      <c r="DS224" s="20"/>
      <c r="DT224" s="21"/>
      <c r="DW224" s="20"/>
      <c r="DX224" s="21"/>
      <c r="EA224" s="20"/>
      <c r="EB224" s="21"/>
      <c r="EE224" s="20"/>
      <c r="EF224" s="21"/>
      <c r="EI224" s="20"/>
      <c r="EJ224" s="21"/>
      <c r="EM224" s="20"/>
      <c r="EN224" s="21"/>
      <c r="EQ224" s="20"/>
      <c r="ER224" s="21"/>
      <c r="EU224" s="20"/>
      <c r="EV224" s="21"/>
      <c r="EY224" s="20"/>
      <c r="EZ224" s="21"/>
      <c r="FC224" s="20"/>
      <c r="FD224" s="21"/>
      <c r="FG224" s="20"/>
      <c r="FH224" s="21"/>
      <c r="FK224" s="20"/>
      <c r="FL224" s="21"/>
      <c r="FO224" s="20"/>
      <c r="FP224" s="21"/>
      <c r="FS224" s="20"/>
      <c r="FT224" s="21"/>
      <c r="FW224" s="20"/>
      <c r="FX224" s="21"/>
      <c r="GA224" s="20"/>
      <c r="GB224" s="21"/>
      <c r="GE224" s="20"/>
      <c r="GF224" s="21"/>
      <c r="GI224" s="20"/>
      <c r="GJ224" s="21"/>
      <c r="GM224" s="20"/>
      <c r="GN224" s="21"/>
      <c r="GQ224" s="20"/>
      <c r="GR224" s="21"/>
      <c r="GU224" s="20"/>
      <c r="GV224" s="21"/>
      <c r="GY224" s="20"/>
      <c r="GZ224" s="21"/>
      <c r="HC224" s="20"/>
      <c r="HD224" s="21"/>
      <c r="HG224" s="20"/>
      <c r="HH224" s="21"/>
      <c r="HK224" s="20"/>
      <c r="HL224" s="21"/>
      <c r="HO224" s="20"/>
      <c r="HP224" s="21"/>
      <c r="HS224" s="20"/>
      <c r="HT224" s="21"/>
      <c r="HW224" s="20"/>
      <c r="HX224" s="21"/>
      <c r="IA224" s="20"/>
      <c r="IB224" s="21"/>
      <c r="IE224" s="20"/>
      <c r="IF224" s="21"/>
      <c r="II224" s="20"/>
      <c r="IJ224" s="21"/>
      <c r="IM224" s="20"/>
      <c r="IN224" s="21"/>
      <c r="IQ224" s="20"/>
      <c r="IR224" s="21"/>
      <c r="IU224" s="20"/>
    </row>
    <row r="225" spans="1:255" ht="45">
      <c r="A225" s="1" t="s">
        <v>52</v>
      </c>
      <c r="B225" s="1" t="s">
        <v>157</v>
      </c>
      <c r="C225" s="1" t="s">
        <v>155</v>
      </c>
      <c r="D225" s="32" t="s">
        <v>156</v>
      </c>
      <c r="E225" s="2" t="s">
        <v>67</v>
      </c>
      <c r="F225" s="4">
        <v>45370</v>
      </c>
      <c r="G225" s="2" t="s">
        <v>520</v>
      </c>
      <c r="H225" s="4">
        <f>F225+28</f>
        <v>45398</v>
      </c>
      <c r="K225" s="20"/>
      <c r="L225" s="21"/>
      <c r="O225" s="20"/>
      <c r="P225" s="21"/>
      <c r="S225" s="20"/>
      <c r="T225" s="21"/>
      <c r="W225" s="20"/>
      <c r="X225" s="21"/>
      <c r="AA225" s="20"/>
      <c r="AB225" s="21"/>
      <c r="AE225" s="20"/>
      <c r="AF225" s="21"/>
      <c r="AI225" s="20"/>
      <c r="AJ225" s="21"/>
      <c r="AM225" s="20"/>
      <c r="AN225" s="21"/>
      <c r="AQ225" s="20"/>
      <c r="AR225" s="21"/>
      <c r="AU225" s="20"/>
      <c r="AV225" s="21"/>
      <c r="AY225" s="20"/>
      <c r="AZ225" s="21"/>
      <c r="BC225" s="20"/>
      <c r="BD225" s="21"/>
      <c r="BG225" s="20"/>
      <c r="BH225" s="21"/>
      <c r="BK225" s="20"/>
      <c r="BL225" s="21"/>
      <c r="BO225" s="20"/>
      <c r="BP225" s="21"/>
      <c r="BS225" s="20"/>
      <c r="BT225" s="21"/>
      <c r="BW225" s="20"/>
      <c r="BX225" s="21"/>
      <c r="CA225" s="20"/>
      <c r="CB225" s="21"/>
      <c r="CE225" s="20"/>
      <c r="CF225" s="21"/>
      <c r="CI225" s="20"/>
      <c r="CJ225" s="21"/>
      <c r="CM225" s="20"/>
      <c r="CN225" s="21"/>
      <c r="CQ225" s="20"/>
      <c r="CR225" s="21"/>
      <c r="CU225" s="20"/>
      <c r="CV225" s="21"/>
      <c r="CY225" s="20"/>
      <c r="CZ225" s="21"/>
      <c r="DC225" s="20"/>
      <c r="DD225" s="21"/>
      <c r="DG225" s="20"/>
      <c r="DH225" s="21"/>
      <c r="DK225" s="20"/>
      <c r="DL225" s="21"/>
      <c r="DO225" s="20"/>
      <c r="DP225" s="21"/>
      <c r="DS225" s="20"/>
      <c r="DT225" s="21"/>
      <c r="DW225" s="20"/>
      <c r="DX225" s="21"/>
      <c r="EA225" s="20"/>
      <c r="EB225" s="21"/>
      <c r="EE225" s="20"/>
      <c r="EF225" s="21"/>
      <c r="EI225" s="20"/>
      <c r="EJ225" s="21"/>
      <c r="EM225" s="20"/>
      <c r="EN225" s="21"/>
      <c r="EQ225" s="20"/>
      <c r="ER225" s="21"/>
      <c r="EU225" s="20"/>
      <c r="EV225" s="21"/>
      <c r="EY225" s="20"/>
      <c r="EZ225" s="21"/>
      <c r="FC225" s="20"/>
      <c r="FD225" s="21"/>
      <c r="FG225" s="20"/>
      <c r="FH225" s="21"/>
      <c r="FK225" s="20"/>
      <c r="FL225" s="21"/>
      <c r="FO225" s="20"/>
      <c r="FP225" s="21"/>
      <c r="FS225" s="20"/>
      <c r="FT225" s="21"/>
      <c r="FW225" s="20"/>
      <c r="FX225" s="21"/>
      <c r="GA225" s="20"/>
      <c r="GB225" s="21"/>
      <c r="GE225" s="20"/>
      <c r="GF225" s="21"/>
      <c r="GI225" s="20"/>
      <c r="GJ225" s="21"/>
      <c r="GM225" s="20"/>
      <c r="GN225" s="21"/>
      <c r="GQ225" s="20"/>
      <c r="GR225" s="21"/>
      <c r="GU225" s="20"/>
      <c r="GV225" s="21"/>
      <c r="GY225" s="20"/>
      <c r="GZ225" s="21"/>
      <c r="HC225" s="20"/>
      <c r="HD225" s="21"/>
      <c r="HG225" s="20"/>
      <c r="HH225" s="21"/>
      <c r="HK225" s="20"/>
      <c r="HL225" s="21"/>
      <c r="HO225" s="20"/>
      <c r="HP225" s="21"/>
      <c r="HS225" s="20"/>
      <c r="HT225" s="21"/>
      <c r="HW225" s="20"/>
      <c r="HX225" s="21"/>
      <c r="IA225" s="20"/>
      <c r="IB225" s="21"/>
      <c r="IE225" s="20"/>
      <c r="IF225" s="21"/>
      <c r="II225" s="20"/>
      <c r="IJ225" s="21"/>
      <c r="IM225" s="20"/>
      <c r="IN225" s="21"/>
      <c r="IQ225" s="20"/>
      <c r="IR225" s="21"/>
      <c r="IU225" s="20"/>
    </row>
    <row r="226" spans="1:255" ht="30">
      <c r="A226" s="1" t="s">
        <v>52</v>
      </c>
      <c r="B226" s="1" t="s">
        <v>474</v>
      </c>
      <c r="C226" s="1" t="s">
        <v>475</v>
      </c>
      <c r="D226" s="32" t="s">
        <v>473</v>
      </c>
      <c r="E226" s="2" t="s">
        <v>77</v>
      </c>
      <c r="F226" s="4">
        <v>45370</v>
      </c>
      <c r="G226" s="2" t="s">
        <v>520</v>
      </c>
      <c r="H226" s="4">
        <f>F226+14</f>
        <v>45384</v>
      </c>
      <c r="K226" s="20"/>
      <c r="L226" s="21"/>
      <c r="O226" s="20"/>
      <c r="P226" s="21"/>
      <c r="S226" s="20"/>
      <c r="T226" s="21"/>
      <c r="W226" s="20"/>
      <c r="X226" s="21"/>
      <c r="AA226" s="20"/>
      <c r="AB226" s="21"/>
      <c r="AE226" s="20"/>
      <c r="AF226" s="21"/>
      <c r="AI226" s="20"/>
      <c r="AJ226" s="21"/>
      <c r="AM226" s="20"/>
      <c r="AN226" s="21"/>
      <c r="AQ226" s="20"/>
      <c r="AR226" s="21"/>
      <c r="AU226" s="20"/>
      <c r="AV226" s="21"/>
      <c r="AY226" s="20"/>
      <c r="AZ226" s="21"/>
      <c r="BC226" s="20"/>
      <c r="BD226" s="21"/>
      <c r="BG226" s="20"/>
      <c r="BH226" s="21"/>
      <c r="BK226" s="20"/>
      <c r="BL226" s="21"/>
      <c r="BO226" s="20"/>
      <c r="BP226" s="21"/>
      <c r="BS226" s="20"/>
      <c r="BT226" s="21"/>
      <c r="BW226" s="20"/>
      <c r="BX226" s="21"/>
      <c r="CA226" s="20"/>
      <c r="CB226" s="21"/>
      <c r="CE226" s="20"/>
      <c r="CF226" s="21"/>
      <c r="CI226" s="20"/>
      <c r="CJ226" s="21"/>
      <c r="CM226" s="20"/>
      <c r="CN226" s="21"/>
      <c r="CQ226" s="20"/>
      <c r="CR226" s="21"/>
      <c r="CU226" s="20"/>
      <c r="CV226" s="21"/>
      <c r="CY226" s="20"/>
      <c r="CZ226" s="21"/>
      <c r="DC226" s="20"/>
      <c r="DD226" s="21"/>
      <c r="DG226" s="20"/>
      <c r="DH226" s="21"/>
      <c r="DK226" s="20"/>
      <c r="DL226" s="21"/>
      <c r="DO226" s="20"/>
      <c r="DP226" s="21"/>
      <c r="DS226" s="20"/>
      <c r="DT226" s="21"/>
      <c r="DW226" s="20"/>
      <c r="DX226" s="21"/>
      <c r="EA226" s="20"/>
      <c r="EB226" s="21"/>
      <c r="EE226" s="20"/>
      <c r="EF226" s="21"/>
      <c r="EI226" s="20"/>
      <c r="EJ226" s="21"/>
      <c r="EM226" s="20"/>
      <c r="EN226" s="21"/>
      <c r="EQ226" s="20"/>
      <c r="ER226" s="21"/>
      <c r="EU226" s="20"/>
      <c r="EV226" s="21"/>
      <c r="EY226" s="20"/>
      <c r="EZ226" s="21"/>
      <c r="FC226" s="20"/>
      <c r="FD226" s="21"/>
      <c r="FG226" s="20"/>
      <c r="FH226" s="21"/>
      <c r="FK226" s="20"/>
      <c r="FL226" s="21"/>
      <c r="FO226" s="20"/>
      <c r="FP226" s="21"/>
      <c r="FS226" s="20"/>
      <c r="FT226" s="21"/>
      <c r="FW226" s="20"/>
      <c r="FX226" s="21"/>
      <c r="GA226" s="20"/>
      <c r="GB226" s="21"/>
      <c r="GE226" s="20"/>
      <c r="GF226" s="21"/>
      <c r="GI226" s="20"/>
      <c r="GJ226" s="21"/>
      <c r="GM226" s="20"/>
      <c r="GN226" s="21"/>
      <c r="GQ226" s="20"/>
      <c r="GR226" s="21"/>
      <c r="GU226" s="20"/>
      <c r="GV226" s="21"/>
      <c r="GY226" s="20"/>
      <c r="GZ226" s="21"/>
      <c r="HC226" s="20"/>
      <c r="HD226" s="21"/>
      <c r="HG226" s="20"/>
      <c r="HH226" s="21"/>
      <c r="HK226" s="20"/>
      <c r="HL226" s="21"/>
      <c r="HO226" s="20"/>
      <c r="HP226" s="21"/>
      <c r="HS226" s="20"/>
      <c r="HT226" s="21"/>
      <c r="HW226" s="20"/>
      <c r="HX226" s="21"/>
      <c r="IA226" s="20"/>
      <c r="IB226" s="21"/>
      <c r="IE226" s="20"/>
      <c r="IF226" s="21"/>
      <c r="II226" s="20"/>
      <c r="IJ226" s="21"/>
      <c r="IM226" s="20"/>
      <c r="IN226" s="21"/>
      <c r="IQ226" s="20"/>
      <c r="IR226" s="21"/>
      <c r="IU226" s="20"/>
    </row>
    <row r="227" spans="1:255" ht="45">
      <c r="A227" s="1" t="s">
        <v>52</v>
      </c>
      <c r="B227" s="1" t="s">
        <v>347</v>
      </c>
      <c r="C227" s="1" t="s">
        <v>350</v>
      </c>
      <c r="D227" s="32" t="s">
        <v>353</v>
      </c>
      <c r="E227" s="2" t="s">
        <v>67</v>
      </c>
      <c r="F227" s="4">
        <v>45370</v>
      </c>
      <c r="G227" s="2" t="s">
        <v>520</v>
      </c>
      <c r="H227" s="4">
        <f>F227+28</f>
        <v>45398</v>
      </c>
      <c r="K227" s="20"/>
      <c r="L227" s="21"/>
      <c r="O227" s="20"/>
      <c r="P227" s="21"/>
      <c r="S227" s="20"/>
      <c r="T227" s="21"/>
      <c r="W227" s="20"/>
      <c r="X227" s="21"/>
      <c r="AA227" s="20"/>
      <c r="AB227" s="21"/>
      <c r="AE227" s="20"/>
      <c r="AF227" s="21"/>
      <c r="AI227" s="20"/>
      <c r="AJ227" s="21"/>
      <c r="AM227" s="20"/>
      <c r="AN227" s="21"/>
      <c r="AQ227" s="20"/>
      <c r="AR227" s="21"/>
      <c r="AU227" s="20"/>
      <c r="AV227" s="21"/>
      <c r="AY227" s="20"/>
      <c r="AZ227" s="21"/>
      <c r="BC227" s="20"/>
      <c r="BD227" s="21"/>
      <c r="BG227" s="20"/>
      <c r="BH227" s="21"/>
      <c r="BK227" s="20"/>
      <c r="BL227" s="21"/>
      <c r="BO227" s="20"/>
      <c r="BP227" s="21"/>
      <c r="BS227" s="20"/>
      <c r="BT227" s="21"/>
      <c r="BW227" s="20"/>
      <c r="BX227" s="21"/>
      <c r="CA227" s="20"/>
      <c r="CB227" s="21"/>
      <c r="CE227" s="20"/>
      <c r="CF227" s="21"/>
      <c r="CI227" s="20"/>
      <c r="CJ227" s="21"/>
      <c r="CM227" s="20"/>
      <c r="CN227" s="21"/>
      <c r="CQ227" s="20"/>
      <c r="CR227" s="21"/>
      <c r="CU227" s="20"/>
      <c r="CV227" s="21"/>
      <c r="CY227" s="20"/>
      <c r="CZ227" s="21"/>
      <c r="DC227" s="20"/>
      <c r="DD227" s="21"/>
      <c r="DG227" s="20"/>
      <c r="DH227" s="21"/>
      <c r="DK227" s="20"/>
      <c r="DL227" s="21"/>
      <c r="DO227" s="20"/>
      <c r="DP227" s="21"/>
      <c r="DS227" s="20"/>
      <c r="DT227" s="21"/>
      <c r="DW227" s="20"/>
      <c r="DX227" s="21"/>
      <c r="EA227" s="20"/>
      <c r="EB227" s="21"/>
      <c r="EE227" s="20"/>
      <c r="EF227" s="21"/>
      <c r="EI227" s="20"/>
      <c r="EJ227" s="21"/>
      <c r="EM227" s="20"/>
      <c r="EN227" s="21"/>
      <c r="EQ227" s="20"/>
      <c r="ER227" s="21"/>
      <c r="EU227" s="20"/>
      <c r="EV227" s="21"/>
      <c r="EY227" s="20"/>
      <c r="EZ227" s="21"/>
      <c r="FC227" s="20"/>
      <c r="FD227" s="21"/>
      <c r="FG227" s="20"/>
      <c r="FH227" s="21"/>
      <c r="FK227" s="20"/>
      <c r="FL227" s="21"/>
      <c r="FO227" s="20"/>
      <c r="FP227" s="21"/>
      <c r="FS227" s="20"/>
      <c r="FT227" s="21"/>
      <c r="FW227" s="20"/>
      <c r="FX227" s="21"/>
      <c r="GA227" s="20"/>
      <c r="GB227" s="21"/>
      <c r="GE227" s="20"/>
      <c r="GF227" s="21"/>
      <c r="GI227" s="20"/>
      <c r="GJ227" s="21"/>
      <c r="GM227" s="20"/>
      <c r="GN227" s="21"/>
      <c r="GQ227" s="20"/>
      <c r="GR227" s="21"/>
      <c r="GU227" s="20"/>
      <c r="GV227" s="21"/>
      <c r="GY227" s="20"/>
      <c r="GZ227" s="21"/>
      <c r="HC227" s="20"/>
      <c r="HD227" s="21"/>
      <c r="HG227" s="20"/>
      <c r="HH227" s="21"/>
      <c r="HK227" s="20"/>
      <c r="HL227" s="21"/>
      <c r="HO227" s="20"/>
      <c r="HP227" s="21"/>
      <c r="HS227" s="20"/>
      <c r="HT227" s="21"/>
      <c r="HW227" s="20"/>
      <c r="HX227" s="21"/>
      <c r="IA227" s="20"/>
      <c r="IB227" s="21"/>
      <c r="IE227" s="20"/>
      <c r="IF227" s="21"/>
      <c r="II227" s="20"/>
      <c r="IJ227" s="21"/>
      <c r="IM227" s="20"/>
      <c r="IN227" s="21"/>
      <c r="IQ227" s="20"/>
      <c r="IR227" s="21"/>
      <c r="IU227" s="20"/>
    </row>
    <row r="228" spans="1:255" ht="45">
      <c r="A228" s="1" t="s">
        <v>52</v>
      </c>
      <c r="B228" s="1" t="s">
        <v>167</v>
      </c>
      <c r="C228" s="1" t="s">
        <v>168</v>
      </c>
      <c r="D228" s="32" t="s">
        <v>169</v>
      </c>
      <c r="E228" s="2" t="s">
        <v>67</v>
      </c>
      <c r="F228" s="4">
        <v>45370</v>
      </c>
      <c r="G228" s="2" t="s">
        <v>520</v>
      </c>
      <c r="H228" s="4">
        <f>F228+28</f>
        <v>45398</v>
      </c>
      <c r="K228" s="20"/>
      <c r="L228" s="21"/>
      <c r="O228" s="20"/>
      <c r="P228" s="21"/>
      <c r="S228" s="20"/>
      <c r="T228" s="21"/>
      <c r="W228" s="20"/>
      <c r="X228" s="21"/>
      <c r="AA228" s="20"/>
      <c r="AB228" s="21"/>
      <c r="AE228" s="20"/>
      <c r="AF228" s="21"/>
      <c r="AI228" s="20"/>
      <c r="AJ228" s="21"/>
      <c r="AM228" s="20"/>
      <c r="AN228" s="21"/>
      <c r="AQ228" s="20"/>
      <c r="AR228" s="21"/>
      <c r="AU228" s="20"/>
      <c r="AV228" s="21"/>
      <c r="AY228" s="20"/>
      <c r="AZ228" s="21"/>
      <c r="BC228" s="20"/>
      <c r="BD228" s="21"/>
      <c r="BG228" s="20"/>
      <c r="BH228" s="21"/>
      <c r="BK228" s="20"/>
      <c r="BL228" s="21"/>
      <c r="BO228" s="20"/>
      <c r="BP228" s="21"/>
      <c r="BS228" s="20"/>
      <c r="BT228" s="21"/>
      <c r="BW228" s="20"/>
      <c r="BX228" s="21"/>
      <c r="CA228" s="20"/>
      <c r="CB228" s="21"/>
      <c r="CE228" s="20"/>
      <c r="CF228" s="21"/>
      <c r="CI228" s="20"/>
      <c r="CJ228" s="21"/>
      <c r="CM228" s="20"/>
      <c r="CN228" s="21"/>
      <c r="CQ228" s="20"/>
      <c r="CR228" s="21"/>
      <c r="CU228" s="20"/>
      <c r="CV228" s="21"/>
      <c r="CY228" s="20"/>
      <c r="CZ228" s="21"/>
      <c r="DC228" s="20"/>
      <c r="DD228" s="21"/>
      <c r="DG228" s="20"/>
      <c r="DH228" s="21"/>
      <c r="DK228" s="20"/>
      <c r="DL228" s="21"/>
      <c r="DO228" s="20"/>
      <c r="DP228" s="21"/>
      <c r="DS228" s="20"/>
      <c r="DT228" s="21"/>
      <c r="DW228" s="20"/>
      <c r="DX228" s="21"/>
      <c r="EA228" s="20"/>
      <c r="EB228" s="21"/>
      <c r="EE228" s="20"/>
      <c r="EF228" s="21"/>
      <c r="EI228" s="20"/>
      <c r="EJ228" s="21"/>
      <c r="EM228" s="20"/>
      <c r="EN228" s="21"/>
      <c r="EQ228" s="20"/>
      <c r="ER228" s="21"/>
      <c r="EU228" s="20"/>
      <c r="EV228" s="21"/>
      <c r="EY228" s="20"/>
      <c r="EZ228" s="21"/>
      <c r="FC228" s="20"/>
      <c r="FD228" s="21"/>
      <c r="FG228" s="20"/>
      <c r="FH228" s="21"/>
      <c r="FK228" s="20"/>
      <c r="FL228" s="21"/>
      <c r="FO228" s="20"/>
      <c r="FP228" s="21"/>
      <c r="FS228" s="20"/>
      <c r="FT228" s="21"/>
      <c r="FW228" s="20"/>
      <c r="FX228" s="21"/>
      <c r="GA228" s="20"/>
      <c r="GB228" s="21"/>
      <c r="GE228" s="20"/>
      <c r="GF228" s="21"/>
      <c r="GI228" s="20"/>
      <c r="GJ228" s="21"/>
      <c r="GM228" s="20"/>
      <c r="GN228" s="21"/>
      <c r="GQ228" s="20"/>
      <c r="GR228" s="21"/>
      <c r="GU228" s="20"/>
      <c r="GV228" s="21"/>
      <c r="GY228" s="20"/>
      <c r="GZ228" s="21"/>
      <c r="HC228" s="20"/>
      <c r="HD228" s="21"/>
      <c r="HG228" s="20"/>
      <c r="HH228" s="21"/>
      <c r="HK228" s="20"/>
      <c r="HL228" s="21"/>
      <c r="HO228" s="20"/>
      <c r="HP228" s="21"/>
      <c r="HS228" s="20"/>
      <c r="HT228" s="21"/>
      <c r="HW228" s="20"/>
      <c r="HX228" s="21"/>
      <c r="IA228" s="20"/>
      <c r="IB228" s="21"/>
      <c r="IE228" s="20"/>
      <c r="IF228" s="21"/>
      <c r="II228" s="20"/>
      <c r="IJ228" s="21"/>
      <c r="IM228" s="20"/>
      <c r="IN228" s="21"/>
      <c r="IQ228" s="20"/>
      <c r="IR228" s="21"/>
      <c r="IU228" s="20"/>
    </row>
    <row r="229" spans="1:255" ht="45">
      <c r="A229" s="1" t="s">
        <v>52</v>
      </c>
      <c r="B229" s="1" t="s">
        <v>260</v>
      </c>
      <c r="C229" s="1" t="s">
        <v>261</v>
      </c>
      <c r="D229" s="32" t="s">
        <v>262</v>
      </c>
      <c r="E229" s="2" t="s">
        <v>67</v>
      </c>
      <c r="F229" s="4">
        <v>45370</v>
      </c>
      <c r="G229" s="2" t="s">
        <v>520</v>
      </c>
      <c r="H229" s="4">
        <f>F229+14</f>
        <v>45384</v>
      </c>
      <c r="K229" s="20"/>
      <c r="L229" s="21"/>
      <c r="O229" s="20"/>
      <c r="P229" s="21"/>
      <c r="S229" s="20"/>
      <c r="T229" s="21"/>
      <c r="W229" s="20"/>
      <c r="X229" s="21"/>
      <c r="AA229" s="20"/>
      <c r="AB229" s="21"/>
      <c r="AE229" s="20"/>
      <c r="AF229" s="21"/>
      <c r="AI229" s="20"/>
      <c r="AJ229" s="21"/>
      <c r="AM229" s="20"/>
      <c r="AN229" s="21"/>
      <c r="AQ229" s="20"/>
      <c r="AR229" s="21"/>
      <c r="AU229" s="20"/>
      <c r="AV229" s="21"/>
      <c r="AY229" s="20"/>
      <c r="AZ229" s="21"/>
      <c r="BC229" s="20"/>
      <c r="BD229" s="21"/>
      <c r="BG229" s="20"/>
      <c r="BH229" s="21"/>
      <c r="BK229" s="20"/>
      <c r="BL229" s="21"/>
      <c r="BO229" s="20"/>
      <c r="BP229" s="21"/>
      <c r="BS229" s="20"/>
      <c r="BT229" s="21"/>
      <c r="BW229" s="20"/>
      <c r="BX229" s="21"/>
      <c r="CA229" s="20"/>
      <c r="CB229" s="21"/>
      <c r="CE229" s="20"/>
      <c r="CF229" s="21"/>
      <c r="CI229" s="20"/>
      <c r="CJ229" s="21"/>
      <c r="CM229" s="20"/>
      <c r="CN229" s="21"/>
      <c r="CQ229" s="20"/>
      <c r="CR229" s="21"/>
      <c r="CU229" s="20"/>
      <c r="CV229" s="21"/>
      <c r="CY229" s="20"/>
      <c r="CZ229" s="21"/>
      <c r="DC229" s="20"/>
      <c r="DD229" s="21"/>
      <c r="DG229" s="20"/>
      <c r="DH229" s="21"/>
      <c r="DK229" s="20"/>
      <c r="DL229" s="21"/>
      <c r="DO229" s="20"/>
      <c r="DP229" s="21"/>
      <c r="DS229" s="20"/>
      <c r="DT229" s="21"/>
      <c r="DW229" s="20"/>
      <c r="DX229" s="21"/>
      <c r="EA229" s="20"/>
      <c r="EB229" s="21"/>
      <c r="EE229" s="20"/>
      <c r="EF229" s="21"/>
      <c r="EI229" s="20"/>
      <c r="EJ229" s="21"/>
      <c r="EM229" s="20"/>
      <c r="EN229" s="21"/>
      <c r="EQ229" s="20"/>
      <c r="ER229" s="21"/>
      <c r="EU229" s="20"/>
      <c r="EV229" s="21"/>
      <c r="EY229" s="20"/>
      <c r="EZ229" s="21"/>
      <c r="FC229" s="20"/>
      <c r="FD229" s="21"/>
      <c r="FG229" s="20"/>
      <c r="FH229" s="21"/>
      <c r="FK229" s="20"/>
      <c r="FL229" s="21"/>
      <c r="FO229" s="20"/>
      <c r="FP229" s="21"/>
      <c r="FS229" s="20"/>
      <c r="FT229" s="21"/>
      <c r="FW229" s="20"/>
      <c r="FX229" s="21"/>
      <c r="GA229" s="20"/>
      <c r="GB229" s="21"/>
      <c r="GE229" s="20"/>
      <c r="GF229" s="21"/>
      <c r="GI229" s="20"/>
      <c r="GJ229" s="21"/>
      <c r="GM229" s="20"/>
      <c r="GN229" s="21"/>
      <c r="GQ229" s="20"/>
      <c r="GR229" s="21"/>
      <c r="GU229" s="20"/>
      <c r="GV229" s="21"/>
      <c r="GY229" s="20"/>
      <c r="GZ229" s="21"/>
      <c r="HC229" s="20"/>
      <c r="HD229" s="21"/>
      <c r="HG229" s="20"/>
      <c r="HH229" s="21"/>
      <c r="HK229" s="20"/>
      <c r="HL229" s="21"/>
      <c r="HO229" s="20"/>
      <c r="HP229" s="21"/>
      <c r="HS229" s="20"/>
      <c r="HT229" s="21"/>
      <c r="HW229" s="20"/>
      <c r="HX229" s="21"/>
      <c r="IA229" s="20"/>
      <c r="IB229" s="21"/>
      <c r="IE229" s="20"/>
      <c r="IF229" s="21"/>
      <c r="II229" s="20"/>
      <c r="IJ229" s="21"/>
      <c r="IM229" s="20"/>
      <c r="IN229" s="21"/>
      <c r="IQ229" s="20"/>
      <c r="IR229" s="21"/>
      <c r="IU229" s="20"/>
    </row>
    <row r="230" spans="1:255" ht="45">
      <c r="A230" s="1" t="s">
        <v>52</v>
      </c>
      <c r="B230" s="1" t="s">
        <v>275</v>
      </c>
      <c r="C230" s="1" t="s">
        <v>277</v>
      </c>
      <c r="D230" s="32" t="s">
        <v>279</v>
      </c>
      <c r="E230" s="2" t="s">
        <v>67</v>
      </c>
      <c r="F230" s="4">
        <v>45370</v>
      </c>
      <c r="G230" s="2" t="s">
        <v>520</v>
      </c>
      <c r="H230" s="4">
        <f>F230+28</f>
        <v>45398</v>
      </c>
      <c r="K230" s="20"/>
      <c r="L230" s="21"/>
      <c r="O230" s="20"/>
      <c r="P230" s="21"/>
      <c r="S230" s="20"/>
      <c r="T230" s="21"/>
      <c r="W230" s="20"/>
      <c r="X230" s="21"/>
      <c r="AA230" s="20"/>
      <c r="AB230" s="21"/>
      <c r="AE230" s="20"/>
      <c r="AF230" s="21"/>
      <c r="AI230" s="20"/>
      <c r="AJ230" s="21"/>
      <c r="AM230" s="20"/>
      <c r="AN230" s="21"/>
      <c r="AQ230" s="20"/>
      <c r="AR230" s="21"/>
      <c r="AU230" s="20"/>
      <c r="AV230" s="21"/>
      <c r="AY230" s="20"/>
      <c r="AZ230" s="21"/>
      <c r="BC230" s="20"/>
      <c r="BD230" s="21"/>
      <c r="BG230" s="20"/>
      <c r="BH230" s="21"/>
      <c r="BK230" s="20"/>
      <c r="BL230" s="21"/>
      <c r="BO230" s="20"/>
      <c r="BP230" s="21"/>
      <c r="BS230" s="20"/>
      <c r="BT230" s="21"/>
      <c r="BW230" s="20"/>
      <c r="BX230" s="21"/>
      <c r="CA230" s="20"/>
      <c r="CB230" s="21"/>
      <c r="CE230" s="20"/>
      <c r="CF230" s="21"/>
      <c r="CI230" s="20"/>
      <c r="CJ230" s="21"/>
      <c r="CM230" s="20"/>
      <c r="CN230" s="21"/>
      <c r="CQ230" s="20"/>
      <c r="CR230" s="21"/>
      <c r="CU230" s="20"/>
      <c r="CV230" s="21"/>
      <c r="CY230" s="20"/>
      <c r="CZ230" s="21"/>
      <c r="DC230" s="20"/>
      <c r="DD230" s="21"/>
      <c r="DG230" s="20"/>
      <c r="DH230" s="21"/>
      <c r="DK230" s="20"/>
      <c r="DL230" s="21"/>
      <c r="DO230" s="20"/>
      <c r="DP230" s="21"/>
      <c r="DS230" s="20"/>
      <c r="DT230" s="21"/>
      <c r="DW230" s="20"/>
      <c r="DX230" s="21"/>
      <c r="EA230" s="20"/>
      <c r="EB230" s="21"/>
      <c r="EE230" s="20"/>
      <c r="EF230" s="21"/>
      <c r="EI230" s="20"/>
      <c r="EJ230" s="21"/>
      <c r="EM230" s="20"/>
      <c r="EN230" s="21"/>
      <c r="EQ230" s="20"/>
      <c r="ER230" s="21"/>
      <c r="EU230" s="20"/>
      <c r="EV230" s="21"/>
      <c r="EY230" s="20"/>
      <c r="EZ230" s="21"/>
      <c r="FC230" s="20"/>
      <c r="FD230" s="21"/>
      <c r="FG230" s="20"/>
      <c r="FH230" s="21"/>
      <c r="FK230" s="20"/>
      <c r="FL230" s="21"/>
      <c r="FO230" s="20"/>
      <c r="FP230" s="21"/>
      <c r="FS230" s="20"/>
      <c r="FT230" s="21"/>
      <c r="FW230" s="20"/>
      <c r="FX230" s="21"/>
      <c r="GA230" s="20"/>
      <c r="GB230" s="21"/>
      <c r="GE230" s="20"/>
      <c r="GF230" s="21"/>
      <c r="GI230" s="20"/>
      <c r="GJ230" s="21"/>
      <c r="GM230" s="20"/>
      <c r="GN230" s="21"/>
      <c r="GQ230" s="20"/>
      <c r="GR230" s="21"/>
      <c r="GU230" s="20"/>
      <c r="GV230" s="21"/>
      <c r="GY230" s="20"/>
      <c r="GZ230" s="21"/>
      <c r="HC230" s="20"/>
      <c r="HD230" s="21"/>
      <c r="HG230" s="20"/>
      <c r="HH230" s="21"/>
      <c r="HK230" s="20"/>
      <c r="HL230" s="21"/>
      <c r="HO230" s="20"/>
      <c r="HP230" s="21"/>
      <c r="HS230" s="20"/>
      <c r="HT230" s="21"/>
      <c r="HW230" s="20"/>
      <c r="HX230" s="21"/>
      <c r="IA230" s="20"/>
      <c r="IB230" s="21"/>
      <c r="IE230" s="20"/>
      <c r="IF230" s="21"/>
      <c r="II230" s="20"/>
      <c r="IJ230" s="21"/>
      <c r="IM230" s="20"/>
      <c r="IN230" s="21"/>
      <c r="IQ230" s="20"/>
      <c r="IR230" s="21"/>
      <c r="IU230" s="20"/>
    </row>
    <row r="231" spans="1:255" ht="45">
      <c r="A231" s="1" t="s">
        <v>52</v>
      </c>
      <c r="B231" s="1" t="s">
        <v>173</v>
      </c>
      <c r="C231" s="1" t="s">
        <v>174</v>
      </c>
      <c r="D231" s="32" t="s">
        <v>175</v>
      </c>
      <c r="E231" s="2" t="s">
        <v>67</v>
      </c>
      <c r="F231" s="4">
        <v>45370</v>
      </c>
      <c r="G231" s="2" t="s">
        <v>520</v>
      </c>
      <c r="H231" s="4">
        <f>F231+28</f>
        <v>45398</v>
      </c>
      <c r="K231" s="20"/>
      <c r="L231" s="21"/>
      <c r="O231" s="20"/>
      <c r="P231" s="21"/>
      <c r="S231" s="20"/>
      <c r="T231" s="21"/>
      <c r="W231" s="20"/>
      <c r="X231" s="21"/>
      <c r="AA231" s="20"/>
      <c r="AB231" s="21"/>
      <c r="AE231" s="20"/>
      <c r="AF231" s="21"/>
      <c r="AI231" s="20"/>
      <c r="AJ231" s="21"/>
      <c r="AM231" s="20"/>
      <c r="AN231" s="21"/>
      <c r="AQ231" s="20"/>
      <c r="AR231" s="21"/>
      <c r="AU231" s="20"/>
      <c r="AV231" s="21"/>
      <c r="AY231" s="20"/>
      <c r="AZ231" s="21"/>
      <c r="BC231" s="20"/>
      <c r="BD231" s="21"/>
      <c r="BG231" s="20"/>
      <c r="BH231" s="21"/>
      <c r="BK231" s="20"/>
      <c r="BL231" s="21"/>
      <c r="BO231" s="20"/>
      <c r="BP231" s="21"/>
      <c r="BS231" s="20"/>
      <c r="BT231" s="21"/>
      <c r="BW231" s="20"/>
      <c r="BX231" s="21"/>
      <c r="CA231" s="20"/>
      <c r="CB231" s="21"/>
      <c r="CE231" s="20"/>
      <c r="CF231" s="21"/>
      <c r="CI231" s="20"/>
      <c r="CJ231" s="21"/>
      <c r="CM231" s="20"/>
      <c r="CN231" s="21"/>
      <c r="CQ231" s="20"/>
      <c r="CR231" s="21"/>
      <c r="CU231" s="20"/>
      <c r="CV231" s="21"/>
      <c r="CY231" s="20"/>
      <c r="CZ231" s="21"/>
      <c r="DC231" s="20"/>
      <c r="DD231" s="21"/>
      <c r="DG231" s="20"/>
      <c r="DH231" s="21"/>
      <c r="DK231" s="20"/>
      <c r="DL231" s="21"/>
      <c r="DO231" s="20"/>
      <c r="DP231" s="21"/>
      <c r="DS231" s="20"/>
      <c r="DT231" s="21"/>
      <c r="DW231" s="20"/>
      <c r="DX231" s="21"/>
      <c r="EA231" s="20"/>
      <c r="EB231" s="21"/>
      <c r="EE231" s="20"/>
      <c r="EF231" s="21"/>
      <c r="EI231" s="20"/>
      <c r="EJ231" s="21"/>
      <c r="EM231" s="20"/>
      <c r="EN231" s="21"/>
      <c r="EQ231" s="20"/>
      <c r="ER231" s="21"/>
      <c r="EU231" s="20"/>
      <c r="EV231" s="21"/>
      <c r="EY231" s="20"/>
      <c r="EZ231" s="21"/>
      <c r="FC231" s="20"/>
      <c r="FD231" s="21"/>
      <c r="FG231" s="20"/>
      <c r="FH231" s="21"/>
      <c r="FK231" s="20"/>
      <c r="FL231" s="21"/>
      <c r="FO231" s="20"/>
      <c r="FP231" s="21"/>
      <c r="FS231" s="20"/>
      <c r="FT231" s="21"/>
      <c r="FW231" s="20"/>
      <c r="FX231" s="21"/>
      <c r="GA231" s="20"/>
      <c r="GB231" s="21"/>
      <c r="GE231" s="20"/>
      <c r="GF231" s="21"/>
      <c r="GI231" s="20"/>
      <c r="GJ231" s="21"/>
      <c r="GM231" s="20"/>
      <c r="GN231" s="21"/>
      <c r="GQ231" s="20"/>
      <c r="GR231" s="21"/>
      <c r="GU231" s="20"/>
      <c r="GV231" s="21"/>
      <c r="GY231" s="20"/>
      <c r="GZ231" s="21"/>
      <c r="HC231" s="20"/>
      <c r="HD231" s="21"/>
      <c r="HG231" s="20"/>
      <c r="HH231" s="21"/>
      <c r="HK231" s="20"/>
      <c r="HL231" s="21"/>
      <c r="HO231" s="20"/>
      <c r="HP231" s="21"/>
      <c r="HS231" s="20"/>
      <c r="HT231" s="21"/>
      <c r="HW231" s="20"/>
      <c r="HX231" s="21"/>
      <c r="IA231" s="20"/>
      <c r="IB231" s="21"/>
      <c r="IE231" s="20"/>
      <c r="IF231" s="21"/>
      <c r="II231" s="20"/>
      <c r="IJ231" s="21"/>
      <c r="IM231" s="20"/>
      <c r="IN231" s="21"/>
      <c r="IQ231" s="20"/>
      <c r="IR231" s="21"/>
      <c r="IU231" s="20"/>
    </row>
    <row r="232" spans="1:255" ht="45">
      <c r="A232" s="1" t="s">
        <v>52</v>
      </c>
      <c r="B232" s="1" t="s">
        <v>164</v>
      </c>
      <c r="C232" s="1" t="s">
        <v>165</v>
      </c>
      <c r="D232" s="32" t="s">
        <v>166</v>
      </c>
      <c r="E232" s="2" t="s">
        <v>67</v>
      </c>
      <c r="F232" s="4">
        <v>45370</v>
      </c>
      <c r="G232" s="2" t="s">
        <v>520</v>
      </c>
      <c r="H232" s="4">
        <f>F232+63</f>
        <v>45433</v>
      </c>
      <c r="K232" s="20"/>
      <c r="L232" s="21"/>
      <c r="O232" s="20"/>
      <c r="P232" s="21"/>
      <c r="S232" s="20"/>
      <c r="T232" s="21"/>
      <c r="W232" s="20"/>
      <c r="X232" s="21"/>
      <c r="AA232" s="20"/>
      <c r="AB232" s="21"/>
      <c r="AE232" s="20"/>
      <c r="AF232" s="21"/>
      <c r="AI232" s="20"/>
      <c r="AJ232" s="21"/>
      <c r="AM232" s="20"/>
      <c r="AN232" s="21"/>
      <c r="AQ232" s="20"/>
      <c r="AR232" s="21"/>
      <c r="AU232" s="20"/>
      <c r="AV232" s="21"/>
      <c r="AY232" s="20"/>
      <c r="AZ232" s="21"/>
      <c r="BC232" s="20"/>
      <c r="BD232" s="21"/>
      <c r="BG232" s="20"/>
      <c r="BH232" s="21"/>
      <c r="BK232" s="20"/>
      <c r="BL232" s="21"/>
      <c r="BO232" s="20"/>
      <c r="BP232" s="21"/>
      <c r="BS232" s="20"/>
      <c r="BT232" s="21"/>
      <c r="BW232" s="20"/>
      <c r="BX232" s="21"/>
      <c r="CA232" s="20"/>
      <c r="CB232" s="21"/>
      <c r="CE232" s="20"/>
      <c r="CF232" s="21"/>
      <c r="CI232" s="20"/>
      <c r="CJ232" s="21"/>
      <c r="CM232" s="20"/>
      <c r="CN232" s="21"/>
      <c r="CQ232" s="20"/>
      <c r="CR232" s="21"/>
      <c r="CU232" s="20"/>
      <c r="CV232" s="21"/>
      <c r="CY232" s="20"/>
      <c r="CZ232" s="21"/>
      <c r="DC232" s="20"/>
      <c r="DD232" s="21"/>
      <c r="DG232" s="20"/>
      <c r="DH232" s="21"/>
      <c r="DK232" s="20"/>
      <c r="DL232" s="21"/>
      <c r="DO232" s="20"/>
      <c r="DP232" s="21"/>
      <c r="DS232" s="20"/>
      <c r="DT232" s="21"/>
      <c r="DW232" s="20"/>
      <c r="DX232" s="21"/>
      <c r="EA232" s="20"/>
      <c r="EB232" s="21"/>
      <c r="EE232" s="20"/>
      <c r="EF232" s="21"/>
      <c r="EI232" s="20"/>
      <c r="EJ232" s="21"/>
      <c r="EM232" s="20"/>
      <c r="EN232" s="21"/>
      <c r="EQ232" s="20"/>
      <c r="ER232" s="21"/>
      <c r="EU232" s="20"/>
      <c r="EV232" s="21"/>
      <c r="EY232" s="20"/>
      <c r="EZ232" s="21"/>
      <c r="FC232" s="20"/>
      <c r="FD232" s="21"/>
      <c r="FG232" s="20"/>
      <c r="FH232" s="21"/>
      <c r="FK232" s="20"/>
      <c r="FL232" s="21"/>
      <c r="FO232" s="20"/>
      <c r="FP232" s="21"/>
      <c r="FS232" s="20"/>
      <c r="FT232" s="21"/>
      <c r="FW232" s="20"/>
      <c r="FX232" s="21"/>
      <c r="GA232" s="20"/>
      <c r="GB232" s="21"/>
      <c r="GE232" s="20"/>
      <c r="GF232" s="21"/>
      <c r="GI232" s="20"/>
      <c r="GJ232" s="21"/>
      <c r="GM232" s="20"/>
      <c r="GN232" s="21"/>
      <c r="GQ232" s="20"/>
      <c r="GR232" s="21"/>
      <c r="GU232" s="20"/>
      <c r="GV232" s="21"/>
      <c r="GY232" s="20"/>
      <c r="GZ232" s="21"/>
      <c r="HC232" s="20"/>
      <c r="HD232" s="21"/>
      <c r="HG232" s="20"/>
      <c r="HH232" s="21"/>
      <c r="HK232" s="20"/>
      <c r="HL232" s="21"/>
      <c r="HO232" s="20"/>
      <c r="HP232" s="21"/>
      <c r="HS232" s="20"/>
      <c r="HT232" s="21"/>
      <c r="HW232" s="20"/>
      <c r="HX232" s="21"/>
      <c r="IA232" s="20"/>
      <c r="IB232" s="21"/>
      <c r="IE232" s="20"/>
      <c r="IF232" s="21"/>
      <c r="II232" s="20"/>
      <c r="IJ232" s="21"/>
      <c r="IM232" s="20"/>
      <c r="IN232" s="21"/>
      <c r="IQ232" s="20"/>
      <c r="IR232" s="21"/>
      <c r="IU232" s="20"/>
    </row>
    <row r="233" spans="1:255" ht="45">
      <c r="A233" s="1" t="s">
        <v>52</v>
      </c>
      <c r="B233" s="1" t="s">
        <v>164</v>
      </c>
      <c r="C233" s="1" t="s">
        <v>165</v>
      </c>
      <c r="D233" s="32" t="s">
        <v>166</v>
      </c>
      <c r="E233" s="2" t="s">
        <v>67</v>
      </c>
      <c r="F233" s="4">
        <v>45370</v>
      </c>
      <c r="G233" s="2" t="s">
        <v>520</v>
      </c>
      <c r="H233" s="4">
        <f>F233+28</f>
        <v>45398</v>
      </c>
      <c r="K233" s="20"/>
      <c r="L233" s="21"/>
      <c r="O233" s="20"/>
      <c r="P233" s="21"/>
      <c r="S233" s="20"/>
      <c r="T233" s="21"/>
      <c r="W233" s="20"/>
      <c r="X233" s="21"/>
      <c r="AA233" s="20"/>
      <c r="AB233" s="21"/>
      <c r="AE233" s="20"/>
      <c r="AF233" s="21"/>
      <c r="AI233" s="20"/>
      <c r="AJ233" s="21"/>
      <c r="AM233" s="20"/>
      <c r="AN233" s="21"/>
      <c r="AQ233" s="20"/>
      <c r="AR233" s="21"/>
      <c r="AU233" s="20"/>
      <c r="AV233" s="21"/>
      <c r="AY233" s="20"/>
      <c r="AZ233" s="21"/>
      <c r="BC233" s="20"/>
      <c r="BD233" s="21"/>
      <c r="BG233" s="20"/>
      <c r="BH233" s="21"/>
      <c r="BK233" s="20"/>
      <c r="BL233" s="21"/>
      <c r="BO233" s="20"/>
      <c r="BP233" s="21"/>
      <c r="BS233" s="20"/>
      <c r="BT233" s="21"/>
      <c r="BW233" s="20"/>
      <c r="BX233" s="21"/>
      <c r="CA233" s="20"/>
      <c r="CB233" s="21"/>
      <c r="CE233" s="20"/>
      <c r="CF233" s="21"/>
      <c r="CI233" s="20"/>
      <c r="CJ233" s="21"/>
      <c r="CM233" s="20"/>
      <c r="CN233" s="21"/>
      <c r="CQ233" s="20"/>
      <c r="CR233" s="21"/>
      <c r="CU233" s="20"/>
      <c r="CV233" s="21"/>
      <c r="CY233" s="20"/>
      <c r="CZ233" s="21"/>
      <c r="DC233" s="20"/>
      <c r="DD233" s="21"/>
      <c r="DG233" s="20"/>
      <c r="DH233" s="21"/>
      <c r="DK233" s="20"/>
      <c r="DL233" s="21"/>
      <c r="DO233" s="20"/>
      <c r="DP233" s="21"/>
      <c r="DS233" s="20"/>
      <c r="DT233" s="21"/>
      <c r="DW233" s="20"/>
      <c r="DX233" s="21"/>
      <c r="EA233" s="20"/>
      <c r="EB233" s="21"/>
      <c r="EE233" s="20"/>
      <c r="EF233" s="21"/>
      <c r="EI233" s="20"/>
      <c r="EJ233" s="21"/>
      <c r="EM233" s="20"/>
      <c r="EN233" s="21"/>
      <c r="EQ233" s="20"/>
      <c r="ER233" s="21"/>
      <c r="EU233" s="20"/>
      <c r="EV233" s="21"/>
      <c r="EY233" s="20"/>
      <c r="EZ233" s="21"/>
      <c r="FC233" s="20"/>
      <c r="FD233" s="21"/>
      <c r="FG233" s="20"/>
      <c r="FH233" s="21"/>
      <c r="FK233" s="20"/>
      <c r="FL233" s="21"/>
      <c r="FO233" s="20"/>
      <c r="FP233" s="21"/>
      <c r="FS233" s="20"/>
      <c r="FT233" s="21"/>
      <c r="FW233" s="20"/>
      <c r="FX233" s="21"/>
      <c r="GA233" s="20"/>
      <c r="GB233" s="21"/>
      <c r="GE233" s="20"/>
      <c r="GF233" s="21"/>
      <c r="GI233" s="20"/>
      <c r="GJ233" s="21"/>
      <c r="GM233" s="20"/>
      <c r="GN233" s="21"/>
      <c r="GQ233" s="20"/>
      <c r="GR233" s="21"/>
      <c r="GU233" s="20"/>
      <c r="GV233" s="21"/>
      <c r="GY233" s="20"/>
      <c r="GZ233" s="21"/>
      <c r="HC233" s="20"/>
      <c r="HD233" s="21"/>
      <c r="HG233" s="20"/>
      <c r="HH233" s="21"/>
      <c r="HK233" s="20"/>
      <c r="HL233" s="21"/>
      <c r="HO233" s="20"/>
      <c r="HP233" s="21"/>
      <c r="HS233" s="20"/>
      <c r="HT233" s="21"/>
      <c r="HW233" s="20"/>
      <c r="HX233" s="21"/>
      <c r="IA233" s="20"/>
      <c r="IB233" s="21"/>
      <c r="IE233" s="20"/>
      <c r="IF233" s="21"/>
      <c r="II233" s="20"/>
      <c r="IJ233" s="21"/>
      <c r="IM233" s="20"/>
      <c r="IN233" s="21"/>
      <c r="IQ233" s="20"/>
      <c r="IR233" s="21"/>
      <c r="IU233" s="20"/>
    </row>
    <row r="234" spans="1:255" ht="45">
      <c r="A234" s="1" t="s">
        <v>52</v>
      </c>
      <c r="B234" s="1" t="s">
        <v>300</v>
      </c>
      <c r="C234" s="1" t="s">
        <v>301</v>
      </c>
      <c r="D234" s="32" t="s">
        <v>302</v>
      </c>
      <c r="E234" s="2" t="s">
        <v>67</v>
      </c>
      <c r="F234" s="4">
        <v>45370</v>
      </c>
      <c r="G234" s="2" t="s">
        <v>520</v>
      </c>
      <c r="H234" s="4">
        <f>F234+56</f>
        <v>45426</v>
      </c>
      <c r="K234" s="20"/>
      <c r="L234" s="21"/>
      <c r="O234" s="20"/>
      <c r="P234" s="21"/>
      <c r="S234" s="20"/>
      <c r="T234" s="21"/>
      <c r="W234" s="20"/>
      <c r="X234" s="21"/>
      <c r="AA234" s="20"/>
      <c r="AB234" s="21"/>
      <c r="AE234" s="20"/>
      <c r="AF234" s="21"/>
      <c r="AI234" s="20"/>
      <c r="AJ234" s="21"/>
      <c r="AM234" s="20"/>
      <c r="AN234" s="21"/>
      <c r="AQ234" s="20"/>
      <c r="AR234" s="21"/>
      <c r="AU234" s="20"/>
      <c r="AV234" s="21"/>
      <c r="AY234" s="20"/>
      <c r="AZ234" s="21"/>
      <c r="BC234" s="20"/>
      <c r="BD234" s="21"/>
      <c r="BG234" s="20"/>
      <c r="BH234" s="21"/>
      <c r="BK234" s="20"/>
      <c r="BL234" s="21"/>
      <c r="BO234" s="20"/>
      <c r="BP234" s="21"/>
      <c r="BS234" s="20"/>
      <c r="BT234" s="21"/>
      <c r="BW234" s="20"/>
      <c r="BX234" s="21"/>
      <c r="CA234" s="20"/>
      <c r="CB234" s="21"/>
      <c r="CE234" s="20"/>
      <c r="CF234" s="21"/>
      <c r="CI234" s="20"/>
      <c r="CJ234" s="21"/>
      <c r="CM234" s="20"/>
      <c r="CN234" s="21"/>
      <c r="CQ234" s="20"/>
      <c r="CR234" s="21"/>
      <c r="CU234" s="20"/>
      <c r="CV234" s="21"/>
      <c r="CY234" s="20"/>
      <c r="CZ234" s="21"/>
      <c r="DC234" s="20"/>
      <c r="DD234" s="21"/>
      <c r="DG234" s="20"/>
      <c r="DH234" s="21"/>
      <c r="DK234" s="20"/>
      <c r="DL234" s="21"/>
      <c r="DO234" s="20"/>
      <c r="DP234" s="21"/>
      <c r="DS234" s="20"/>
      <c r="DT234" s="21"/>
      <c r="DW234" s="20"/>
      <c r="DX234" s="21"/>
      <c r="EA234" s="20"/>
      <c r="EB234" s="21"/>
      <c r="EE234" s="20"/>
      <c r="EF234" s="21"/>
      <c r="EI234" s="20"/>
      <c r="EJ234" s="21"/>
      <c r="EM234" s="20"/>
      <c r="EN234" s="21"/>
      <c r="EQ234" s="20"/>
      <c r="ER234" s="21"/>
      <c r="EU234" s="20"/>
      <c r="EV234" s="21"/>
      <c r="EY234" s="20"/>
      <c r="EZ234" s="21"/>
      <c r="FC234" s="20"/>
      <c r="FD234" s="21"/>
      <c r="FG234" s="20"/>
      <c r="FH234" s="21"/>
      <c r="FK234" s="20"/>
      <c r="FL234" s="21"/>
      <c r="FO234" s="20"/>
      <c r="FP234" s="21"/>
      <c r="FS234" s="20"/>
      <c r="FT234" s="21"/>
      <c r="FW234" s="20"/>
      <c r="FX234" s="21"/>
      <c r="GA234" s="20"/>
      <c r="GB234" s="21"/>
      <c r="GE234" s="20"/>
      <c r="GF234" s="21"/>
      <c r="GI234" s="20"/>
      <c r="GJ234" s="21"/>
      <c r="GM234" s="20"/>
      <c r="GN234" s="21"/>
      <c r="GQ234" s="20"/>
      <c r="GR234" s="21"/>
      <c r="GU234" s="20"/>
      <c r="GV234" s="21"/>
      <c r="GY234" s="20"/>
      <c r="GZ234" s="21"/>
      <c r="HC234" s="20"/>
      <c r="HD234" s="21"/>
      <c r="HG234" s="20"/>
      <c r="HH234" s="21"/>
      <c r="HK234" s="20"/>
      <c r="HL234" s="21"/>
      <c r="HO234" s="20"/>
      <c r="HP234" s="21"/>
      <c r="HS234" s="20"/>
      <c r="HT234" s="21"/>
      <c r="HW234" s="20"/>
      <c r="HX234" s="21"/>
      <c r="IA234" s="20"/>
      <c r="IB234" s="21"/>
      <c r="IE234" s="20"/>
      <c r="IF234" s="21"/>
      <c r="II234" s="20"/>
      <c r="IJ234" s="21"/>
      <c r="IM234" s="20"/>
      <c r="IN234" s="21"/>
      <c r="IQ234" s="20"/>
      <c r="IR234" s="21"/>
      <c r="IU234" s="20"/>
    </row>
    <row r="235" spans="1:255" ht="45">
      <c r="A235" s="1" t="s">
        <v>52</v>
      </c>
      <c r="B235" s="1" t="s">
        <v>336</v>
      </c>
      <c r="C235" s="1" t="s">
        <v>337</v>
      </c>
      <c r="D235" s="32" t="s">
        <v>338</v>
      </c>
      <c r="E235" s="2" t="s">
        <v>67</v>
      </c>
      <c r="F235" s="4">
        <v>45370</v>
      </c>
      <c r="G235" s="2" t="s">
        <v>520</v>
      </c>
      <c r="H235" s="4">
        <f>F235+21</f>
        <v>45391</v>
      </c>
      <c r="K235" s="20"/>
      <c r="L235" s="21"/>
      <c r="O235" s="20"/>
      <c r="P235" s="21"/>
      <c r="S235" s="20"/>
      <c r="T235" s="21"/>
      <c r="W235" s="20"/>
      <c r="X235" s="21"/>
      <c r="AA235" s="20"/>
      <c r="AB235" s="21"/>
      <c r="AE235" s="20"/>
      <c r="AF235" s="21"/>
      <c r="AI235" s="20"/>
      <c r="AJ235" s="21"/>
      <c r="AM235" s="20"/>
      <c r="AN235" s="21"/>
      <c r="AQ235" s="20"/>
      <c r="AR235" s="21"/>
      <c r="AU235" s="20"/>
      <c r="AV235" s="21"/>
      <c r="AY235" s="20"/>
      <c r="AZ235" s="21"/>
      <c r="BC235" s="20"/>
      <c r="BD235" s="21"/>
      <c r="BG235" s="20"/>
      <c r="BH235" s="21"/>
      <c r="BK235" s="20"/>
      <c r="BL235" s="21"/>
      <c r="BO235" s="20"/>
      <c r="BP235" s="21"/>
      <c r="BS235" s="20"/>
      <c r="BT235" s="21"/>
      <c r="BW235" s="20"/>
      <c r="BX235" s="21"/>
      <c r="CA235" s="20"/>
      <c r="CB235" s="21"/>
      <c r="CE235" s="20"/>
      <c r="CF235" s="21"/>
      <c r="CI235" s="20"/>
      <c r="CJ235" s="21"/>
      <c r="CM235" s="20"/>
      <c r="CN235" s="21"/>
      <c r="CQ235" s="20"/>
      <c r="CR235" s="21"/>
      <c r="CU235" s="20"/>
      <c r="CV235" s="21"/>
      <c r="CY235" s="20"/>
      <c r="CZ235" s="21"/>
      <c r="DC235" s="20"/>
      <c r="DD235" s="21"/>
      <c r="DG235" s="20"/>
      <c r="DH235" s="21"/>
      <c r="DK235" s="20"/>
      <c r="DL235" s="21"/>
      <c r="DO235" s="20"/>
      <c r="DP235" s="21"/>
      <c r="DS235" s="20"/>
      <c r="DT235" s="21"/>
      <c r="DW235" s="20"/>
      <c r="DX235" s="21"/>
      <c r="EA235" s="20"/>
      <c r="EB235" s="21"/>
      <c r="EE235" s="20"/>
      <c r="EF235" s="21"/>
      <c r="EI235" s="20"/>
      <c r="EJ235" s="21"/>
      <c r="EM235" s="20"/>
      <c r="EN235" s="21"/>
      <c r="EQ235" s="20"/>
      <c r="ER235" s="21"/>
      <c r="EU235" s="20"/>
      <c r="EV235" s="21"/>
      <c r="EY235" s="20"/>
      <c r="EZ235" s="21"/>
      <c r="FC235" s="20"/>
      <c r="FD235" s="21"/>
      <c r="FG235" s="20"/>
      <c r="FH235" s="21"/>
      <c r="FK235" s="20"/>
      <c r="FL235" s="21"/>
      <c r="FO235" s="20"/>
      <c r="FP235" s="21"/>
      <c r="FS235" s="20"/>
      <c r="FT235" s="21"/>
      <c r="FW235" s="20"/>
      <c r="FX235" s="21"/>
      <c r="GA235" s="20"/>
      <c r="GB235" s="21"/>
      <c r="GE235" s="20"/>
      <c r="GF235" s="21"/>
      <c r="GI235" s="20"/>
      <c r="GJ235" s="21"/>
      <c r="GM235" s="20"/>
      <c r="GN235" s="21"/>
      <c r="GQ235" s="20"/>
      <c r="GR235" s="21"/>
      <c r="GU235" s="20"/>
      <c r="GV235" s="21"/>
      <c r="GY235" s="20"/>
      <c r="GZ235" s="21"/>
      <c r="HC235" s="20"/>
      <c r="HD235" s="21"/>
      <c r="HG235" s="20"/>
      <c r="HH235" s="21"/>
      <c r="HK235" s="20"/>
      <c r="HL235" s="21"/>
      <c r="HO235" s="20"/>
      <c r="HP235" s="21"/>
      <c r="HS235" s="20"/>
      <c r="HT235" s="21"/>
      <c r="HW235" s="20"/>
      <c r="HX235" s="21"/>
      <c r="IA235" s="20"/>
      <c r="IB235" s="21"/>
      <c r="IE235" s="20"/>
      <c r="IF235" s="21"/>
      <c r="II235" s="20"/>
      <c r="IJ235" s="21"/>
      <c r="IM235" s="20"/>
      <c r="IN235" s="21"/>
      <c r="IQ235" s="20"/>
      <c r="IR235" s="21"/>
      <c r="IU235" s="20"/>
    </row>
    <row r="236" spans="1:255" ht="45">
      <c r="A236" s="1" t="s">
        <v>52</v>
      </c>
      <c r="B236" s="1" t="s">
        <v>406</v>
      </c>
      <c r="C236" s="1" t="s">
        <v>407</v>
      </c>
      <c r="D236" s="32" t="s">
        <v>408</v>
      </c>
      <c r="E236" s="2" t="s">
        <v>67</v>
      </c>
      <c r="F236" s="4">
        <v>45370</v>
      </c>
      <c r="G236" s="2" t="s">
        <v>520</v>
      </c>
      <c r="H236" s="4">
        <f>F236+14</f>
        <v>45384</v>
      </c>
      <c r="K236" s="20"/>
      <c r="L236" s="21"/>
      <c r="O236" s="20"/>
      <c r="P236" s="21"/>
      <c r="S236" s="20"/>
      <c r="T236" s="21"/>
      <c r="W236" s="20"/>
      <c r="X236" s="21"/>
      <c r="AA236" s="20"/>
      <c r="AB236" s="21"/>
      <c r="AE236" s="20"/>
      <c r="AF236" s="21"/>
      <c r="AI236" s="20"/>
      <c r="AJ236" s="21"/>
      <c r="AM236" s="20"/>
      <c r="AN236" s="21"/>
      <c r="AQ236" s="20"/>
      <c r="AR236" s="21"/>
      <c r="AU236" s="20"/>
      <c r="AV236" s="21"/>
      <c r="AY236" s="20"/>
      <c r="AZ236" s="21"/>
      <c r="BC236" s="20"/>
      <c r="BD236" s="21"/>
      <c r="BG236" s="20"/>
      <c r="BH236" s="21"/>
      <c r="BK236" s="20"/>
      <c r="BL236" s="21"/>
      <c r="BO236" s="20"/>
      <c r="BP236" s="21"/>
      <c r="BS236" s="20"/>
      <c r="BT236" s="21"/>
      <c r="BW236" s="20"/>
      <c r="BX236" s="21"/>
      <c r="CA236" s="20"/>
      <c r="CB236" s="21"/>
      <c r="CE236" s="20"/>
      <c r="CF236" s="21"/>
      <c r="CI236" s="20"/>
      <c r="CJ236" s="21"/>
      <c r="CM236" s="20"/>
      <c r="CN236" s="21"/>
      <c r="CQ236" s="20"/>
      <c r="CR236" s="21"/>
      <c r="CU236" s="20"/>
      <c r="CV236" s="21"/>
      <c r="CY236" s="20"/>
      <c r="CZ236" s="21"/>
      <c r="DC236" s="20"/>
      <c r="DD236" s="21"/>
      <c r="DG236" s="20"/>
      <c r="DH236" s="21"/>
      <c r="DK236" s="20"/>
      <c r="DL236" s="21"/>
      <c r="DO236" s="20"/>
      <c r="DP236" s="21"/>
      <c r="DS236" s="20"/>
      <c r="DT236" s="21"/>
      <c r="DW236" s="20"/>
      <c r="DX236" s="21"/>
      <c r="EA236" s="20"/>
      <c r="EB236" s="21"/>
      <c r="EE236" s="20"/>
      <c r="EF236" s="21"/>
      <c r="EI236" s="20"/>
      <c r="EJ236" s="21"/>
      <c r="EM236" s="20"/>
      <c r="EN236" s="21"/>
      <c r="EQ236" s="20"/>
      <c r="ER236" s="21"/>
      <c r="EU236" s="20"/>
      <c r="EV236" s="21"/>
      <c r="EY236" s="20"/>
      <c r="EZ236" s="21"/>
      <c r="FC236" s="20"/>
      <c r="FD236" s="21"/>
      <c r="FG236" s="20"/>
      <c r="FH236" s="21"/>
      <c r="FK236" s="20"/>
      <c r="FL236" s="21"/>
      <c r="FO236" s="20"/>
      <c r="FP236" s="21"/>
      <c r="FS236" s="20"/>
      <c r="FT236" s="21"/>
      <c r="FW236" s="20"/>
      <c r="FX236" s="21"/>
      <c r="GA236" s="20"/>
      <c r="GB236" s="21"/>
      <c r="GE236" s="20"/>
      <c r="GF236" s="21"/>
      <c r="GI236" s="20"/>
      <c r="GJ236" s="21"/>
      <c r="GM236" s="20"/>
      <c r="GN236" s="21"/>
      <c r="GQ236" s="20"/>
      <c r="GR236" s="21"/>
      <c r="GU236" s="20"/>
      <c r="GV236" s="21"/>
      <c r="GY236" s="20"/>
      <c r="GZ236" s="21"/>
      <c r="HC236" s="20"/>
      <c r="HD236" s="21"/>
      <c r="HG236" s="20"/>
      <c r="HH236" s="21"/>
      <c r="HK236" s="20"/>
      <c r="HL236" s="21"/>
      <c r="HO236" s="20"/>
      <c r="HP236" s="21"/>
      <c r="HS236" s="20"/>
      <c r="HT236" s="21"/>
      <c r="HW236" s="20"/>
      <c r="HX236" s="21"/>
      <c r="IA236" s="20"/>
      <c r="IB236" s="21"/>
      <c r="IE236" s="20"/>
      <c r="IF236" s="21"/>
      <c r="II236" s="20"/>
      <c r="IJ236" s="21"/>
      <c r="IM236" s="20"/>
      <c r="IN236" s="21"/>
      <c r="IQ236" s="20"/>
      <c r="IR236" s="21"/>
      <c r="IU236" s="20"/>
    </row>
    <row r="237" spans="1:255" ht="45">
      <c r="A237" s="1" t="s">
        <v>52</v>
      </c>
      <c r="B237" s="1" t="s">
        <v>344</v>
      </c>
      <c r="C237" s="1" t="s">
        <v>345</v>
      </c>
      <c r="D237" s="32" t="s">
        <v>346</v>
      </c>
      <c r="E237" s="2" t="s">
        <v>67</v>
      </c>
      <c r="F237" s="4">
        <v>45370</v>
      </c>
      <c r="G237" s="2" t="s">
        <v>520</v>
      </c>
      <c r="H237" s="4">
        <f>F237+35</f>
        <v>45405</v>
      </c>
      <c r="K237" s="20"/>
      <c r="L237" s="21"/>
      <c r="O237" s="20"/>
      <c r="P237" s="21"/>
      <c r="S237" s="20"/>
      <c r="T237" s="21"/>
      <c r="W237" s="20"/>
      <c r="X237" s="21"/>
      <c r="AA237" s="20"/>
      <c r="AB237" s="21"/>
      <c r="AE237" s="20"/>
      <c r="AF237" s="21"/>
      <c r="AI237" s="20"/>
      <c r="AJ237" s="21"/>
      <c r="AM237" s="20"/>
      <c r="AN237" s="21"/>
      <c r="AQ237" s="20"/>
      <c r="AR237" s="21"/>
      <c r="AU237" s="20"/>
      <c r="AV237" s="21"/>
      <c r="AY237" s="20"/>
      <c r="AZ237" s="21"/>
      <c r="BC237" s="20"/>
      <c r="BD237" s="21"/>
      <c r="BG237" s="20"/>
      <c r="BH237" s="21"/>
      <c r="BK237" s="20"/>
      <c r="BL237" s="21"/>
      <c r="BO237" s="20"/>
      <c r="BP237" s="21"/>
      <c r="BS237" s="20"/>
      <c r="BT237" s="21"/>
      <c r="BW237" s="20"/>
      <c r="BX237" s="21"/>
      <c r="CA237" s="20"/>
      <c r="CB237" s="21"/>
      <c r="CE237" s="20"/>
      <c r="CF237" s="21"/>
      <c r="CI237" s="20"/>
      <c r="CJ237" s="21"/>
      <c r="CM237" s="20"/>
      <c r="CN237" s="21"/>
      <c r="CQ237" s="20"/>
      <c r="CR237" s="21"/>
      <c r="CU237" s="20"/>
      <c r="CV237" s="21"/>
      <c r="CY237" s="20"/>
      <c r="CZ237" s="21"/>
      <c r="DC237" s="20"/>
      <c r="DD237" s="21"/>
      <c r="DG237" s="20"/>
      <c r="DH237" s="21"/>
      <c r="DK237" s="20"/>
      <c r="DL237" s="21"/>
      <c r="DO237" s="20"/>
      <c r="DP237" s="21"/>
      <c r="DS237" s="20"/>
      <c r="DT237" s="21"/>
      <c r="DW237" s="20"/>
      <c r="DX237" s="21"/>
      <c r="EA237" s="20"/>
      <c r="EB237" s="21"/>
      <c r="EE237" s="20"/>
      <c r="EF237" s="21"/>
      <c r="EI237" s="20"/>
      <c r="EJ237" s="21"/>
      <c r="EM237" s="20"/>
      <c r="EN237" s="21"/>
      <c r="EQ237" s="20"/>
      <c r="ER237" s="21"/>
      <c r="EU237" s="20"/>
      <c r="EV237" s="21"/>
      <c r="EY237" s="20"/>
      <c r="EZ237" s="21"/>
      <c r="FC237" s="20"/>
      <c r="FD237" s="21"/>
      <c r="FG237" s="20"/>
      <c r="FH237" s="21"/>
      <c r="FK237" s="20"/>
      <c r="FL237" s="21"/>
      <c r="FO237" s="20"/>
      <c r="FP237" s="21"/>
      <c r="FS237" s="20"/>
      <c r="FT237" s="21"/>
      <c r="FW237" s="20"/>
      <c r="FX237" s="21"/>
      <c r="GA237" s="20"/>
      <c r="GB237" s="21"/>
      <c r="GE237" s="20"/>
      <c r="GF237" s="21"/>
      <c r="GI237" s="20"/>
      <c r="GJ237" s="21"/>
      <c r="GM237" s="20"/>
      <c r="GN237" s="21"/>
      <c r="GQ237" s="20"/>
      <c r="GR237" s="21"/>
      <c r="GU237" s="20"/>
      <c r="GV237" s="21"/>
      <c r="GY237" s="20"/>
      <c r="GZ237" s="21"/>
      <c r="HC237" s="20"/>
      <c r="HD237" s="21"/>
      <c r="HG237" s="20"/>
      <c r="HH237" s="21"/>
      <c r="HK237" s="20"/>
      <c r="HL237" s="21"/>
      <c r="HO237" s="20"/>
      <c r="HP237" s="21"/>
      <c r="HS237" s="20"/>
      <c r="HT237" s="21"/>
      <c r="HW237" s="20"/>
      <c r="HX237" s="21"/>
      <c r="IA237" s="20"/>
      <c r="IB237" s="21"/>
      <c r="IE237" s="20"/>
      <c r="IF237" s="21"/>
      <c r="II237" s="20"/>
      <c r="IJ237" s="21"/>
      <c r="IM237" s="20"/>
      <c r="IN237" s="21"/>
      <c r="IQ237" s="20"/>
      <c r="IR237" s="21"/>
      <c r="IU237" s="20"/>
    </row>
    <row r="238" spans="1:255" ht="45">
      <c r="A238" s="1" t="s">
        <v>52</v>
      </c>
      <c r="B238" s="1" t="s">
        <v>170</v>
      </c>
      <c r="C238" s="1" t="s">
        <v>171</v>
      </c>
      <c r="D238" s="32" t="s">
        <v>172</v>
      </c>
      <c r="E238" s="2" t="s">
        <v>67</v>
      </c>
      <c r="F238" s="4">
        <v>45370</v>
      </c>
      <c r="G238" s="2" t="s">
        <v>520</v>
      </c>
      <c r="H238" s="4">
        <f>F238+14</f>
        <v>45384</v>
      </c>
      <c r="K238" s="20"/>
      <c r="L238" s="21"/>
      <c r="O238" s="20"/>
      <c r="P238" s="21"/>
      <c r="S238" s="20"/>
      <c r="T238" s="21"/>
      <c r="W238" s="20"/>
      <c r="X238" s="21"/>
      <c r="AA238" s="20"/>
      <c r="AB238" s="21"/>
      <c r="AE238" s="20"/>
      <c r="AF238" s="21"/>
      <c r="AI238" s="20"/>
      <c r="AJ238" s="21"/>
      <c r="AM238" s="20"/>
      <c r="AN238" s="21"/>
      <c r="AQ238" s="20"/>
      <c r="AR238" s="21"/>
      <c r="AU238" s="20"/>
      <c r="AV238" s="21"/>
      <c r="AY238" s="20"/>
      <c r="AZ238" s="21"/>
      <c r="BC238" s="20"/>
      <c r="BD238" s="21"/>
      <c r="BG238" s="20"/>
      <c r="BH238" s="21"/>
      <c r="BK238" s="20"/>
      <c r="BL238" s="21"/>
      <c r="BO238" s="20"/>
      <c r="BP238" s="21"/>
      <c r="BS238" s="20"/>
      <c r="BT238" s="21"/>
      <c r="BW238" s="20"/>
      <c r="BX238" s="21"/>
      <c r="CA238" s="20"/>
      <c r="CB238" s="21"/>
      <c r="CE238" s="20"/>
      <c r="CF238" s="21"/>
      <c r="CI238" s="20"/>
      <c r="CJ238" s="21"/>
      <c r="CM238" s="20"/>
      <c r="CN238" s="21"/>
      <c r="CQ238" s="20"/>
      <c r="CR238" s="21"/>
      <c r="CU238" s="20"/>
      <c r="CV238" s="21"/>
      <c r="CY238" s="20"/>
      <c r="CZ238" s="21"/>
      <c r="DC238" s="20"/>
      <c r="DD238" s="21"/>
      <c r="DG238" s="20"/>
      <c r="DH238" s="21"/>
      <c r="DK238" s="20"/>
      <c r="DL238" s="21"/>
      <c r="DO238" s="20"/>
      <c r="DP238" s="21"/>
      <c r="DS238" s="20"/>
      <c r="DT238" s="21"/>
      <c r="DW238" s="20"/>
      <c r="DX238" s="21"/>
      <c r="EA238" s="20"/>
      <c r="EB238" s="21"/>
      <c r="EE238" s="20"/>
      <c r="EF238" s="21"/>
      <c r="EI238" s="20"/>
      <c r="EJ238" s="21"/>
      <c r="EM238" s="20"/>
      <c r="EN238" s="21"/>
      <c r="EQ238" s="20"/>
      <c r="ER238" s="21"/>
      <c r="EU238" s="20"/>
      <c r="EV238" s="21"/>
      <c r="EY238" s="20"/>
      <c r="EZ238" s="21"/>
      <c r="FC238" s="20"/>
      <c r="FD238" s="21"/>
      <c r="FG238" s="20"/>
      <c r="FH238" s="21"/>
      <c r="FK238" s="20"/>
      <c r="FL238" s="21"/>
      <c r="FO238" s="20"/>
      <c r="FP238" s="21"/>
      <c r="FS238" s="20"/>
      <c r="FT238" s="21"/>
      <c r="FW238" s="20"/>
      <c r="FX238" s="21"/>
      <c r="GA238" s="20"/>
      <c r="GB238" s="21"/>
      <c r="GE238" s="20"/>
      <c r="GF238" s="21"/>
      <c r="GI238" s="20"/>
      <c r="GJ238" s="21"/>
      <c r="GM238" s="20"/>
      <c r="GN238" s="21"/>
      <c r="GQ238" s="20"/>
      <c r="GR238" s="21"/>
      <c r="GU238" s="20"/>
      <c r="GV238" s="21"/>
      <c r="GY238" s="20"/>
      <c r="GZ238" s="21"/>
      <c r="HC238" s="20"/>
      <c r="HD238" s="21"/>
      <c r="HG238" s="20"/>
      <c r="HH238" s="21"/>
      <c r="HK238" s="20"/>
      <c r="HL238" s="21"/>
      <c r="HO238" s="20"/>
      <c r="HP238" s="21"/>
      <c r="HS238" s="20"/>
      <c r="HT238" s="21"/>
      <c r="HW238" s="20"/>
      <c r="HX238" s="21"/>
      <c r="IA238" s="20"/>
      <c r="IB238" s="21"/>
      <c r="IE238" s="20"/>
      <c r="IF238" s="21"/>
      <c r="II238" s="20"/>
      <c r="IJ238" s="21"/>
      <c r="IM238" s="20"/>
      <c r="IN238" s="21"/>
      <c r="IQ238" s="20"/>
      <c r="IR238" s="21"/>
      <c r="IU238" s="20"/>
    </row>
    <row r="239" spans="1:255" ht="45">
      <c r="A239" s="1" t="s">
        <v>52</v>
      </c>
      <c r="B239" s="1" t="s">
        <v>170</v>
      </c>
      <c r="C239" s="1" t="s">
        <v>171</v>
      </c>
      <c r="D239" s="32" t="s">
        <v>172</v>
      </c>
      <c r="E239" s="2" t="s">
        <v>67</v>
      </c>
      <c r="F239" s="4">
        <v>45370</v>
      </c>
      <c r="G239" s="2" t="s">
        <v>520</v>
      </c>
      <c r="H239" s="4">
        <f>F239+35</f>
        <v>45405</v>
      </c>
      <c r="K239" s="20"/>
      <c r="L239" s="21"/>
      <c r="O239" s="20"/>
      <c r="P239" s="21"/>
      <c r="S239" s="20"/>
      <c r="T239" s="21"/>
      <c r="W239" s="20"/>
      <c r="X239" s="21"/>
      <c r="AA239" s="20"/>
      <c r="AB239" s="21"/>
      <c r="AE239" s="20"/>
      <c r="AF239" s="21"/>
      <c r="AI239" s="20"/>
      <c r="AJ239" s="21"/>
      <c r="AM239" s="20"/>
      <c r="AN239" s="21"/>
      <c r="AQ239" s="20"/>
      <c r="AR239" s="21"/>
      <c r="AU239" s="20"/>
      <c r="AV239" s="21"/>
      <c r="AY239" s="20"/>
      <c r="AZ239" s="21"/>
      <c r="BC239" s="20"/>
      <c r="BD239" s="21"/>
      <c r="BG239" s="20"/>
      <c r="BH239" s="21"/>
      <c r="BK239" s="20"/>
      <c r="BL239" s="21"/>
      <c r="BO239" s="20"/>
      <c r="BP239" s="21"/>
      <c r="BS239" s="20"/>
      <c r="BT239" s="21"/>
      <c r="BW239" s="20"/>
      <c r="BX239" s="21"/>
      <c r="CA239" s="20"/>
      <c r="CB239" s="21"/>
      <c r="CE239" s="20"/>
      <c r="CF239" s="21"/>
      <c r="CI239" s="20"/>
      <c r="CJ239" s="21"/>
      <c r="CM239" s="20"/>
      <c r="CN239" s="21"/>
      <c r="CQ239" s="20"/>
      <c r="CR239" s="21"/>
      <c r="CU239" s="20"/>
      <c r="CV239" s="21"/>
      <c r="CY239" s="20"/>
      <c r="CZ239" s="21"/>
      <c r="DC239" s="20"/>
      <c r="DD239" s="21"/>
      <c r="DG239" s="20"/>
      <c r="DH239" s="21"/>
      <c r="DK239" s="20"/>
      <c r="DL239" s="21"/>
      <c r="DO239" s="20"/>
      <c r="DP239" s="21"/>
      <c r="DS239" s="20"/>
      <c r="DT239" s="21"/>
      <c r="DW239" s="20"/>
      <c r="DX239" s="21"/>
      <c r="EA239" s="20"/>
      <c r="EB239" s="21"/>
      <c r="EE239" s="20"/>
      <c r="EF239" s="21"/>
      <c r="EI239" s="20"/>
      <c r="EJ239" s="21"/>
      <c r="EM239" s="20"/>
      <c r="EN239" s="21"/>
      <c r="EQ239" s="20"/>
      <c r="ER239" s="21"/>
      <c r="EU239" s="20"/>
      <c r="EV239" s="21"/>
      <c r="EY239" s="20"/>
      <c r="EZ239" s="21"/>
      <c r="FC239" s="20"/>
      <c r="FD239" s="21"/>
      <c r="FG239" s="20"/>
      <c r="FH239" s="21"/>
      <c r="FK239" s="20"/>
      <c r="FL239" s="21"/>
      <c r="FO239" s="20"/>
      <c r="FP239" s="21"/>
      <c r="FS239" s="20"/>
      <c r="FT239" s="21"/>
      <c r="FW239" s="20"/>
      <c r="FX239" s="21"/>
      <c r="GA239" s="20"/>
      <c r="GB239" s="21"/>
      <c r="GE239" s="20"/>
      <c r="GF239" s="21"/>
      <c r="GI239" s="20"/>
      <c r="GJ239" s="21"/>
      <c r="GM239" s="20"/>
      <c r="GN239" s="21"/>
      <c r="GQ239" s="20"/>
      <c r="GR239" s="21"/>
      <c r="GU239" s="20"/>
      <c r="GV239" s="21"/>
      <c r="GY239" s="20"/>
      <c r="GZ239" s="21"/>
      <c r="HC239" s="20"/>
      <c r="HD239" s="21"/>
      <c r="HG239" s="20"/>
      <c r="HH239" s="21"/>
      <c r="HK239" s="20"/>
      <c r="HL239" s="21"/>
      <c r="HO239" s="20"/>
      <c r="HP239" s="21"/>
      <c r="HS239" s="20"/>
      <c r="HT239" s="21"/>
      <c r="HW239" s="20"/>
      <c r="HX239" s="21"/>
      <c r="IA239" s="20"/>
      <c r="IB239" s="21"/>
      <c r="IE239" s="20"/>
      <c r="IF239" s="21"/>
      <c r="II239" s="20"/>
      <c r="IJ239" s="21"/>
      <c r="IM239" s="20"/>
      <c r="IN239" s="21"/>
      <c r="IQ239" s="20"/>
      <c r="IR239" s="21"/>
      <c r="IU239" s="20"/>
    </row>
    <row r="240" spans="1:255" ht="45">
      <c r="A240" s="1" t="s">
        <v>52</v>
      </c>
      <c r="B240" s="1" t="s">
        <v>28</v>
      </c>
      <c r="C240" s="1" t="s">
        <v>24</v>
      </c>
      <c r="D240" s="32" t="s">
        <v>41</v>
      </c>
      <c r="E240" s="2" t="s">
        <v>67</v>
      </c>
      <c r="F240" s="4">
        <v>45370</v>
      </c>
      <c r="G240" s="2" t="s">
        <v>520</v>
      </c>
      <c r="H240" s="4">
        <f>F240+35</f>
        <v>45405</v>
      </c>
      <c r="K240" s="20"/>
      <c r="L240" s="21"/>
      <c r="O240" s="20"/>
      <c r="P240" s="21"/>
      <c r="S240" s="20"/>
      <c r="T240" s="21"/>
      <c r="W240" s="20"/>
      <c r="X240" s="21"/>
      <c r="AA240" s="20"/>
      <c r="AB240" s="21"/>
      <c r="AE240" s="20"/>
      <c r="AF240" s="21"/>
      <c r="AI240" s="20"/>
      <c r="AJ240" s="21"/>
      <c r="AM240" s="20"/>
      <c r="AN240" s="21"/>
      <c r="AQ240" s="20"/>
      <c r="AR240" s="21"/>
      <c r="AU240" s="20"/>
      <c r="AV240" s="21"/>
      <c r="AY240" s="20"/>
      <c r="AZ240" s="21"/>
      <c r="BC240" s="20"/>
      <c r="BD240" s="21"/>
      <c r="BG240" s="20"/>
      <c r="BH240" s="21"/>
      <c r="BK240" s="20"/>
      <c r="BL240" s="21"/>
      <c r="BO240" s="20"/>
      <c r="BP240" s="21"/>
      <c r="BS240" s="20"/>
      <c r="BT240" s="21"/>
      <c r="BW240" s="20"/>
      <c r="BX240" s="21"/>
      <c r="CA240" s="20"/>
      <c r="CB240" s="21"/>
      <c r="CE240" s="20"/>
      <c r="CF240" s="21"/>
      <c r="CI240" s="20"/>
      <c r="CJ240" s="21"/>
      <c r="CM240" s="20"/>
      <c r="CN240" s="21"/>
      <c r="CQ240" s="20"/>
      <c r="CR240" s="21"/>
      <c r="CU240" s="20"/>
      <c r="CV240" s="21"/>
      <c r="CY240" s="20"/>
      <c r="CZ240" s="21"/>
      <c r="DC240" s="20"/>
      <c r="DD240" s="21"/>
      <c r="DG240" s="20"/>
      <c r="DH240" s="21"/>
      <c r="DK240" s="20"/>
      <c r="DL240" s="21"/>
      <c r="DO240" s="20"/>
      <c r="DP240" s="21"/>
      <c r="DS240" s="20"/>
      <c r="DT240" s="21"/>
      <c r="DW240" s="20"/>
      <c r="DX240" s="21"/>
      <c r="EA240" s="20"/>
      <c r="EB240" s="21"/>
      <c r="EE240" s="20"/>
      <c r="EF240" s="21"/>
      <c r="EI240" s="20"/>
      <c r="EJ240" s="21"/>
      <c r="EM240" s="20"/>
      <c r="EN240" s="21"/>
      <c r="EQ240" s="20"/>
      <c r="ER240" s="21"/>
      <c r="EU240" s="20"/>
      <c r="EV240" s="21"/>
      <c r="EY240" s="20"/>
      <c r="EZ240" s="21"/>
      <c r="FC240" s="20"/>
      <c r="FD240" s="21"/>
      <c r="FG240" s="20"/>
      <c r="FH240" s="21"/>
      <c r="FK240" s="20"/>
      <c r="FL240" s="21"/>
      <c r="FO240" s="20"/>
      <c r="FP240" s="21"/>
      <c r="FS240" s="20"/>
      <c r="FT240" s="21"/>
      <c r="FW240" s="20"/>
      <c r="FX240" s="21"/>
      <c r="GA240" s="20"/>
      <c r="GB240" s="21"/>
      <c r="GE240" s="20"/>
      <c r="GF240" s="21"/>
      <c r="GI240" s="20"/>
      <c r="GJ240" s="21"/>
      <c r="GM240" s="20"/>
      <c r="GN240" s="21"/>
      <c r="GQ240" s="20"/>
      <c r="GR240" s="21"/>
      <c r="GU240" s="20"/>
      <c r="GV240" s="21"/>
      <c r="GY240" s="20"/>
      <c r="GZ240" s="21"/>
      <c r="HC240" s="20"/>
      <c r="HD240" s="21"/>
      <c r="HG240" s="20"/>
      <c r="HH240" s="21"/>
      <c r="HK240" s="20"/>
      <c r="HL240" s="21"/>
      <c r="HO240" s="20"/>
      <c r="HP240" s="21"/>
      <c r="HS240" s="20"/>
      <c r="HT240" s="21"/>
      <c r="HW240" s="20"/>
      <c r="HX240" s="21"/>
      <c r="IA240" s="20"/>
      <c r="IB240" s="21"/>
      <c r="IE240" s="20"/>
      <c r="IF240" s="21"/>
      <c r="II240" s="20"/>
      <c r="IJ240" s="21"/>
      <c r="IM240" s="20"/>
      <c r="IN240" s="21"/>
      <c r="IQ240" s="20"/>
      <c r="IR240" s="21"/>
      <c r="IU240" s="20"/>
    </row>
    <row r="241" spans="1:255" ht="30">
      <c r="A241" s="1" t="s">
        <v>52</v>
      </c>
      <c r="B241" s="1" t="s">
        <v>96</v>
      </c>
      <c r="C241" s="1" t="s">
        <v>97</v>
      </c>
      <c r="D241" s="32" t="s">
        <v>98</v>
      </c>
      <c r="E241" s="2" t="s">
        <v>138</v>
      </c>
      <c r="F241" s="4">
        <v>45370</v>
      </c>
      <c r="G241" s="2" t="s">
        <v>520</v>
      </c>
      <c r="H241" s="4">
        <f>F241+77</f>
        <v>45447</v>
      </c>
      <c r="K241" s="20"/>
      <c r="L241" s="21"/>
      <c r="O241" s="20"/>
      <c r="P241" s="21"/>
      <c r="S241" s="20"/>
      <c r="T241" s="21"/>
      <c r="W241" s="20"/>
      <c r="X241" s="21"/>
      <c r="AA241" s="20"/>
      <c r="AB241" s="21"/>
      <c r="AE241" s="20"/>
      <c r="AF241" s="21"/>
      <c r="AI241" s="20"/>
      <c r="AJ241" s="21"/>
      <c r="AM241" s="20"/>
      <c r="AN241" s="21"/>
      <c r="AQ241" s="20"/>
      <c r="AR241" s="21"/>
      <c r="AU241" s="20"/>
      <c r="AV241" s="21"/>
      <c r="AY241" s="20"/>
      <c r="AZ241" s="21"/>
      <c r="BC241" s="20"/>
      <c r="BD241" s="21"/>
      <c r="BG241" s="20"/>
      <c r="BH241" s="21"/>
      <c r="BK241" s="20"/>
      <c r="BL241" s="21"/>
      <c r="BO241" s="20"/>
      <c r="BP241" s="21"/>
      <c r="BS241" s="20"/>
      <c r="BT241" s="21"/>
      <c r="BW241" s="20"/>
      <c r="BX241" s="21"/>
      <c r="CA241" s="20"/>
      <c r="CB241" s="21"/>
      <c r="CE241" s="20"/>
      <c r="CF241" s="21"/>
      <c r="CI241" s="20"/>
      <c r="CJ241" s="21"/>
      <c r="CM241" s="20"/>
      <c r="CN241" s="21"/>
      <c r="CQ241" s="20"/>
      <c r="CR241" s="21"/>
      <c r="CU241" s="20"/>
      <c r="CV241" s="21"/>
      <c r="CY241" s="20"/>
      <c r="CZ241" s="21"/>
      <c r="DC241" s="20"/>
      <c r="DD241" s="21"/>
      <c r="DG241" s="20"/>
      <c r="DH241" s="21"/>
      <c r="DK241" s="20"/>
      <c r="DL241" s="21"/>
      <c r="DO241" s="20"/>
      <c r="DP241" s="21"/>
      <c r="DS241" s="20"/>
      <c r="DT241" s="21"/>
      <c r="DW241" s="20"/>
      <c r="DX241" s="21"/>
      <c r="EA241" s="20"/>
      <c r="EB241" s="21"/>
      <c r="EE241" s="20"/>
      <c r="EF241" s="21"/>
      <c r="EI241" s="20"/>
      <c r="EJ241" s="21"/>
      <c r="EM241" s="20"/>
      <c r="EN241" s="21"/>
      <c r="EQ241" s="20"/>
      <c r="ER241" s="21"/>
      <c r="EU241" s="20"/>
      <c r="EV241" s="21"/>
      <c r="EY241" s="20"/>
      <c r="EZ241" s="21"/>
      <c r="FC241" s="20"/>
      <c r="FD241" s="21"/>
      <c r="FG241" s="20"/>
      <c r="FH241" s="21"/>
      <c r="FK241" s="20"/>
      <c r="FL241" s="21"/>
      <c r="FO241" s="20"/>
      <c r="FP241" s="21"/>
      <c r="FS241" s="20"/>
      <c r="FT241" s="21"/>
      <c r="FW241" s="20"/>
      <c r="FX241" s="21"/>
      <c r="GA241" s="20"/>
      <c r="GB241" s="21"/>
      <c r="GE241" s="20"/>
      <c r="GF241" s="21"/>
      <c r="GI241" s="20"/>
      <c r="GJ241" s="21"/>
      <c r="GM241" s="20"/>
      <c r="GN241" s="21"/>
      <c r="GQ241" s="20"/>
      <c r="GR241" s="21"/>
      <c r="GU241" s="20"/>
      <c r="GV241" s="21"/>
      <c r="GY241" s="20"/>
      <c r="GZ241" s="21"/>
      <c r="HC241" s="20"/>
      <c r="HD241" s="21"/>
      <c r="HG241" s="20"/>
      <c r="HH241" s="21"/>
      <c r="HK241" s="20"/>
      <c r="HL241" s="21"/>
      <c r="HO241" s="20"/>
      <c r="HP241" s="21"/>
      <c r="HS241" s="20"/>
      <c r="HT241" s="21"/>
      <c r="HW241" s="20"/>
      <c r="HX241" s="21"/>
      <c r="IA241" s="20"/>
      <c r="IB241" s="21"/>
      <c r="IE241" s="20"/>
      <c r="IF241" s="21"/>
      <c r="II241" s="20"/>
      <c r="IJ241" s="21"/>
      <c r="IM241" s="20"/>
      <c r="IN241" s="21"/>
      <c r="IQ241" s="20"/>
      <c r="IR241" s="21"/>
      <c r="IU241" s="20"/>
    </row>
    <row r="242" spans="1:255" ht="30">
      <c r="A242" s="1" t="s">
        <v>52</v>
      </c>
      <c r="B242" s="1" t="s">
        <v>137</v>
      </c>
      <c r="C242" s="1" t="s">
        <v>180</v>
      </c>
      <c r="D242" s="32" t="s">
        <v>140</v>
      </c>
      <c r="E242" s="2" t="s">
        <v>138</v>
      </c>
      <c r="F242" s="4">
        <v>45370</v>
      </c>
      <c r="G242" s="2" t="s">
        <v>520</v>
      </c>
      <c r="H242" s="4">
        <f>F242+35</f>
        <v>45405</v>
      </c>
      <c r="K242" s="20"/>
      <c r="L242" s="21"/>
      <c r="O242" s="20"/>
      <c r="P242" s="21"/>
      <c r="S242" s="20"/>
      <c r="T242" s="21"/>
      <c r="W242" s="20"/>
      <c r="X242" s="21"/>
      <c r="AA242" s="20"/>
      <c r="AB242" s="21"/>
      <c r="AE242" s="20"/>
      <c r="AF242" s="21"/>
      <c r="AI242" s="20"/>
      <c r="AJ242" s="21"/>
      <c r="AM242" s="20"/>
      <c r="AN242" s="21"/>
      <c r="AQ242" s="20"/>
      <c r="AR242" s="21"/>
      <c r="AU242" s="20"/>
      <c r="AV242" s="21"/>
      <c r="AY242" s="20"/>
      <c r="AZ242" s="21"/>
      <c r="BC242" s="20"/>
      <c r="BD242" s="21"/>
      <c r="BG242" s="20"/>
      <c r="BH242" s="21"/>
      <c r="BK242" s="20"/>
      <c r="BL242" s="21"/>
      <c r="BO242" s="20"/>
      <c r="BP242" s="21"/>
      <c r="BS242" s="20"/>
      <c r="BT242" s="21"/>
      <c r="BW242" s="20"/>
      <c r="BX242" s="21"/>
      <c r="CA242" s="20"/>
      <c r="CB242" s="21"/>
      <c r="CE242" s="20"/>
      <c r="CF242" s="21"/>
      <c r="CI242" s="20"/>
      <c r="CJ242" s="21"/>
      <c r="CM242" s="20"/>
      <c r="CN242" s="21"/>
      <c r="CQ242" s="20"/>
      <c r="CR242" s="21"/>
      <c r="CU242" s="20"/>
      <c r="CV242" s="21"/>
      <c r="CY242" s="20"/>
      <c r="CZ242" s="21"/>
      <c r="DC242" s="20"/>
      <c r="DD242" s="21"/>
      <c r="DG242" s="20"/>
      <c r="DH242" s="21"/>
      <c r="DK242" s="20"/>
      <c r="DL242" s="21"/>
      <c r="DO242" s="20"/>
      <c r="DP242" s="21"/>
      <c r="DS242" s="20"/>
      <c r="DT242" s="21"/>
      <c r="DW242" s="20"/>
      <c r="DX242" s="21"/>
      <c r="EA242" s="20"/>
      <c r="EB242" s="21"/>
      <c r="EE242" s="20"/>
      <c r="EF242" s="21"/>
      <c r="EI242" s="20"/>
      <c r="EJ242" s="21"/>
      <c r="EM242" s="20"/>
      <c r="EN242" s="21"/>
      <c r="EQ242" s="20"/>
      <c r="ER242" s="21"/>
      <c r="EU242" s="20"/>
      <c r="EV242" s="21"/>
      <c r="EY242" s="20"/>
      <c r="EZ242" s="21"/>
      <c r="FC242" s="20"/>
      <c r="FD242" s="21"/>
      <c r="FG242" s="20"/>
      <c r="FH242" s="21"/>
      <c r="FK242" s="20"/>
      <c r="FL242" s="21"/>
      <c r="FO242" s="20"/>
      <c r="FP242" s="21"/>
      <c r="FS242" s="20"/>
      <c r="FT242" s="21"/>
      <c r="FW242" s="20"/>
      <c r="FX242" s="21"/>
      <c r="GA242" s="20"/>
      <c r="GB242" s="21"/>
      <c r="GE242" s="20"/>
      <c r="GF242" s="21"/>
      <c r="GI242" s="20"/>
      <c r="GJ242" s="21"/>
      <c r="GM242" s="20"/>
      <c r="GN242" s="21"/>
      <c r="GQ242" s="20"/>
      <c r="GR242" s="21"/>
      <c r="GU242" s="20"/>
      <c r="GV242" s="21"/>
      <c r="GY242" s="20"/>
      <c r="GZ242" s="21"/>
      <c r="HC242" s="20"/>
      <c r="HD242" s="21"/>
      <c r="HG242" s="20"/>
      <c r="HH242" s="21"/>
      <c r="HK242" s="20"/>
      <c r="HL242" s="21"/>
      <c r="HO242" s="20"/>
      <c r="HP242" s="21"/>
      <c r="HS242" s="20"/>
      <c r="HT242" s="21"/>
      <c r="HW242" s="20"/>
      <c r="HX242" s="21"/>
      <c r="IA242" s="20"/>
      <c r="IB242" s="21"/>
      <c r="IE242" s="20"/>
      <c r="IF242" s="21"/>
      <c r="II242" s="20"/>
      <c r="IJ242" s="21"/>
      <c r="IM242" s="20"/>
      <c r="IN242" s="21"/>
      <c r="IQ242" s="20"/>
      <c r="IR242" s="21"/>
      <c r="IU242" s="20"/>
    </row>
    <row r="243" spans="1:255" ht="30">
      <c r="A243" s="1" t="s">
        <v>52</v>
      </c>
      <c r="B243" s="1" t="s">
        <v>325</v>
      </c>
      <c r="C243" s="1" t="s">
        <v>326</v>
      </c>
      <c r="D243" s="32" t="s">
        <v>327</v>
      </c>
      <c r="E243" s="2" t="s">
        <v>138</v>
      </c>
      <c r="F243" s="4">
        <v>45370</v>
      </c>
      <c r="G243" s="2" t="s">
        <v>520</v>
      </c>
      <c r="H243" s="4">
        <f>F243+77</f>
        <v>45447</v>
      </c>
      <c r="K243" s="20"/>
      <c r="L243" s="21"/>
      <c r="O243" s="20"/>
      <c r="P243" s="21"/>
      <c r="S243" s="20"/>
      <c r="T243" s="21"/>
      <c r="W243" s="20"/>
      <c r="X243" s="21"/>
      <c r="AA243" s="20"/>
      <c r="AB243" s="21"/>
      <c r="AE243" s="20"/>
      <c r="AF243" s="21"/>
      <c r="AI243" s="20"/>
      <c r="AJ243" s="21"/>
      <c r="AM243" s="20"/>
      <c r="AN243" s="21"/>
      <c r="AQ243" s="20"/>
      <c r="AR243" s="21"/>
      <c r="AU243" s="20"/>
      <c r="AV243" s="21"/>
      <c r="AY243" s="20"/>
      <c r="AZ243" s="21"/>
      <c r="BC243" s="20"/>
      <c r="BD243" s="21"/>
      <c r="BG243" s="20"/>
      <c r="BH243" s="21"/>
      <c r="BK243" s="20"/>
      <c r="BL243" s="21"/>
      <c r="BO243" s="20"/>
      <c r="BP243" s="21"/>
      <c r="BS243" s="20"/>
      <c r="BT243" s="21"/>
      <c r="BW243" s="20"/>
      <c r="BX243" s="21"/>
      <c r="CA243" s="20"/>
      <c r="CB243" s="21"/>
      <c r="CE243" s="20"/>
      <c r="CF243" s="21"/>
      <c r="CI243" s="20"/>
      <c r="CJ243" s="21"/>
      <c r="CM243" s="20"/>
      <c r="CN243" s="21"/>
      <c r="CQ243" s="20"/>
      <c r="CR243" s="21"/>
      <c r="CU243" s="20"/>
      <c r="CV243" s="21"/>
      <c r="CY243" s="20"/>
      <c r="CZ243" s="21"/>
      <c r="DC243" s="20"/>
      <c r="DD243" s="21"/>
      <c r="DG243" s="20"/>
      <c r="DH243" s="21"/>
      <c r="DK243" s="20"/>
      <c r="DL243" s="21"/>
      <c r="DO243" s="20"/>
      <c r="DP243" s="21"/>
      <c r="DS243" s="20"/>
      <c r="DT243" s="21"/>
      <c r="DW243" s="20"/>
      <c r="DX243" s="21"/>
      <c r="EA243" s="20"/>
      <c r="EB243" s="21"/>
      <c r="EE243" s="20"/>
      <c r="EF243" s="21"/>
      <c r="EI243" s="20"/>
      <c r="EJ243" s="21"/>
      <c r="EM243" s="20"/>
      <c r="EN243" s="21"/>
      <c r="EQ243" s="20"/>
      <c r="ER243" s="21"/>
      <c r="EU243" s="20"/>
      <c r="EV243" s="21"/>
      <c r="EY243" s="20"/>
      <c r="EZ243" s="21"/>
      <c r="FC243" s="20"/>
      <c r="FD243" s="21"/>
      <c r="FG243" s="20"/>
      <c r="FH243" s="21"/>
      <c r="FK243" s="20"/>
      <c r="FL243" s="21"/>
      <c r="FO243" s="20"/>
      <c r="FP243" s="21"/>
      <c r="FS243" s="20"/>
      <c r="FT243" s="21"/>
      <c r="FW243" s="20"/>
      <c r="FX243" s="21"/>
      <c r="GA243" s="20"/>
      <c r="GB243" s="21"/>
      <c r="GE243" s="20"/>
      <c r="GF243" s="21"/>
      <c r="GI243" s="20"/>
      <c r="GJ243" s="21"/>
      <c r="GM243" s="20"/>
      <c r="GN243" s="21"/>
      <c r="GQ243" s="20"/>
      <c r="GR243" s="21"/>
      <c r="GU243" s="20"/>
      <c r="GV243" s="21"/>
      <c r="GY243" s="20"/>
      <c r="GZ243" s="21"/>
      <c r="HC243" s="20"/>
      <c r="HD243" s="21"/>
      <c r="HG243" s="20"/>
      <c r="HH243" s="21"/>
      <c r="HK243" s="20"/>
      <c r="HL243" s="21"/>
      <c r="HO243" s="20"/>
      <c r="HP243" s="21"/>
      <c r="HS243" s="20"/>
      <c r="HT243" s="21"/>
      <c r="HW243" s="20"/>
      <c r="HX243" s="21"/>
      <c r="IA243" s="20"/>
      <c r="IB243" s="21"/>
      <c r="IE243" s="20"/>
      <c r="IF243" s="21"/>
      <c r="II243" s="20"/>
      <c r="IJ243" s="21"/>
      <c r="IM243" s="20"/>
      <c r="IN243" s="21"/>
      <c r="IQ243" s="20"/>
      <c r="IR243" s="21"/>
      <c r="IU243" s="20"/>
    </row>
    <row r="244" spans="1:255" ht="30">
      <c r="A244" s="1" t="s">
        <v>52</v>
      </c>
      <c r="B244" s="1" t="s">
        <v>163</v>
      </c>
      <c r="C244" s="1" t="s">
        <v>161</v>
      </c>
      <c r="D244" s="32" t="s">
        <v>162</v>
      </c>
      <c r="E244" s="2" t="s">
        <v>138</v>
      </c>
      <c r="F244" s="4">
        <v>45370</v>
      </c>
      <c r="G244" s="2" t="s">
        <v>520</v>
      </c>
      <c r="H244" s="4">
        <f>F244+28</f>
        <v>45398</v>
      </c>
      <c r="K244" s="20"/>
      <c r="L244" s="21"/>
      <c r="O244" s="20"/>
      <c r="P244" s="21"/>
      <c r="S244" s="20"/>
      <c r="T244" s="21"/>
      <c r="W244" s="20"/>
      <c r="X244" s="21"/>
      <c r="AA244" s="20"/>
      <c r="AB244" s="21"/>
      <c r="AE244" s="20"/>
      <c r="AF244" s="21"/>
      <c r="AI244" s="20"/>
      <c r="AJ244" s="21"/>
      <c r="AM244" s="20"/>
      <c r="AN244" s="21"/>
      <c r="AQ244" s="20"/>
      <c r="AR244" s="21"/>
      <c r="AU244" s="20"/>
      <c r="AV244" s="21"/>
      <c r="AY244" s="20"/>
      <c r="AZ244" s="21"/>
      <c r="BC244" s="20"/>
      <c r="BD244" s="21"/>
      <c r="BG244" s="20"/>
      <c r="BH244" s="21"/>
      <c r="BK244" s="20"/>
      <c r="BL244" s="21"/>
      <c r="BO244" s="20"/>
      <c r="BP244" s="21"/>
      <c r="BS244" s="20"/>
      <c r="BT244" s="21"/>
      <c r="BW244" s="20"/>
      <c r="BX244" s="21"/>
      <c r="CA244" s="20"/>
      <c r="CB244" s="21"/>
      <c r="CE244" s="20"/>
      <c r="CF244" s="21"/>
      <c r="CI244" s="20"/>
      <c r="CJ244" s="21"/>
      <c r="CM244" s="20"/>
      <c r="CN244" s="21"/>
      <c r="CQ244" s="20"/>
      <c r="CR244" s="21"/>
      <c r="CU244" s="20"/>
      <c r="CV244" s="21"/>
      <c r="CY244" s="20"/>
      <c r="CZ244" s="21"/>
      <c r="DC244" s="20"/>
      <c r="DD244" s="21"/>
      <c r="DG244" s="20"/>
      <c r="DH244" s="21"/>
      <c r="DK244" s="20"/>
      <c r="DL244" s="21"/>
      <c r="DO244" s="20"/>
      <c r="DP244" s="21"/>
      <c r="DS244" s="20"/>
      <c r="DT244" s="21"/>
      <c r="DW244" s="20"/>
      <c r="DX244" s="21"/>
      <c r="EA244" s="20"/>
      <c r="EB244" s="21"/>
      <c r="EE244" s="20"/>
      <c r="EF244" s="21"/>
      <c r="EI244" s="20"/>
      <c r="EJ244" s="21"/>
      <c r="EM244" s="20"/>
      <c r="EN244" s="21"/>
      <c r="EQ244" s="20"/>
      <c r="ER244" s="21"/>
      <c r="EU244" s="20"/>
      <c r="EV244" s="21"/>
      <c r="EY244" s="20"/>
      <c r="EZ244" s="21"/>
      <c r="FC244" s="20"/>
      <c r="FD244" s="21"/>
      <c r="FG244" s="20"/>
      <c r="FH244" s="21"/>
      <c r="FK244" s="20"/>
      <c r="FL244" s="21"/>
      <c r="FO244" s="20"/>
      <c r="FP244" s="21"/>
      <c r="FS244" s="20"/>
      <c r="FT244" s="21"/>
      <c r="FW244" s="20"/>
      <c r="FX244" s="21"/>
      <c r="GA244" s="20"/>
      <c r="GB244" s="21"/>
      <c r="GE244" s="20"/>
      <c r="GF244" s="21"/>
      <c r="GI244" s="20"/>
      <c r="GJ244" s="21"/>
      <c r="GM244" s="20"/>
      <c r="GN244" s="21"/>
      <c r="GQ244" s="20"/>
      <c r="GR244" s="21"/>
      <c r="GU244" s="20"/>
      <c r="GV244" s="21"/>
      <c r="GY244" s="20"/>
      <c r="GZ244" s="21"/>
      <c r="HC244" s="20"/>
      <c r="HD244" s="21"/>
      <c r="HG244" s="20"/>
      <c r="HH244" s="21"/>
      <c r="HK244" s="20"/>
      <c r="HL244" s="21"/>
      <c r="HO244" s="20"/>
      <c r="HP244" s="21"/>
      <c r="HS244" s="20"/>
      <c r="HT244" s="21"/>
      <c r="HW244" s="20"/>
      <c r="HX244" s="21"/>
      <c r="IA244" s="20"/>
      <c r="IB244" s="21"/>
      <c r="IE244" s="20"/>
      <c r="IF244" s="21"/>
      <c r="II244" s="20"/>
      <c r="IJ244" s="21"/>
      <c r="IM244" s="20"/>
      <c r="IN244" s="21"/>
      <c r="IQ244" s="20"/>
      <c r="IR244" s="21"/>
      <c r="IU244" s="20"/>
    </row>
    <row r="245" spans="1:255" ht="30">
      <c r="A245" s="1" t="s">
        <v>52</v>
      </c>
      <c r="B245" s="1" t="s">
        <v>320</v>
      </c>
      <c r="C245" s="1" t="s">
        <v>321</v>
      </c>
      <c r="D245" s="32" t="s">
        <v>319</v>
      </c>
      <c r="E245" s="2" t="s">
        <v>138</v>
      </c>
      <c r="F245" s="4">
        <v>45370</v>
      </c>
      <c r="G245" s="2" t="s">
        <v>520</v>
      </c>
      <c r="H245" s="4">
        <f>F245+77</f>
        <v>45447</v>
      </c>
      <c r="K245" s="20"/>
      <c r="L245" s="21"/>
      <c r="O245" s="20"/>
      <c r="P245" s="21"/>
      <c r="S245" s="20"/>
      <c r="T245" s="21"/>
      <c r="W245" s="20"/>
      <c r="X245" s="21"/>
      <c r="AA245" s="20"/>
      <c r="AB245" s="21"/>
      <c r="AE245" s="20"/>
      <c r="AF245" s="21"/>
      <c r="AI245" s="20"/>
      <c r="AJ245" s="21"/>
      <c r="AM245" s="20"/>
      <c r="AN245" s="21"/>
      <c r="AQ245" s="20"/>
      <c r="AR245" s="21"/>
      <c r="AU245" s="20"/>
      <c r="AV245" s="21"/>
      <c r="AY245" s="20"/>
      <c r="AZ245" s="21"/>
      <c r="BC245" s="20"/>
      <c r="BD245" s="21"/>
      <c r="BG245" s="20"/>
      <c r="BH245" s="21"/>
      <c r="BK245" s="20"/>
      <c r="BL245" s="21"/>
      <c r="BO245" s="20"/>
      <c r="BP245" s="21"/>
      <c r="BS245" s="20"/>
      <c r="BT245" s="21"/>
      <c r="BW245" s="20"/>
      <c r="BX245" s="21"/>
      <c r="CA245" s="20"/>
      <c r="CB245" s="21"/>
      <c r="CE245" s="20"/>
      <c r="CF245" s="21"/>
      <c r="CI245" s="20"/>
      <c r="CJ245" s="21"/>
      <c r="CM245" s="20"/>
      <c r="CN245" s="21"/>
      <c r="CQ245" s="20"/>
      <c r="CR245" s="21"/>
      <c r="CU245" s="20"/>
      <c r="CV245" s="21"/>
      <c r="CY245" s="20"/>
      <c r="CZ245" s="21"/>
      <c r="DC245" s="20"/>
      <c r="DD245" s="21"/>
      <c r="DG245" s="20"/>
      <c r="DH245" s="21"/>
      <c r="DK245" s="20"/>
      <c r="DL245" s="21"/>
      <c r="DO245" s="20"/>
      <c r="DP245" s="21"/>
      <c r="DS245" s="20"/>
      <c r="DT245" s="21"/>
      <c r="DW245" s="20"/>
      <c r="DX245" s="21"/>
      <c r="EA245" s="20"/>
      <c r="EB245" s="21"/>
      <c r="EE245" s="20"/>
      <c r="EF245" s="21"/>
      <c r="EI245" s="20"/>
      <c r="EJ245" s="21"/>
      <c r="EM245" s="20"/>
      <c r="EN245" s="21"/>
      <c r="EQ245" s="20"/>
      <c r="ER245" s="21"/>
      <c r="EU245" s="20"/>
      <c r="EV245" s="21"/>
      <c r="EY245" s="20"/>
      <c r="EZ245" s="21"/>
      <c r="FC245" s="20"/>
      <c r="FD245" s="21"/>
      <c r="FG245" s="20"/>
      <c r="FH245" s="21"/>
      <c r="FK245" s="20"/>
      <c r="FL245" s="21"/>
      <c r="FO245" s="20"/>
      <c r="FP245" s="21"/>
      <c r="FS245" s="20"/>
      <c r="FT245" s="21"/>
      <c r="FW245" s="20"/>
      <c r="FX245" s="21"/>
      <c r="GA245" s="20"/>
      <c r="GB245" s="21"/>
      <c r="GE245" s="20"/>
      <c r="GF245" s="21"/>
      <c r="GI245" s="20"/>
      <c r="GJ245" s="21"/>
      <c r="GM245" s="20"/>
      <c r="GN245" s="21"/>
      <c r="GQ245" s="20"/>
      <c r="GR245" s="21"/>
      <c r="GU245" s="20"/>
      <c r="GV245" s="21"/>
      <c r="GY245" s="20"/>
      <c r="GZ245" s="21"/>
      <c r="HC245" s="20"/>
      <c r="HD245" s="21"/>
      <c r="HG245" s="20"/>
      <c r="HH245" s="21"/>
      <c r="HK245" s="20"/>
      <c r="HL245" s="21"/>
      <c r="HO245" s="20"/>
      <c r="HP245" s="21"/>
      <c r="HS245" s="20"/>
      <c r="HT245" s="21"/>
      <c r="HW245" s="20"/>
      <c r="HX245" s="21"/>
      <c r="IA245" s="20"/>
      <c r="IB245" s="21"/>
      <c r="IE245" s="20"/>
      <c r="IF245" s="21"/>
      <c r="II245" s="20"/>
      <c r="IJ245" s="21"/>
      <c r="IM245" s="20"/>
      <c r="IN245" s="21"/>
      <c r="IQ245" s="20"/>
      <c r="IR245" s="21"/>
      <c r="IU245" s="20"/>
    </row>
    <row r="246" spans="1:255" ht="30">
      <c r="A246" s="1" t="s">
        <v>52</v>
      </c>
      <c r="B246" s="1" t="s">
        <v>133</v>
      </c>
      <c r="C246" s="1" t="s">
        <v>134</v>
      </c>
      <c r="D246" s="32" t="s">
        <v>135</v>
      </c>
      <c r="E246" s="2" t="s">
        <v>138</v>
      </c>
      <c r="F246" s="4">
        <v>45370</v>
      </c>
      <c r="G246" s="2" t="s">
        <v>520</v>
      </c>
      <c r="H246" s="4">
        <f>F246+28</f>
        <v>45398</v>
      </c>
      <c r="K246" s="20"/>
      <c r="L246" s="21"/>
      <c r="O246" s="20"/>
      <c r="P246" s="21"/>
      <c r="S246" s="20"/>
      <c r="T246" s="21"/>
      <c r="W246" s="20"/>
      <c r="X246" s="21"/>
      <c r="AA246" s="20"/>
      <c r="AB246" s="21"/>
      <c r="AE246" s="20"/>
      <c r="AF246" s="21"/>
      <c r="AI246" s="20"/>
      <c r="AJ246" s="21"/>
      <c r="AM246" s="20"/>
      <c r="AN246" s="21"/>
      <c r="AQ246" s="20"/>
      <c r="AR246" s="21"/>
      <c r="AU246" s="20"/>
      <c r="AV246" s="21"/>
      <c r="AY246" s="20"/>
      <c r="AZ246" s="21"/>
      <c r="BC246" s="20"/>
      <c r="BD246" s="21"/>
      <c r="BG246" s="20"/>
      <c r="BH246" s="21"/>
      <c r="BK246" s="20"/>
      <c r="BL246" s="21"/>
      <c r="BO246" s="20"/>
      <c r="BP246" s="21"/>
      <c r="BS246" s="20"/>
      <c r="BT246" s="21"/>
      <c r="BW246" s="20"/>
      <c r="BX246" s="21"/>
      <c r="CA246" s="20"/>
      <c r="CB246" s="21"/>
      <c r="CE246" s="20"/>
      <c r="CF246" s="21"/>
      <c r="CI246" s="20"/>
      <c r="CJ246" s="21"/>
      <c r="CM246" s="20"/>
      <c r="CN246" s="21"/>
      <c r="CQ246" s="20"/>
      <c r="CR246" s="21"/>
      <c r="CU246" s="20"/>
      <c r="CV246" s="21"/>
      <c r="CY246" s="20"/>
      <c r="CZ246" s="21"/>
      <c r="DC246" s="20"/>
      <c r="DD246" s="21"/>
      <c r="DG246" s="20"/>
      <c r="DH246" s="21"/>
      <c r="DK246" s="20"/>
      <c r="DL246" s="21"/>
      <c r="DO246" s="20"/>
      <c r="DP246" s="21"/>
      <c r="DS246" s="20"/>
      <c r="DT246" s="21"/>
      <c r="DW246" s="20"/>
      <c r="DX246" s="21"/>
      <c r="EA246" s="20"/>
      <c r="EB246" s="21"/>
      <c r="EE246" s="20"/>
      <c r="EF246" s="21"/>
      <c r="EI246" s="20"/>
      <c r="EJ246" s="21"/>
      <c r="EM246" s="20"/>
      <c r="EN246" s="21"/>
      <c r="EQ246" s="20"/>
      <c r="ER246" s="21"/>
      <c r="EU246" s="20"/>
      <c r="EV246" s="21"/>
      <c r="EY246" s="20"/>
      <c r="EZ246" s="21"/>
      <c r="FC246" s="20"/>
      <c r="FD246" s="21"/>
      <c r="FG246" s="20"/>
      <c r="FH246" s="21"/>
      <c r="FK246" s="20"/>
      <c r="FL246" s="21"/>
      <c r="FO246" s="20"/>
      <c r="FP246" s="21"/>
      <c r="FS246" s="20"/>
      <c r="FT246" s="21"/>
      <c r="FW246" s="20"/>
      <c r="FX246" s="21"/>
      <c r="GA246" s="20"/>
      <c r="GB246" s="21"/>
      <c r="GE246" s="20"/>
      <c r="GF246" s="21"/>
      <c r="GI246" s="20"/>
      <c r="GJ246" s="21"/>
      <c r="GM246" s="20"/>
      <c r="GN246" s="21"/>
      <c r="GQ246" s="20"/>
      <c r="GR246" s="21"/>
      <c r="GU246" s="20"/>
      <c r="GV246" s="21"/>
      <c r="GY246" s="20"/>
      <c r="GZ246" s="21"/>
      <c r="HC246" s="20"/>
      <c r="HD246" s="21"/>
      <c r="HG246" s="20"/>
      <c r="HH246" s="21"/>
      <c r="HK246" s="20"/>
      <c r="HL246" s="21"/>
      <c r="HO246" s="20"/>
      <c r="HP246" s="21"/>
      <c r="HS246" s="20"/>
      <c r="HT246" s="21"/>
      <c r="HW246" s="20"/>
      <c r="HX246" s="21"/>
      <c r="IA246" s="20"/>
      <c r="IB246" s="21"/>
      <c r="IE246" s="20"/>
      <c r="IF246" s="21"/>
      <c r="II246" s="20"/>
      <c r="IJ246" s="21"/>
      <c r="IM246" s="20"/>
      <c r="IN246" s="21"/>
      <c r="IQ246" s="20"/>
      <c r="IR246" s="21"/>
      <c r="IU246" s="20"/>
    </row>
    <row r="247" spans="1:255" ht="30">
      <c r="A247" s="1" t="s">
        <v>52</v>
      </c>
      <c r="B247" s="1" t="s">
        <v>130</v>
      </c>
      <c r="C247" s="1" t="s">
        <v>131</v>
      </c>
      <c r="D247" s="32" t="s">
        <v>132</v>
      </c>
      <c r="E247" s="2" t="s">
        <v>138</v>
      </c>
      <c r="F247" s="4">
        <v>45370</v>
      </c>
      <c r="G247" s="2" t="s">
        <v>520</v>
      </c>
      <c r="H247" s="4">
        <f>F247+28</f>
        <v>45398</v>
      </c>
      <c r="K247" s="20"/>
      <c r="L247" s="21"/>
      <c r="O247" s="20"/>
      <c r="P247" s="21"/>
      <c r="S247" s="20"/>
      <c r="T247" s="21"/>
      <c r="W247" s="20"/>
      <c r="X247" s="21"/>
      <c r="AA247" s="20"/>
      <c r="AB247" s="21"/>
      <c r="AE247" s="20"/>
      <c r="AF247" s="21"/>
      <c r="AI247" s="20"/>
      <c r="AJ247" s="21"/>
      <c r="AM247" s="20"/>
      <c r="AN247" s="21"/>
      <c r="AQ247" s="20"/>
      <c r="AR247" s="21"/>
      <c r="AU247" s="20"/>
      <c r="AV247" s="21"/>
      <c r="AY247" s="20"/>
      <c r="AZ247" s="21"/>
      <c r="BC247" s="20"/>
      <c r="BD247" s="21"/>
      <c r="BG247" s="20"/>
      <c r="BH247" s="21"/>
      <c r="BK247" s="20"/>
      <c r="BL247" s="21"/>
      <c r="BO247" s="20"/>
      <c r="BP247" s="21"/>
      <c r="BS247" s="20"/>
      <c r="BT247" s="21"/>
      <c r="BW247" s="20"/>
      <c r="BX247" s="21"/>
      <c r="CA247" s="20"/>
      <c r="CB247" s="21"/>
      <c r="CE247" s="20"/>
      <c r="CF247" s="21"/>
      <c r="CI247" s="20"/>
      <c r="CJ247" s="21"/>
      <c r="CM247" s="20"/>
      <c r="CN247" s="21"/>
      <c r="CQ247" s="20"/>
      <c r="CR247" s="21"/>
      <c r="CU247" s="20"/>
      <c r="CV247" s="21"/>
      <c r="CY247" s="20"/>
      <c r="CZ247" s="21"/>
      <c r="DC247" s="20"/>
      <c r="DD247" s="21"/>
      <c r="DG247" s="20"/>
      <c r="DH247" s="21"/>
      <c r="DK247" s="20"/>
      <c r="DL247" s="21"/>
      <c r="DO247" s="20"/>
      <c r="DP247" s="21"/>
      <c r="DS247" s="20"/>
      <c r="DT247" s="21"/>
      <c r="DW247" s="20"/>
      <c r="DX247" s="21"/>
      <c r="EA247" s="20"/>
      <c r="EB247" s="21"/>
      <c r="EE247" s="20"/>
      <c r="EF247" s="21"/>
      <c r="EI247" s="20"/>
      <c r="EJ247" s="21"/>
      <c r="EM247" s="20"/>
      <c r="EN247" s="21"/>
      <c r="EQ247" s="20"/>
      <c r="ER247" s="21"/>
      <c r="EU247" s="20"/>
      <c r="EV247" s="21"/>
      <c r="EY247" s="20"/>
      <c r="EZ247" s="21"/>
      <c r="FC247" s="20"/>
      <c r="FD247" s="21"/>
      <c r="FG247" s="20"/>
      <c r="FH247" s="21"/>
      <c r="FK247" s="20"/>
      <c r="FL247" s="21"/>
      <c r="FO247" s="20"/>
      <c r="FP247" s="21"/>
      <c r="FS247" s="20"/>
      <c r="FT247" s="21"/>
      <c r="FW247" s="20"/>
      <c r="FX247" s="21"/>
      <c r="GA247" s="20"/>
      <c r="GB247" s="21"/>
      <c r="GE247" s="20"/>
      <c r="GF247" s="21"/>
      <c r="GI247" s="20"/>
      <c r="GJ247" s="21"/>
      <c r="GM247" s="20"/>
      <c r="GN247" s="21"/>
      <c r="GQ247" s="20"/>
      <c r="GR247" s="21"/>
      <c r="GU247" s="20"/>
      <c r="GV247" s="21"/>
      <c r="GY247" s="20"/>
      <c r="GZ247" s="21"/>
      <c r="HC247" s="20"/>
      <c r="HD247" s="21"/>
      <c r="HG247" s="20"/>
      <c r="HH247" s="21"/>
      <c r="HK247" s="20"/>
      <c r="HL247" s="21"/>
      <c r="HO247" s="20"/>
      <c r="HP247" s="21"/>
      <c r="HS247" s="20"/>
      <c r="HT247" s="21"/>
      <c r="HW247" s="20"/>
      <c r="HX247" s="21"/>
      <c r="IA247" s="20"/>
      <c r="IB247" s="21"/>
      <c r="IE247" s="20"/>
      <c r="IF247" s="21"/>
      <c r="II247" s="20"/>
      <c r="IJ247" s="21"/>
      <c r="IM247" s="20"/>
      <c r="IN247" s="21"/>
      <c r="IQ247" s="20"/>
      <c r="IR247" s="21"/>
      <c r="IU247" s="20"/>
    </row>
    <row r="248" spans="1:255" ht="30">
      <c r="A248" s="1" t="s">
        <v>52</v>
      </c>
      <c r="B248" s="1" t="s">
        <v>443</v>
      </c>
      <c r="C248" s="1" t="s">
        <v>127</v>
      </c>
      <c r="D248" s="32" t="s">
        <v>129</v>
      </c>
      <c r="E248" s="2" t="s">
        <v>76</v>
      </c>
      <c r="F248" s="4">
        <v>45370</v>
      </c>
      <c r="G248" s="2" t="s">
        <v>520</v>
      </c>
      <c r="H248" s="27" t="s">
        <v>57</v>
      </c>
      <c r="K248" s="20"/>
      <c r="L248" s="21"/>
      <c r="O248" s="20"/>
      <c r="P248" s="21"/>
      <c r="S248" s="20"/>
      <c r="T248" s="21"/>
      <c r="W248" s="20"/>
      <c r="X248" s="21"/>
      <c r="AA248" s="20"/>
      <c r="AB248" s="21"/>
      <c r="AE248" s="20"/>
      <c r="AF248" s="21"/>
      <c r="AI248" s="20"/>
      <c r="AJ248" s="21"/>
      <c r="AM248" s="20"/>
      <c r="AN248" s="21"/>
      <c r="AQ248" s="20"/>
      <c r="AR248" s="21"/>
      <c r="AU248" s="20"/>
      <c r="AV248" s="21"/>
      <c r="AY248" s="20"/>
      <c r="AZ248" s="21"/>
      <c r="BC248" s="20"/>
      <c r="BD248" s="21"/>
      <c r="BG248" s="20"/>
      <c r="BH248" s="21"/>
      <c r="BK248" s="20"/>
      <c r="BL248" s="21"/>
      <c r="BO248" s="20"/>
      <c r="BP248" s="21"/>
      <c r="BS248" s="20"/>
      <c r="BT248" s="21"/>
      <c r="BW248" s="20"/>
      <c r="BX248" s="21"/>
      <c r="CA248" s="20"/>
      <c r="CB248" s="21"/>
      <c r="CE248" s="20"/>
      <c r="CF248" s="21"/>
      <c r="CI248" s="20"/>
      <c r="CJ248" s="21"/>
      <c r="CM248" s="20"/>
      <c r="CN248" s="21"/>
      <c r="CQ248" s="20"/>
      <c r="CR248" s="21"/>
      <c r="CU248" s="20"/>
      <c r="CV248" s="21"/>
      <c r="CY248" s="20"/>
      <c r="CZ248" s="21"/>
      <c r="DC248" s="20"/>
      <c r="DD248" s="21"/>
      <c r="DG248" s="20"/>
      <c r="DH248" s="21"/>
      <c r="DK248" s="20"/>
      <c r="DL248" s="21"/>
      <c r="DO248" s="20"/>
      <c r="DP248" s="21"/>
      <c r="DS248" s="20"/>
      <c r="DT248" s="21"/>
      <c r="DW248" s="20"/>
      <c r="DX248" s="21"/>
      <c r="EA248" s="20"/>
      <c r="EB248" s="21"/>
      <c r="EE248" s="20"/>
      <c r="EF248" s="21"/>
      <c r="EI248" s="20"/>
      <c r="EJ248" s="21"/>
      <c r="EM248" s="20"/>
      <c r="EN248" s="21"/>
      <c r="EQ248" s="20"/>
      <c r="ER248" s="21"/>
      <c r="EU248" s="20"/>
      <c r="EV248" s="21"/>
      <c r="EY248" s="20"/>
      <c r="EZ248" s="21"/>
      <c r="FC248" s="20"/>
      <c r="FD248" s="21"/>
      <c r="FG248" s="20"/>
      <c r="FH248" s="21"/>
      <c r="FK248" s="20"/>
      <c r="FL248" s="21"/>
      <c r="FO248" s="20"/>
      <c r="FP248" s="21"/>
      <c r="FS248" s="20"/>
      <c r="FT248" s="21"/>
      <c r="FW248" s="20"/>
      <c r="FX248" s="21"/>
      <c r="GA248" s="20"/>
      <c r="GB248" s="21"/>
      <c r="GE248" s="20"/>
      <c r="GF248" s="21"/>
      <c r="GI248" s="20"/>
      <c r="GJ248" s="21"/>
      <c r="GM248" s="20"/>
      <c r="GN248" s="21"/>
      <c r="GQ248" s="20"/>
      <c r="GR248" s="21"/>
      <c r="GU248" s="20"/>
      <c r="GV248" s="21"/>
      <c r="GY248" s="20"/>
      <c r="GZ248" s="21"/>
      <c r="HC248" s="20"/>
      <c r="HD248" s="21"/>
      <c r="HG248" s="20"/>
      <c r="HH248" s="21"/>
      <c r="HK248" s="20"/>
      <c r="HL248" s="21"/>
      <c r="HO248" s="20"/>
      <c r="HP248" s="21"/>
      <c r="HS248" s="20"/>
      <c r="HT248" s="21"/>
      <c r="HW248" s="20"/>
      <c r="HX248" s="21"/>
      <c r="IA248" s="20"/>
      <c r="IB248" s="21"/>
      <c r="IE248" s="20"/>
      <c r="IF248" s="21"/>
      <c r="II248" s="20"/>
      <c r="IJ248" s="21"/>
      <c r="IM248" s="20"/>
      <c r="IN248" s="21"/>
      <c r="IQ248" s="20"/>
      <c r="IR248" s="21"/>
      <c r="IU248" s="20"/>
    </row>
    <row r="249" spans="1:255" ht="45">
      <c r="A249" s="1" t="s">
        <v>59</v>
      </c>
      <c r="B249" s="1" t="s">
        <v>71</v>
      </c>
      <c r="C249" s="1" t="s">
        <v>21</v>
      </c>
      <c r="D249" s="1" t="s">
        <v>33</v>
      </c>
      <c r="E249" s="2" t="s">
        <v>67</v>
      </c>
      <c r="F249" s="4">
        <v>45377</v>
      </c>
      <c r="G249" s="2" t="s">
        <v>521</v>
      </c>
      <c r="H249" s="4">
        <f>F249+14</f>
        <v>45391</v>
      </c>
      <c r="K249" s="20"/>
      <c r="L249" s="21"/>
      <c r="O249" s="20"/>
      <c r="P249" s="21"/>
      <c r="S249" s="20"/>
      <c r="T249" s="21"/>
      <c r="W249" s="20"/>
      <c r="X249" s="21"/>
      <c r="AA249" s="20"/>
      <c r="AB249" s="21"/>
      <c r="AE249" s="20"/>
      <c r="AF249" s="21"/>
      <c r="AI249" s="20"/>
      <c r="AJ249" s="21"/>
      <c r="AM249" s="20"/>
      <c r="AN249" s="21"/>
      <c r="AQ249" s="20"/>
      <c r="AR249" s="21"/>
      <c r="AU249" s="20"/>
      <c r="AV249" s="21"/>
      <c r="AY249" s="20"/>
      <c r="AZ249" s="21"/>
      <c r="BC249" s="20"/>
      <c r="BD249" s="21"/>
      <c r="BG249" s="20"/>
      <c r="BH249" s="21"/>
      <c r="BK249" s="20"/>
      <c r="BL249" s="21"/>
      <c r="BO249" s="20"/>
      <c r="BP249" s="21"/>
      <c r="BS249" s="20"/>
      <c r="BT249" s="21"/>
      <c r="BW249" s="20"/>
      <c r="BX249" s="21"/>
      <c r="CA249" s="20"/>
      <c r="CB249" s="21"/>
      <c r="CE249" s="20"/>
      <c r="CF249" s="21"/>
      <c r="CI249" s="20"/>
      <c r="CJ249" s="21"/>
      <c r="CM249" s="20"/>
      <c r="CN249" s="21"/>
      <c r="CQ249" s="20"/>
      <c r="CR249" s="21"/>
      <c r="CU249" s="20"/>
      <c r="CV249" s="21"/>
      <c r="CY249" s="20"/>
      <c r="CZ249" s="21"/>
      <c r="DC249" s="20"/>
      <c r="DD249" s="21"/>
      <c r="DG249" s="20"/>
      <c r="DH249" s="21"/>
      <c r="DK249" s="20"/>
      <c r="DL249" s="21"/>
      <c r="DO249" s="20"/>
      <c r="DP249" s="21"/>
      <c r="DS249" s="20"/>
      <c r="DT249" s="21"/>
      <c r="DW249" s="20"/>
      <c r="DX249" s="21"/>
      <c r="EA249" s="20"/>
      <c r="EB249" s="21"/>
      <c r="EE249" s="20"/>
      <c r="EF249" s="21"/>
      <c r="EI249" s="20"/>
      <c r="EJ249" s="21"/>
      <c r="EM249" s="20"/>
      <c r="EN249" s="21"/>
      <c r="EQ249" s="20"/>
      <c r="ER249" s="21"/>
      <c r="EU249" s="20"/>
      <c r="EV249" s="21"/>
      <c r="EY249" s="20"/>
      <c r="EZ249" s="21"/>
      <c r="FC249" s="20"/>
      <c r="FD249" s="21"/>
      <c r="FG249" s="20"/>
      <c r="FH249" s="21"/>
      <c r="FK249" s="20"/>
      <c r="FL249" s="21"/>
      <c r="FO249" s="20"/>
      <c r="FP249" s="21"/>
      <c r="FS249" s="20"/>
      <c r="FT249" s="21"/>
      <c r="FW249" s="20"/>
      <c r="FX249" s="21"/>
      <c r="GA249" s="20"/>
      <c r="GB249" s="21"/>
      <c r="GE249" s="20"/>
      <c r="GF249" s="21"/>
      <c r="GI249" s="20"/>
      <c r="GJ249" s="21"/>
      <c r="GM249" s="20"/>
      <c r="GN249" s="21"/>
      <c r="GQ249" s="20"/>
      <c r="GR249" s="21"/>
      <c r="GU249" s="20"/>
      <c r="GV249" s="21"/>
      <c r="GY249" s="20"/>
      <c r="GZ249" s="21"/>
      <c r="HC249" s="20"/>
      <c r="HD249" s="21"/>
      <c r="HG249" s="20"/>
      <c r="HH249" s="21"/>
      <c r="HK249" s="20"/>
      <c r="HL249" s="21"/>
      <c r="HO249" s="20"/>
      <c r="HP249" s="21"/>
      <c r="HS249" s="20"/>
      <c r="HT249" s="21"/>
      <c r="HW249" s="20"/>
      <c r="HX249" s="21"/>
      <c r="IA249" s="20"/>
      <c r="IB249" s="21"/>
      <c r="IE249" s="20"/>
      <c r="IF249" s="21"/>
      <c r="II249" s="20"/>
      <c r="IJ249" s="21"/>
      <c r="IM249" s="20"/>
      <c r="IN249" s="21"/>
      <c r="IQ249" s="20"/>
      <c r="IR249" s="21"/>
      <c r="IU249" s="20"/>
    </row>
    <row r="250" spans="1:255" ht="45">
      <c r="A250" s="1" t="s">
        <v>59</v>
      </c>
      <c r="B250" s="1" t="s">
        <v>386</v>
      </c>
      <c r="C250" s="1" t="s">
        <v>287</v>
      </c>
      <c r="D250" s="1" t="s">
        <v>290</v>
      </c>
      <c r="E250" s="2" t="s">
        <v>67</v>
      </c>
      <c r="F250" s="4">
        <v>45377</v>
      </c>
      <c r="G250" s="2" t="s">
        <v>521</v>
      </c>
      <c r="H250" s="4">
        <f>F250+14</f>
        <v>45391</v>
      </c>
      <c r="K250" s="20"/>
      <c r="L250" s="21"/>
      <c r="O250" s="20"/>
      <c r="P250" s="21"/>
      <c r="S250" s="20"/>
      <c r="T250" s="21"/>
      <c r="W250" s="20"/>
      <c r="X250" s="21"/>
      <c r="AA250" s="20"/>
      <c r="AB250" s="21"/>
      <c r="AE250" s="20"/>
      <c r="AF250" s="21"/>
      <c r="AI250" s="20"/>
      <c r="AJ250" s="21"/>
      <c r="AM250" s="20"/>
      <c r="AN250" s="21"/>
      <c r="AQ250" s="20"/>
      <c r="AR250" s="21"/>
      <c r="AU250" s="20"/>
      <c r="AV250" s="21"/>
      <c r="AY250" s="20"/>
      <c r="AZ250" s="21"/>
      <c r="BC250" s="20"/>
      <c r="BD250" s="21"/>
      <c r="BG250" s="20"/>
      <c r="BH250" s="21"/>
      <c r="BK250" s="20"/>
      <c r="BL250" s="21"/>
      <c r="BO250" s="20"/>
      <c r="BP250" s="21"/>
      <c r="BS250" s="20"/>
      <c r="BT250" s="21"/>
      <c r="BW250" s="20"/>
      <c r="BX250" s="21"/>
      <c r="CA250" s="20"/>
      <c r="CB250" s="21"/>
      <c r="CE250" s="20"/>
      <c r="CF250" s="21"/>
      <c r="CI250" s="20"/>
      <c r="CJ250" s="21"/>
      <c r="CM250" s="20"/>
      <c r="CN250" s="21"/>
      <c r="CQ250" s="20"/>
      <c r="CR250" s="21"/>
      <c r="CU250" s="20"/>
      <c r="CV250" s="21"/>
      <c r="CY250" s="20"/>
      <c r="CZ250" s="21"/>
      <c r="DC250" s="20"/>
      <c r="DD250" s="21"/>
      <c r="DG250" s="20"/>
      <c r="DH250" s="21"/>
      <c r="DK250" s="20"/>
      <c r="DL250" s="21"/>
      <c r="DO250" s="20"/>
      <c r="DP250" s="21"/>
      <c r="DS250" s="20"/>
      <c r="DT250" s="21"/>
      <c r="DW250" s="20"/>
      <c r="DX250" s="21"/>
      <c r="EA250" s="20"/>
      <c r="EB250" s="21"/>
      <c r="EE250" s="20"/>
      <c r="EF250" s="21"/>
      <c r="EI250" s="20"/>
      <c r="EJ250" s="21"/>
      <c r="EM250" s="20"/>
      <c r="EN250" s="21"/>
      <c r="EQ250" s="20"/>
      <c r="ER250" s="21"/>
      <c r="EU250" s="20"/>
      <c r="EV250" s="21"/>
      <c r="EY250" s="20"/>
      <c r="EZ250" s="21"/>
      <c r="FC250" s="20"/>
      <c r="FD250" s="21"/>
      <c r="FG250" s="20"/>
      <c r="FH250" s="21"/>
      <c r="FK250" s="20"/>
      <c r="FL250" s="21"/>
      <c r="FO250" s="20"/>
      <c r="FP250" s="21"/>
      <c r="FS250" s="20"/>
      <c r="FT250" s="21"/>
      <c r="FW250" s="20"/>
      <c r="FX250" s="21"/>
      <c r="GA250" s="20"/>
      <c r="GB250" s="21"/>
      <c r="GE250" s="20"/>
      <c r="GF250" s="21"/>
      <c r="GI250" s="20"/>
      <c r="GJ250" s="21"/>
      <c r="GM250" s="20"/>
      <c r="GN250" s="21"/>
      <c r="GQ250" s="20"/>
      <c r="GR250" s="21"/>
      <c r="GU250" s="20"/>
      <c r="GV250" s="21"/>
      <c r="GY250" s="20"/>
      <c r="GZ250" s="21"/>
      <c r="HC250" s="20"/>
      <c r="HD250" s="21"/>
      <c r="HG250" s="20"/>
      <c r="HH250" s="21"/>
      <c r="HK250" s="20"/>
      <c r="HL250" s="21"/>
      <c r="HO250" s="20"/>
      <c r="HP250" s="21"/>
      <c r="HS250" s="20"/>
      <c r="HT250" s="21"/>
      <c r="HW250" s="20"/>
      <c r="HX250" s="21"/>
      <c r="IA250" s="20"/>
      <c r="IB250" s="21"/>
      <c r="IE250" s="20"/>
      <c r="IF250" s="21"/>
      <c r="II250" s="20"/>
      <c r="IJ250" s="21"/>
      <c r="IM250" s="20"/>
      <c r="IN250" s="21"/>
      <c r="IQ250" s="20"/>
      <c r="IR250" s="21"/>
      <c r="IU250" s="20"/>
    </row>
    <row r="251" spans="1:255" ht="45">
      <c r="A251" s="1" t="s">
        <v>52</v>
      </c>
      <c r="B251" s="1" t="s">
        <v>16</v>
      </c>
      <c r="C251" s="1" t="s">
        <v>4</v>
      </c>
      <c r="D251" s="1" t="s">
        <v>34</v>
      </c>
      <c r="E251" s="2" t="s">
        <v>67</v>
      </c>
      <c r="F251" s="4">
        <v>45377</v>
      </c>
      <c r="G251" s="2" t="s">
        <v>521</v>
      </c>
      <c r="H251" s="4">
        <f>F251+14</f>
        <v>45391</v>
      </c>
      <c r="K251" s="20"/>
      <c r="L251" s="21"/>
      <c r="O251" s="20"/>
      <c r="P251" s="21"/>
      <c r="S251" s="20"/>
      <c r="T251" s="21"/>
      <c r="W251" s="20"/>
      <c r="X251" s="21"/>
      <c r="AA251" s="20"/>
      <c r="AB251" s="21"/>
      <c r="AE251" s="20"/>
      <c r="AF251" s="21"/>
      <c r="AI251" s="20"/>
      <c r="AJ251" s="21"/>
      <c r="AM251" s="20"/>
      <c r="AN251" s="21"/>
      <c r="AQ251" s="20"/>
      <c r="AR251" s="21"/>
      <c r="AU251" s="20"/>
      <c r="AV251" s="21"/>
      <c r="AY251" s="20"/>
      <c r="AZ251" s="21"/>
      <c r="BC251" s="20"/>
      <c r="BD251" s="21"/>
      <c r="BG251" s="20"/>
      <c r="BH251" s="21"/>
      <c r="BK251" s="20"/>
      <c r="BL251" s="21"/>
      <c r="BO251" s="20"/>
      <c r="BP251" s="21"/>
      <c r="BS251" s="20"/>
      <c r="BT251" s="21"/>
      <c r="BW251" s="20"/>
      <c r="BX251" s="21"/>
      <c r="CA251" s="20"/>
      <c r="CB251" s="21"/>
      <c r="CE251" s="20"/>
      <c r="CF251" s="21"/>
      <c r="CI251" s="20"/>
      <c r="CJ251" s="21"/>
      <c r="CM251" s="20"/>
      <c r="CN251" s="21"/>
      <c r="CQ251" s="20"/>
      <c r="CR251" s="21"/>
      <c r="CU251" s="20"/>
      <c r="CV251" s="21"/>
      <c r="CY251" s="20"/>
      <c r="CZ251" s="21"/>
      <c r="DC251" s="20"/>
      <c r="DD251" s="21"/>
      <c r="DG251" s="20"/>
      <c r="DH251" s="21"/>
      <c r="DK251" s="20"/>
      <c r="DL251" s="21"/>
      <c r="DO251" s="20"/>
      <c r="DP251" s="21"/>
      <c r="DS251" s="20"/>
      <c r="DT251" s="21"/>
      <c r="DW251" s="20"/>
      <c r="DX251" s="21"/>
      <c r="EA251" s="20"/>
      <c r="EB251" s="21"/>
      <c r="EE251" s="20"/>
      <c r="EF251" s="21"/>
      <c r="EI251" s="20"/>
      <c r="EJ251" s="21"/>
      <c r="EM251" s="20"/>
      <c r="EN251" s="21"/>
      <c r="EQ251" s="20"/>
      <c r="ER251" s="21"/>
      <c r="EU251" s="20"/>
      <c r="EV251" s="21"/>
      <c r="EY251" s="20"/>
      <c r="EZ251" s="21"/>
      <c r="FC251" s="20"/>
      <c r="FD251" s="21"/>
      <c r="FG251" s="20"/>
      <c r="FH251" s="21"/>
      <c r="FK251" s="20"/>
      <c r="FL251" s="21"/>
      <c r="FO251" s="20"/>
      <c r="FP251" s="21"/>
      <c r="FS251" s="20"/>
      <c r="FT251" s="21"/>
      <c r="FW251" s="20"/>
      <c r="FX251" s="21"/>
      <c r="GA251" s="20"/>
      <c r="GB251" s="21"/>
      <c r="GE251" s="20"/>
      <c r="GF251" s="21"/>
      <c r="GI251" s="20"/>
      <c r="GJ251" s="21"/>
      <c r="GM251" s="20"/>
      <c r="GN251" s="21"/>
      <c r="GQ251" s="20"/>
      <c r="GR251" s="21"/>
      <c r="GU251" s="20"/>
      <c r="GV251" s="21"/>
      <c r="GY251" s="20"/>
      <c r="GZ251" s="21"/>
      <c r="HC251" s="20"/>
      <c r="HD251" s="21"/>
      <c r="HG251" s="20"/>
      <c r="HH251" s="21"/>
      <c r="HK251" s="20"/>
      <c r="HL251" s="21"/>
      <c r="HO251" s="20"/>
      <c r="HP251" s="21"/>
      <c r="HS251" s="20"/>
      <c r="HT251" s="21"/>
      <c r="HW251" s="20"/>
      <c r="HX251" s="21"/>
      <c r="IA251" s="20"/>
      <c r="IB251" s="21"/>
      <c r="IE251" s="20"/>
      <c r="IF251" s="21"/>
      <c r="II251" s="20"/>
      <c r="IJ251" s="21"/>
      <c r="IM251" s="20"/>
      <c r="IN251" s="21"/>
      <c r="IQ251" s="20"/>
      <c r="IR251" s="21"/>
      <c r="IU251" s="20"/>
    </row>
    <row r="252" spans="1:255" ht="45">
      <c r="A252" s="1" t="s">
        <v>52</v>
      </c>
      <c r="B252" s="1" t="s">
        <v>217</v>
      </c>
      <c r="C252" s="1" t="s">
        <v>218</v>
      </c>
      <c r="D252" s="1" t="s">
        <v>216</v>
      </c>
      <c r="E252" s="2" t="s">
        <v>67</v>
      </c>
      <c r="F252" s="4">
        <v>45377</v>
      </c>
      <c r="G252" s="2" t="s">
        <v>521</v>
      </c>
      <c r="H252" s="4">
        <f>F252+28</f>
        <v>45405</v>
      </c>
      <c r="K252" s="20"/>
      <c r="L252" s="21"/>
      <c r="O252" s="20"/>
      <c r="P252" s="21"/>
      <c r="S252" s="20"/>
      <c r="T252" s="21"/>
      <c r="W252" s="20"/>
      <c r="X252" s="21"/>
      <c r="AA252" s="20"/>
      <c r="AB252" s="21"/>
      <c r="AE252" s="20"/>
      <c r="AF252" s="21"/>
      <c r="AI252" s="20"/>
      <c r="AJ252" s="21"/>
      <c r="AM252" s="20"/>
      <c r="AN252" s="21"/>
      <c r="AQ252" s="20"/>
      <c r="AR252" s="21"/>
      <c r="AU252" s="20"/>
      <c r="AV252" s="21"/>
      <c r="AY252" s="20"/>
      <c r="AZ252" s="21"/>
      <c r="BC252" s="20"/>
      <c r="BD252" s="21"/>
      <c r="BG252" s="20"/>
      <c r="BH252" s="21"/>
      <c r="BK252" s="20"/>
      <c r="BL252" s="21"/>
      <c r="BO252" s="20"/>
      <c r="BP252" s="21"/>
      <c r="BS252" s="20"/>
      <c r="BT252" s="21"/>
      <c r="BW252" s="20"/>
      <c r="BX252" s="21"/>
      <c r="CA252" s="20"/>
      <c r="CB252" s="21"/>
      <c r="CE252" s="20"/>
      <c r="CF252" s="21"/>
      <c r="CI252" s="20"/>
      <c r="CJ252" s="21"/>
      <c r="CM252" s="20"/>
      <c r="CN252" s="21"/>
      <c r="CQ252" s="20"/>
      <c r="CR252" s="21"/>
      <c r="CU252" s="20"/>
      <c r="CV252" s="21"/>
      <c r="CY252" s="20"/>
      <c r="CZ252" s="21"/>
      <c r="DC252" s="20"/>
      <c r="DD252" s="21"/>
      <c r="DG252" s="20"/>
      <c r="DH252" s="21"/>
      <c r="DK252" s="20"/>
      <c r="DL252" s="21"/>
      <c r="DO252" s="20"/>
      <c r="DP252" s="21"/>
      <c r="DS252" s="20"/>
      <c r="DT252" s="21"/>
      <c r="DW252" s="20"/>
      <c r="DX252" s="21"/>
      <c r="EA252" s="20"/>
      <c r="EB252" s="21"/>
      <c r="EE252" s="20"/>
      <c r="EF252" s="21"/>
      <c r="EI252" s="20"/>
      <c r="EJ252" s="21"/>
      <c r="EM252" s="20"/>
      <c r="EN252" s="21"/>
      <c r="EQ252" s="20"/>
      <c r="ER252" s="21"/>
      <c r="EU252" s="20"/>
      <c r="EV252" s="21"/>
      <c r="EY252" s="20"/>
      <c r="EZ252" s="21"/>
      <c r="FC252" s="20"/>
      <c r="FD252" s="21"/>
      <c r="FG252" s="20"/>
      <c r="FH252" s="21"/>
      <c r="FK252" s="20"/>
      <c r="FL252" s="21"/>
      <c r="FO252" s="20"/>
      <c r="FP252" s="21"/>
      <c r="FS252" s="20"/>
      <c r="FT252" s="21"/>
      <c r="FW252" s="20"/>
      <c r="FX252" s="21"/>
      <c r="GA252" s="20"/>
      <c r="GB252" s="21"/>
      <c r="GE252" s="20"/>
      <c r="GF252" s="21"/>
      <c r="GI252" s="20"/>
      <c r="GJ252" s="21"/>
      <c r="GM252" s="20"/>
      <c r="GN252" s="21"/>
      <c r="GQ252" s="20"/>
      <c r="GR252" s="21"/>
      <c r="GU252" s="20"/>
      <c r="GV252" s="21"/>
      <c r="GY252" s="20"/>
      <c r="GZ252" s="21"/>
      <c r="HC252" s="20"/>
      <c r="HD252" s="21"/>
      <c r="HG252" s="20"/>
      <c r="HH252" s="21"/>
      <c r="HK252" s="20"/>
      <c r="HL252" s="21"/>
      <c r="HO252" s="20"/>
      <c r="HP252" s="21"/>
      <c r="HS252" s="20"/>
      <c r="HT252" s="21"/>
      <c r="HW252" s="20"/>
      <c r="HX252" s="21"/>
      <c r="IA252" s="20"/>
      <c r="IB252" s="21"/>
      <c r="IE252" s="20"/>
      <c r="IF252" s="21"/>
      <c r="II252" s="20"/>
      <c r="IJ252" s="21"/>
      <c r="IM252" s="20"/>
      <c r="IN252" s="21"/>
      <c r="IQ252" s="20"/>
      <c r="IR252" s="21"/>
      <c r="IU252" s="20"/>
    </row>
    <row r="253" spans="1:255" ht="45">
      <c r="A253" s="1" t="s">
        <v>52</v>
      </c>
      <c r="B253" s="1" t="s">
        <v>448</v>
      </c>
      <c r="C253" s="1" t="s">
        <v>446</v>
      </c>
      <c r="D253" s="1" t="s">
        <v>447</v>
      </c>
      <c r="E253" s="2" t="s">
        <v>67</v>
      </c>
      <c r="F253" s="4">
        <v>45377</v>
      </c>
      <c r="G253" s="2" t="s">
        <v>521</v>
      </c>
      <c r="H253" s="4">
        <f>F253+14</f>
        <v>45391</v>
      </c>
      <c r="K253" s="20"/>
      <c r="L253" s="21"/>
      <c r="O253" s="20"/>
      <c r="P253" s="21"/>
      <c r="S253" s="20"/>
      <c r="T253" s="21"/>
      <c r="W253" s="20"/>
      <c r="X253" s="21"/>
      <c r="AA253" s="20"/>
      <c r="AB253" s="21"/>
      <c r="AE253" s="20"/>
      <c r="AF253" s="21"/>
      <c r="AI253" s="20"/>
      <c r="AJ253" s="21"/>
      <c r="AM253" s="20"/>
      <c r="AN253" s="21"/>
      <c r="AQ253" s="20"/>
      <c r="AR253" s="21"/>
      <c r="AU253" s="20"/>
      <c r="AV253" s="21"/>
      <c r="AY253" s="20"/>
      <c r="AZ253" s="21"/>
      <c r="BC253" s="20"/>
      <c r="BD253" s="21"/>
      <c r="BG253" s="20"/>
      <c r="BH253" s="21"/>
      <c r="BK253" s="20"/>
      <c r="BL253" s="21"/>
      <c r="BO253" s="20"/>
      <c r="BP253" s="21"/>
      <c r="BS253" s="20"/>
      <c r="BT253" s="21"/>
      <c r="BW253" s="20"/>
      <c r="BX253" s="21"/>
      <c r="CA253" s="20"/>
      <c r="CB253" s="21"/>
      <c r="CE253" s="20"/>
      <c r="CF253" s="21"/>
      <c r="CI253" s="20"/>
      <c r="CJ253" s="21"/>
      <c r="CM253" s="20"/>
      <c r="CN253" s="21"/>
      <c r="CQ253" s="20"/>
      <c r="CR253" s="21"/>
      <c r="CU253" s="20"/>
      <c r="CV253" s="21"/>
      <c r="CY253" s="20"/>
      <c r="CZ253" s="21"/>
      <c r="DC253" s="20"/>
      <c r="DD253" s="21"/>
      <c r="DG253" s="20"/>
      <c r="DH253" s="21"/>
      <c r="DK253" s="20"/>
      <c r="DL253" s="21"/>
      <c r="DO253" s="20"/>
      <c r="DP253" s="21"/>
      <c r="DS253" s="20"/>
      <c r="DT253" s="21"/>
      <c r="DW253" s="20"/>
      <c r="DX253" s="21"/>
      <c r="EA253" s="20"/>
      <c r="EB253" s="21"/>
      <c r="EE253" s="20"/>
      <c r="EF253" s="21"/>
      <c r="EI253" s="20"/>
      <c r="EJ253" s="21"/>
      <c r="EM253" s="20"/>
      <c r="EN253" s="21"/>
      <c r="EQ253" s="20"/>
      <c r="ER253" s="21"/>
      <c r="EU253" s="20"/>
      <c r="EV253" s="21"/>
      <c r="EY253" s="20"/>
      <c r="EZ253" s="21"/>
      <c r="FC253" s="20"/>
      <c r="FD253" s="21"/>
      <c r="FG253" s="20"/>
      <c r="FH253" s="21"/>
      <c r="FK253" s="20"/>
      <c r="FL253" s="21"/>
      <c r="FO253" s="20"/>
      <c r="FP253" s="21"/>
      <c r="FS253" s="20"/>
      <c r="FT253" s="21"/>
      <c r="FW253" s="20"/>
      <c r="FX253" s="21"/>
      <c r="GA253" s="20"/>
      <c r="GB253" s="21"/>
      <c r="GE253" s="20"/>
      <c r="GF253" s="21"/>
      <c r="GI253" s="20"/>
      <c r="GJ253" s="21"/>
      <c r="GM253" s="20"/>
      <c r="GN253" s="21"/>
      <c r="GQ253" s="20"/>
      <c r="GR253" s="21"/>
      <c r="GU253" s="20"/>
      <c r="GV253" s="21"/>
      <c r="GY253" s="20"/>
      <c r="GZ253" s="21"/>
      <c r="HC253" s="20"/>
      <c r="HD253" s="21"/>
      <c r="HG253" s="20"/>
      <c r="HH253" s="21"/>
      <c r="HK253" s="20"/>
      <c r="HL253" s="21"/>
      <c r="HO253" s="20"/>
      <c r="HP253" s="21"/>
      <c r="HS253" s="20"/>
      <c r="HT253" s="21"/>
      <c r="HW253" s="20"/>
      <c r="HX253" s="21"/>
      <c r="IA253" s="20"/>
      <c r="IB253" s="21"/>
      <c r="IE253" s="20"/>
      <c r="IF253" s="21"/>
      <c r="II253" s="20"/>
      <c r="IJ253" s="21"/>
      <c r="IM253" s="20"/>
      <c r="IN253" s="21"/>
      <c r="IQ253" s="20"/>
      <c r="IR253" s="21"/>
      <c r="IU253" s="20"/>
    </row>
    <row r="254" spans="1:255" ht="45">
      <c r="A254" s="1" t="s">
        <v>52</v>
      </c>
      <c r="B254" s="1" t="s">
        <v>258</v>
      </c>
      <c r="C254" s="1" t="s">
        <v>259</v>
      </c>
      <c r="D254" s="1" t="s">
        <v>257</v>
      </c>
      <c r="E254" s="2" t="s">
        <v>67</v>
      </c>
      <c r="F254" s="4">
        <v>45377</v>
      </c>
      <c r="G254" s="2" t="s">
        <v>521</v>
      </c>
      <c r="H254" s="4">
        <f>F254+84</f>
        <v>45461</v>
      </c>
      <c r="K254" s="20"/>
      <c r="L254" s="21"/>
      <c r="O254" s="20"/>
      <c r="P254" s="21"/>
      <c r="S254" s="20"/>
      <c r="T254" s="21"/>
      <c r="W254" s="20"/>
      <c r="X254" s="21"/>
      <c r="AA254" s="20"/>
      <c r="AB254" s="21"/>
      <c r="AE254" s="20"/>
      <c r="AF254" s="21"/>
      <c r="AI254" s="20"/>
      <c r="AJ254" s="21"/>
      <c r="AM254" s="20"/>
      <c r="AN254" s="21"/>
      <c r="AQ254" s="20"/>
      <c r="AR254" s="21"/>
      <c r="AU254" s="20"/>
      <c r="AV254" s="21"/>
      <c r="AY254" s="20"/>
      <c r="AZ254" s="21"/>
      <c r="BC254" s="20"/>
      <c r="BD254" s="21"/>
      <c r="BG254" s="20"/>
      <c r="BH254" s="21"/>
      <c r="BK254" s="20"/>
      <c r="BL254" s="21"/>
      <c r="BO254" s="20"/>
      <c r="BP254" s="21"/>
      <c r="BS254" s="20"/>
      <c r="BT254" s="21"/>
      <c r="BW254" s="20"/>
      <c r="BX254" s="21"/>
      <c r="CA254" s="20"/>
      <c r="CB254" s="21"/>
      <c r="CE254" s="20"/>
      <c r="CF254" s="21"/>
      <c r="CI254" s="20"/>
      <c r="CJ254" s="21"/>
      <c r="CM254" s="20"/>
      <c r="CN254" s="21"/>
      <c r="CQ254" s="20"/>
      <c r="CR254" s="21"/>
      <c r="CU254" s="20"/>
      <c r="CV254" s="21"/>
      <c r="CY254" s="20"/>
      <c r="CZ254" s="21"/>
      <c r="DC254" s="20"/>
      <c r="DD254" s="21"/>
      <c r="DG254" s="20"/>
      <c r="DH254" s="21"/>
      <c r="DK254" s="20"/>
      <c r="DL254" s="21"/>
      <c r="DO254" s="20"/>
      <c r="DP254" s="21"/>
      <c r="DS254" s="20"/>
      <c r="DT254" s="21"/>
      <c r="DW254" s="20"/>
      <c r="DX254" s="21"/>
      <c r="EA254" s="20"/>
      <c r="EB254" s="21"/>
      <c r="EE254" s="20"/>
      <c r="EF254" s="21"/>
      <c r="EI254" s="20"/>
      <c r="EJ254" s="21"/>
      <c r="EM254" s="20"/>
      <c r="EN254" s="21"/>
      <c r="EQ254" s="20"/>
      <c r="ER254" s="21"/>
      <c r="EU254" s="20"/>
      <c r="EV254" s="21"/>
      <c r="EY254" s="20"/>
      <c r="EZ254" s="21"/>
      <c r="FC254" s="20"/>
      <c r="FD254" s="21"/>
      <c r="FG254" s="20"/>
      <c r="FH254" s="21"/>
      <c r="FK254" s="20"/>
      <c r="FL254" s="21"/>
      <c r="FO254" s="20"/>
      <c r="FP254" s="21"/>
      <c r="FS254" s="20"/>
      <c r="FT254" s="21"/>
      <c r="FW254" s="20"/>
      <c r="FX254" s="21"/>
      <c r="GA254" s="20"/>
      <c r="GB254" s="21"/>
      <c r="GE254" s="20"/>
      <c r="GF254" s="21"/>
      <c r="GI254" s="20"/>
      <c r="GJ254" s="21"/>
      <c r="GM254" s="20"/>
      <c r="GN254" s="21"/>
      <c r="GQ254" s="20"/>
      <c r="GR254" s="21"/>
      <c r="GU254" s="20"/>
      <c r="GV254" s="21"/>
      <c r="GY254" s="20"/>
      <c r="GZ254" s="21"/>
      <c r="HC254" s="20"/>
      <c r="HD254" s="21"/>
      <c r="HG254" s="20"/>
      <c r="HH254" s="21"/>
      <c r="HK254" s="20"/>
      <c r="HL254" s="21"/>
      <c r="HO254" s="20"/>
      <c r="HP254" s="21"/>
      <c r="HS254" s="20"/>
      <c r="HT254" s="21"/>
      <c r="HW254" s="20"/>
      <c r="HX254" s="21"/>
      <c r="IA254" s="20"/>
      <c r="IB254" s="21"/>
      <c r="IE254" s="20"/>
      <c r="IF254" s="21"/>
      <c r="II254" s="20"/>
      <c r="IJ254" s="21"/>
      <c r="IM254" s="20"/>
      <c r="IN254" s="21"/>
      <c r="IQ254" s="20"/>
      <c r="IR254" s="21"/>
      <c r="IU254" s="20"/>
    </row>
    <row r="255" spans="1:255" ht="30">
      <c r="A255" s="1" t="s">
        <v>52</v>
      </c>
      <c r="B255" s="1" t="s">
        <v>258</v>
      </c>
      <c r="C255" s="1" t="s">
        <v>259</v>
      </c>
      <c r="D255" s="1" t="s">
        <v>257</v>
      </c>
      <c r="E255" s="2" t="s">
        <v>77</v>
      </c>
      <c r="F255" s="4">
        <v>45377</v>
      </c>
      <c r="G255" s="2" t="s">
        <v>521</v>
      </c>
      <c r="H255" s="4">
        <f>F255+14</f>
        <v>45391</v>
      </c>
      <c r="K255" s="20"/>
      <c r="L255" s="21"/>
      <c r="O255" s="20"/>
      <c r="P255" s="21"/>
      <c r="S255" s="20"/>
      <c r="T255" s="21"/>
      <c r="W255" s="20"/>
      <c r="X255" s="21"/>
      <c r="AA255" s="20"/>
      <c r="AB255" s="21"/>
      <c r="AE255" s="20"/>
      <c r="AF255" s="21"/>
      <c r="AI255" s="20"/>
      <c r="AJ255" s="21"/>
      <c r="AM255" s="20"/>
      <c r="AN255" s="21"/>
      <c r="AQ255" s="20"/>
      <c r="AR255" s="21"/>
      <c r="AU255" s="20"/>
      <c r="AV255" s="21"/>
      <c r="AY255" s="20"/>
      <c r="AZ255" s="21"/>
      <c r="BC255" s="20"/>
      <c r="BD255" s="21"/>
      <c r="BG255" s="20"/>
      <c r="BH255" s="21"/>
      <c r="BK255" s="20"/>
      <c r="BL255" s="21"/>
      <c r="BO255" s="20"/>
      <c r="BP255" s="21"/>
      <c r="BS255" s="20"/>
      <c r="BT255" s="21"/>
      <c r="BW255" s="20"/>
      <c r="BX255" s="21"/>
      <c r="CA255" s="20"/>
      <c r="CB255" s="21"/>
      <c r="CE255" s="20"/>
      <c r="CF255" s="21"/>
      <c r="CI255" s="20"/>
      <c r="CJ255" s="21"/>
      <c r="CM255" s="20"/>
      <c r="CN255" s="21"/>
      <c r="CQ255" s="20"/>
      <c r="CR255" s="21"/>
      <c r="CU255" s="20"/>
      <c r="CV255" s="21"/>
      <c r="CY255" s="20"/>
      <c r="CZ255" s="21"/>
      <c r="DC255" s="20"/>
      <c r="DD255" s="21"/>
      <c r="DG255" s="20"/>
      <c r="DH255" s="21"/>
      <c r="DK255" s="20"/>
      <c r="DL255" s="21"/>
      <c r="DO255" s="20"/>
      <c r="DP255" s="21"/>
      <c r="DS255" s="20"/>
      <c r="DT255" s="21"/>
      <c r="DW255" s="20"/>
      <c r="DX255" s="21"/>
      <c r="EA255" s="20"/>
      <c r="EB255" s="21"/>
      <c r="EE255" s="20"/>
      <c r="EF255" s="21"/>
      <c r="EI255" s="20"/>
      <c r="EJ255" s="21"/>
      <c r="EM255" s="20"/>
      <c r="EN255" s="21"/>
      <c r="EQ255" s="20"/>
      <c r="ER255" s="21"/>
      <c r="EU255" s="20"/>
      <c r="EV255" s="21"/>
      <c r="EY255" s="20"/>
      <c r="EZ255" s="21"/>
      <c r="FC255" s="20"/>
      <c r="FD255" s="21"/>
      <c r="FG255" s="20"/>
      <c r="FH255" s="21"/>
      <c r="FK255" s="20"/>
      <c r="FL255" s="21"/>
      <c r="FO255" s="20"/>
      <c r="FP255" s="21"/>
      <c r="FS255" s="20"/>
      <c r="FT255" s="21"/>
      <c r="FW255" s="20"/>
      <c r="FX255" s="21"/>
      <c r="GA255" s="20"/>
      <c r="GB255" s="21"/>
      <c r="GE255" s="20"/>
      <c r="GF255" s="21"/>
      <c r="GI255" s="20"/>
      <c r="GJ255" s="21"/>
      <c r="GM255" s="20"/>
      <c r="GN255" s="21"/>
      <c r="GQ255" s="20"/>
      <c r="GR255" s="21"/>
      <c r="GU255" s="20"/>
      <c r="GV255" s="21"/>
      <c r="GY255" s="20"/>
      <c r="GZ255" s="21"/>
      <c r="HC255" s="20"/>
      <c r="HD255" s="21"/>
      <c r="HG255" s="20"/>
      <c r="HH255" s="21"/>
      <c r="HK255" s="20"/>
      <c r="HL255" s="21"/>
      <c r="HO255" s="20"/>
      <c r="HP255" s="21"/>
      <c r="HS255" s="20"/>
      <c r="HT255" s="21"/>
      <c r="HW255" s="20"/>
      <c r="HX255" s="21"/>
      <c r="IA255" s="20"/>
      <c r="IB255" s="21"/>
      <c r="IE255" s="20"/>
      <c r="IF255" s="21"/>
      <c r="II255" s="20"/>
      <c r="IJ255" s="21"/>
      <c r="IM255" s="20"/>
      <c r="IN255" s="21"/>
      <c r="IQ255" s="20"/>
      <c r="IR255" s="21"/>
      <c r="IU255" s="20"/>
    </row>
    <row r="256" spans="1:255" ht="45">
      <c r="A256" s="1" t="s">
        <v>52</v>
      </c>
      <c r="B256" s="1" t="s">
        <v>356</v>
      </c>
      <c r="C256" s="1" t="s">
        <v>357</v>
      </c>
      <c r="D256" s="32" t="s">
        <v>358</v>
      </c>
      <c r="E256" s="2" t="s">
        <v>67</v>
      </c>
      <c r="F256" s="4">
        <v>45377</v>
      </c>
      <c r="G256" s="2" t="s">
        <v>521</v>
      </c>
      <c r="H256" s="4">
        <f>F256+14</f>
        <v>45391</v>
      </c>
      <c r="K256" s="20"/>
      <c r="L256" s="21"/>
      <c r="O256" s="20"/>
      <c r="P256" s="21"/>
      <c r="S256" s="20"/>
      <c r="T256" s="21"/>
      <c r="W256" s="20"/>
      <c r="X256" s="21"/>
      <c r="AA256" s="20"/>
      <c r="AB256" s="21"/>
      <c r="AE256" s="20"/>
      <c r="AF256" s="21"/>
      <c r="AI256" s="20"/>
      <c r="AJ256" s="21"/>
      <c r="AM256" s="20"/>
      <c r="AN256" s="21"/>
      <c r="AQ256" s="20"/>
      <c r="AR256" s="21"/>
      <c r="AU256" s="20"/>
      <c r="AV256" s="21"/>
      <c r="AY256" s="20"/>
      <c r="AZ256" s="21"/>
      <c r="BC256" s="20"/>
      <c r="BD256" s="21"/>
      <c r="BG256" s="20"/>
      <c r="BH256" s="21"/>
      <c r="BK256" s="20"/>
      <c r="BL256" s="21"/>
      <c r="BO256" s="20"/>
      <c r="BP256" s="21"/>
      <c r="BS256" s="20"/>
      <c r="BT256" s="21"/>
      <c r="BW256" s="20"/>
      <c r="BX256" s="21"/>
      <c r="CA256" s="20"/>
      <c r="CB256" s="21"/>
      <c r="CE256" s="20"/>
      <c r="CF256" s="21"/>
      <c r="CI256" s="20"/>
      <c r="CJ256" s="21"/>
      <c r="CM256" s="20"/>
      <c r="CN256" s="21"/>
      <c r="CQ256" s="20"/>
      <c r="CR256" s="21"/>
      <c r="CU256" s="20"/>
      <c r="CV256" s="21"/>
      <c r="CY256" s="20"/>
      <c r="CZ256" s="21"/>
      <c r="DC256" s="20"/>
      <c r="DD256" s="21"/>
      <c r="DG256" s="20"/>
      <c r="DH256" s="21"/>
      <c r="DK256" s="20"/>
      <c r="DL256" s="21"/>
      <c r="DO256" s="20"/>
      <c r="DP256" s="21"/>
      <c r="DS256" s="20"/>
      <c r="DT256" s="21"/>
      <c r="DW256" s="20"/>
      <c r="DX256" s="21"/>
      <c r="EA256" s="20"/>
      <c r="EB256" s="21"/>
      <c r="EE256" s="20"/>
      <c r="EF256" s="21"/>
      <c r="EI256" s="20"/>
      <c r="EJ256" s="21"/>
      <c r="EM256" s="20"/>
      <c r="EN256" s="21"/>
      <c r="EQ256" s="20"/>
      <c r="ER256" s="21"/>
      <c r="EU256" s="20"/>
      <c r="EV256" s="21"/>
      <c r="EY256" s="20"/>
      <c r="EZ256" s="21"/>
      <c r="FC256" s="20"/>
      <c r="FD256" s="21"/>
      <c r="FG256" s="20"/>
      <c r="FH256" s="21"/>
      <c r="FK256" s="20"/>
      <c r="FL256" s="21"/>
      <c r="FO256" s="20"/>
      <c r="FP256" s="21"/>
      <c r="FS256" s="20"/>
      <c r="FT256" s="21"/>
      <c r="FW256" s="20"/>
      <c r="FX256" s="21"/>
      <c r="GA256" s="20"/>
      <c r="GB256" s="21"/>
      <c r="GE256" s="20"/>
      <c r="GF256" s="21"/>
      <c r="GI256" s="20"/>
      <c r="GJ256" s="21"/>
      <c r="GM256" s="20"/>
      <c r="GN256" s="21"/>
      <c r="GQ256" s="20"/>
      <c r="GR256" s="21"/>
      <c r="GU256" s="20"/>
      <c r="GV256" s="21"/>
      <c r="GY256" s="20"/>
      <c r="GZ256" s="21"/>
      <c r="HC256" s="20"/>
      <c r="HD256" s="21"/>
      <c r="HG256" s="20"/>
      <c r="HH256" s="21"/>
      <c r="HK256" s="20"/>
      <c r="HL256" s="21"/>
      <c r="HO256" s="20"/>
      <c r="HP256" s="21"/>
      <c r="HS256" s="20"/>
      <c r="HT256" s="21"/>
      <c r="HW256" s="20"/>
      <c r="HX256" s="21"/>
      <c r="IA256" s="20"/>
      <c r="IB256" s="21"/>
      <c r="IE256" s="20"/>
      <c r="IF256" s="21"/>
      <c r="II256" s="20"/>
      <c r="IJ256" s="21"/>
      <c r="IM256" s="20"/>
      <c r="IN256" s="21"/>
      <c r="IQ256" s="20"/>
      <c r="IR256" s="21"/>
      <c r="IU256" s="20"/>
    </row>
    <row r="257" spans="1:255" ht="45">
      <c r="A257" s="1" t="s">
        <v>52</v>
      </c>
      <c r="B257" s="1" t="s">
        <v>492</v>
      </c>
      <c r="C257" s="1" t="s">
        <v>494</v>
      </c>
      <c r="D257" s="1" t="s">
        <v>496</v>
      </c>
      <c r="E257" s="2" t="s">
        <v>67</v>
      </c>
      <c r="F257" s="4">
        <v>45377</v>
      </c>
      <c r="G257" s="2" t="s">
        <v>521</v>
      </c>
      <c r="H257" s="4">
        <f>F257+28</f>
        <v>45405</v>
      </c>
      <c r="K257" s="20"/>
      <c r="L257" s="21"/>
      <c r="O257" s="20"/>
      <c r="P257" s="21"/>
      <c r="S257" s="20"/>
      <c r="T257" s="21"/>
      <c r="W257" s="20"/>
      <c r="X257" s="21"/>
      <c r="AA257" s="20"/>
      <c r="AB257" s="21"/>
      <c r="AE257" s="20"/>
      <c r="AF257" s="21"/>
      <c r="AI257" s="20"/>
      <c r="AJ257" s="21"/>
      <c r="AM257" s="20"/>
      <c r="AN257" s="21"/>
      <c r="AQ257" s="20"/>
      <c r="AR257" s="21"/>
      <c r="AU257" s="20"/>
      <c r="AV257" s="21"/>
      <c r="AY257" s="20"/>
      <c r="AZ257" s="21"/>
      <c r="BC257" s="20"/>
      <c r="BD257" s="21"/>
      <c r="BG257" s="20"/>
      <c r="BH257" s="21"/>
      <c r="BK257" s="20"/>
      <c r="BL257" s="21"/>
      <c r="BO257" s="20"/>
      <c r="BP257" s="21"/>
      <c r="BS257" s="20"/>
      <c r="BT257" s="21"/>
      <c r="BW257" s="20"/>
      <c r="BX257" s="21"/>
      <c r="CA257" s="20"/>
      <c r="CB257" s="21"/>
      <c r="CE257" s="20"/>
      <c r="CF257" s="21"/>
      <c r="CI257" s="20"/>
      <c r="CJ257" s="21"/>
      <c r="CM257" s="20"/>
      <c r="CN257" s="21"/>
      <c r="CQ257" s="20"/>
      <c r="CR257" s="21"/>
      <c r="CU257" s="20"/>
      <c r="CV257" s="21"/>
      <c r="CY257" s="20"/>
      <c r="CZ257" s="21"/>
      <c r="DC257" s="20"/>
      <c r="DD257" s="21"/>
      <c r="DG257" s="20"/>
      <c r="DH257" s="21"/>
      <c r="DK257" s="20"/>
      <c r="DL257" s="21"/>
      <c r="DO257" s="20"/>
      <c r="DP257" s="21"/>
      <c r="DS257" s="20"/>
      <c r="DT257" s="21"/>
      <c r="DW257" s="20"/>
      <c r="DX257" s="21"/>
      <c r="EA257" s="20"/>
      <c r="EB257" s="21"/>
      <c r="EE257" s="20"/>
      <c r="EF257" s="21"/>
      <c r="EI257" s="20"/>
      <c r="EJ257" s="21"/>
      <c r="EM257" s="20"/>
      <c r="EN257" s="21"/>
      <c r="EQ257" s="20"/>
      <c r="ER257" s="21"/>
      <c r="EU257" s="20"/>
      <c r="EV257" s="21"/>
      <c r="EY257" s="20"/>
      <c r="EZ257" s="21"/>
      <c r="FC257" s="20"/>
      <c r="FD257" s="21"/>
      <c r="FG257" s="20"/>
      <c r="FH257" s="21"/>
      <c r="FK257" s="20"/>
      <c r="FL257" s="21"/>
      <c r="FO257" s="20"/>
      <c r="FP257" s="21"/>
      <c r="FS257" s="20"/>
      <c r="FT257" s="21"/>
      <c r="FW257" s="20"/>
      <c r="FX257" s="21"/>
      <c r="GA257" s="20"/>
      <c r="GB257" s="21"/>
      <c r="GE257" s="20"/>
      <c r="GF257" s="21"/>
      <c r="GI257" s="20"/>
      <c r="GJ257" s="21"/>
      <c r="GM257" s="20"/>
      <c r="GN257" s="21"/>
      <c r="GQ257" s="20"/>
      <c r="GR257" s="21"/>
      <c r="GU257" s="20"/>
      <c r="GV257" s="21"/>
      <c r="GY257" s="20"/>
      <c r="GZ257" s="21"/>
      <c r="HC257" s="20"/>
      <c r="HD257" s="21"/>
      <c r="HG257" s="20"/>
      <c r="HH257" s="21"/>
      <c r="HK257" s="20"/>
      <c r="HL257" s="21"/>
      <c r="HO257" s="20"/>
      <c r="HP257" s="21"/>
      <c r="HS257" s="20"/>
      <c r="HT257" s="21"/>
      <c r="HW257" s="20"/>
      <c r="HX257" s="21"/>
      <c r="IA257" s="20"/>
      <c r="IB257" s="21"/>
      <c r="IE257" s="20"/>
      <c r="IF257" s="21"/>
      <c r="II257" s="20"/>
      <c r="IJ257" s="21"/>
      <c r="IM257" s="20"/>
      <c r="IN257" s="21"/>
      <c r="IQ257" s="20"/>
      <c r="IR257" s="21"/>
      <c r="IU257" s="20"/>
    </row>
    <row r="258" spans="1:255" ht="45">
      <c r="A258" s="1" t="s">
        <v>52</v>
      </c>
      <c r="B258" s="1" t="s">
        <v>443</v>
      </c>
      <c r="C258" s="1" t="s">
        <v>127</v>
      </c>
      <c r="D258" s="32" t="s">
        <v>129</v>
      </c>
      <c r="E258" s="2" t="s">
        <v>67</v>
      </c>
      <c r="F258" s="4">
        <v>45377</v>
      </c>
      <c r="G258" s="2" t="s">
        <v>521</v>
      </c>
      <c r="H258" s="4">
        <f>F258+28</f>
        <v>45405</v>
      </c>
      <c r="K258" s="20"/>
      <c r="L258" s="21"/>
      <c r="O258" s="20"/>
      <c r="P258" s="21"/>
      <c r="S258" s="20"/>
      <c r="T258" s="21"/>
      <c r="W258" s="20"/>
      <c r="X258" s="21"/>
      <c r="AA258" s="20"/>
      <c r="AB258" s="21"/>
      <c r="AE258" s="20"/>
      <c r="AF258" s="21"/>
      <c r="AI258" s="20"/>
      <c r="AJ258" s="21"/>
      <c r="AM258" s="20"/>
      <c r="AN258" s="21"/>
      <c r="AQ258" s="20"/>
      <c r="AR258" s="21"/>
      <c r="AU258" s="20"/>
      <c r="AV258" s="21"/>
      <c r="AY258" s="20"/>
      <c r="AZ258" s="21"/>
      <c r="BC258" s="20"/>
      <c r="BD258" s="21"/>
      <c r="BG258" s="20"/>
      <c r="BH258" s="21"/>
      <c r="BK258" s="20"/>
      <c r="BL258" s="21"/>
      <c r="BO258" s="20"/>
      <c r="BP258" s="21"/>
      <c r="BS258" s="20"/>
      <c r="BT258" s="21"/>
      <c r="BW258" s="20"/>
      <c r="BX258" s="21"/>
      <c r="CA258" s="20"/>
      <c r="CB258" s="21"/>
      <c r="CE258" s="20"/>
      <c r="CF258" s="21"/>
      <c r="CI258" s="20"/>
      <c r="CJ258" s="21"/>
      <c r="CM258" s="20"/>
      <c r="CN258" s="21"/>
      <c r="CQ258" s="20"/>
      <c r="CR258" s="21"/>
      <c r="CU258" s="20"/>
      <c r="CV258" s="21"/>
      <c r="CY258" s="20"/>
      <c r="CZ258" s="21"/>
      <c r="DC258" s="20"/>
      <c r="DD258" s="21"/>
      <c r="DG258" s="20"/>
      <c r="DH258" s="21"/>
      <c r="DK258" s="20"/>
      <c r="DL258" s="21"/>
      <c r="DO258" s="20"/>
      <c r="DP258" s="21"/>
      <c r="DS258" s="20"/>
      <c r="DT258" s="21"/>
      <c r="DW258" s="20"/>
      <c r="DX258" s="21"/>
      <c r="EA258" s="20"/>
      <c r="EB258" s="21"/>
      <c r="EE258" s="20"/>
      <c r="EF258" s="21"/>
      <c r="EI258" s="20"/>
      <c r="EJ258" s="21"/>
      <c r="EM258" s="20"/>
      <c r="EN258" s="21"/>
      <c r="EQ258" s="20"/>
      <c r="ER258" s="21"/>
      <c r="EU258" s="20"/>
      <c r="EV258" s="21"/>
      <c r="EY258" s="20"/>
      <c r="EZ258" s="21"/>
      <c r="FC258" s="20"/>
      <c r="FD258" s="21"/>
      <c r="FG258" s="20"/>
      <c r="FH258" s="21"/>
      <c r="FK258" s="20"/>
      <c r="FL258" s="21"/>
      <c r="FO258" s="20"/>
      <c r="FP258" s="21"/>
      <c r="FS258" s="20"/>
      <c r="FT258" s="21"/>
      <c r="FW258" s="20"/>
      <c r="FX258" s="21"/>
      <c r="GA258" s="20"/>
      <c r="GB258" s="21"/>
      <c r="GE258" s="20"/>
      <c r="GF258" s="21"/>
      <c r="GI258" s="20"/>
      <c r="GJ258" s="21"/>
      <c r="GM258" s="20"/>
      <c r="GN258" s="21"/>
      <c r="GQ258" s="20"/>
      <c r="GR258" s="21"/>
      <c r="GU258" s="20"/>
      <c r="GV258" s="21"/>
      <c r="GY258" s="20"/>
      <c r="GZ258" s="21"/>
      <c r="HC258" s="20"/>
      <c r="HD258" s="21"/>
      <c r="HG258" s="20"/>
      <c r="HH258" s="21"/>
      <c r="HK258" s="20"/>
      <c r="HL258" s="21"/>
      <c r="HO258" s="20"/>
      <c r="HP258" s="21"/>
      <c r="HS258" s="20"/>
      <c r="HT258" s="21"/>
      <c r="HW258" s="20"/>
      <c r="HX258" s="21"/>
      <c r="IA258" s="20"/>
      <c r="IB258" s="21"/>
      <c r="IE258" s="20"/>
      <c r="IF258" s="21"/>
      <c r="II258" s="20"/>
      <c r="IJ258" s="21"/>
      <c r="IM258" s="20"/>
      <c r="IN258" s="21"/>
      <c r="IQ258" s="20"/>
      <c r="IR258" s="21"/>
      <c r="IU258" s="20"/>
    </row>
    <row r="259" spans="1:255" ht="45">
      <c r="A259" s="1" t="s">
        <v>52</v>
      </c>
      <c r="B259" s="1" t="s">
        <v>282</v>
      </c>
      <c r="C259" s="1" t="s">
        <v>283</v>
      </c>
      <c r="D259" s="32" t="s">
        <v>281</v>
      </c>
      <c r="E259" s="2" t="s">
        <v>67</v>
      </c>
      <c r="F259" s="4">
        <v>45377</v>
      </c>
      <c r="G259" s="2" t="s">
        <v>521</v>
      </c>
      <c r="H259" s="4">
        <f>F259+28</f>
        <v>45405</v>
      </c>
      <c r="K259" s="20"/>
      <c r="L259" s="21"/>
      <c r="O259" s="20"/>
      <c r="P259" s="21"/>
      <c r="S259" s="20"/>
      <c r="T259" s="21"/>
      <c r="W259" s="20"/>
      <c r="X259" s="21"/>
      <c r="AA259" s="20"/>
      <c r="AB259" s="21"/>
      <c r="AE259" s="20"/>
      <c r="AF259" s="21"/>
      <c r="AI259" s="20"/>
      <c r="AJ259" s="21"/>
      <c r="AM259" s="20"/>
      <c r="AN259" s="21"/>
      <c r="AQ259" s="20"/>
      <c r="AR259" s="21"/>
      <c r="AU259" s="20"/>
      <c r="AV259" s="21"/>
      <c r="AY259" s="20"/>
      <c r="AZ259" s="21"/>
      <c r="BC259" s="20"/>
      <c r="BD259" s="21"/>
      <c r="BG259" s="20"/>
      <c r="BH259" s="21"/>
      <c r="BK259" s="20"/>
      <c r="BL259" s="21"/>
      <c r="BO259" s="20"/>
      <c r="BP259" s="21"/>
      <c r="BS259" s="20"/>
      <c r="BT259" s="21"/>
      <c r="BW259" s="20"/>
      <c r="BX259" s="21"/>
      <c r="CA259" s="20"/>
      <c r="CB259" s="21"/>
      <c r="CE259" s="20"/>
      <c r="CF259" s="21"/>
      <c r="CI259" s="20"/>
      <c r="CJ259" s="21"/>
      <c r="CM259" s="20"/>
      <c r="CN259" s="21"/>
      <c r="CQ259" s="20"/>
      <c r="CR259" s="21"/>
      <c r="CU259" s="20"/>
      <c r="CV259" s="21"/>
      <c r="CY259" s="20"/>
      <c r="CZ259" s="21"/>
      <c r="DC259" s="20"/>
      <c r="DD259" s="21"/>
      <c r="DG259" s="20"/>
      <c r="DH259" s="21"/>
      <c r="DK259" s="20"/>
      <c r="DL259" s="21"/>
      <c r="DO259" s="20"/>
      <c r="DP259" s="21"/>
      <c r="DS259" s="20"/>
      <c r="DT259" s="21"/>
      <c r="DW259" s="20"/>
      <c r="DX259" s="21"/>
      <c r="EA259" s="20"/>
      <c r="EB259" s="21"/>
      <c r="EE259" s="20"/>
      <c r="EF259" s="21"/>
      <c r="EI259" s="20"/>
      <c r="EJ259" s="21"/>
      <c r="EM259" s="20"/>
      <c r="EN259" s="21"/>
      <c r="EQ259" s="20"/>
      <c r="ER259" s="21"/>
      <c r="EU259" s="20"/>
      <c r="EV259" s="21"/>
      <c r="EY259" s="20"/>
      <c r="EZ259" s="21"/>
      <c r="FC259" s="20"/>
      <c r="FD259" s="21"/>
      <c r="FG259" s="20"/>
      <c r="FH259" s="21"/>
      <c r="FK259" s="20"/>
      <c r="FL259" s="21"/>
      <c r="FO259" s="20"/>
      <c r="FP259" s="21"/>
      <c r="FS259" s="20"/>
      <c r="FT259" s="21"/>
      <c r="FW259" s="20"/>
      <c r="FX259" s="21"/>
      <c r="GA259" s="20"/>
      <c r="GB259" s="21"/>
      <c r="GE259" s="20"/>
      <c r="GF259" s="21"/>
      <c r="GI259" s="20"/>
      <c r="GJ259" s="21"/>
      <c r="GM259" s="20"/>
      <c r="GN259" s="21"/>
      <c r="GQ259" s="20"/>
      <c r="GR259" s="21"/>
      <c r="GU259" s="20"/>
      <c r="GV259" s="21"/>
      <c r="GY259" s="20"/>
      <c r="GZ259" s="21"/>
      <c r="HC259" s="20"/>
      <c r="HD259" s="21"/>
      <c r="HG259" s="20"/>
      <c r="HH259" s="21"/>
      <c r="HK259" s="20"/>
      <c r="HL259" s="21"/>
      <c r="HO259" s="20"/>
      <c r="HP259" s="21"/>
      <c r="HS259" s="20"/>
      <c r="HT259" s="21"/>
      <c r="HW259" s="20"/>
      <c r="HX259" s="21"/>
      <c r="IA259" s="20"/>
      <c r="IB259" s="21"/>
      <c r="IE259" s="20"/>
      <c r="IF259" s="21"/>
      <c r="II259" s="20"/>
      <c r="IJ259" s="21"/>
      <c r="IM259" s="20"/>
      <c r="IN259" s="21"/>
      <c r="IQ259" s="20"/>
      <c r="IR259" s="21"/>
      <c r="IU259" s="20"/>
    </row>
    <row r="260" spans="1:255" ht="45">
      <c r="A260" s="1" t="s">
        <v>52</v>
      </c>
      <c r="B260" s="1" t="s">
        <v>53</v>
      </c>
      <c r="C260" s="1" t="s">
        <v>233</v>
      </c>
      <c r="D260" s="1" t="s">
        <v>234</v>
      </c>
      <c r="E260" s="2" t="s">
        <v>67</v>
      </c>
      <c r="F260" s="4">
        <v>45377</v>
      </c>
      <c r="G260" s="2" t="s">
        <v>521</v>
      </c>
      <c r="H260" s="4">
        <f>F260+14</f>
        <v>45391</v>
      </c>
      <c r="K260" s="20"/>
      <c r="L260" s="21"/>
      <c r="O260" s="20"/>
      <c r="P260" s="21"/>
      <c r="S260" s="20"/>
      <c r="T260" s="21"/>
      <c r="W260" s="20"/>
      <c r="X260" s="21"/>
      <c r="AA260" s="20"/>
      <c r="AB260" s="21"/>
      <c r="AE260" s="20"/>
      <c r="AF260" s="21"/>
      <c r="AI260" s="20"/>
      <c r="AJ260" s="21"/>
      <c r="AM260" s="20"/>
      <c r="AN260" s="21"/>
      <c r="AQ260" s="20"/>
      <c r="AR260" s="21"/>
      <c r="AU260" s="20"/>
      <c r="AV260" s="21"/>
      <c r="AY260" s="20"/>
      <c r="AZ260" s="21"/>
      <c r="BC260" s="20"/>
      <c r="BD260" s="21"/>
      <c r="BG260" s="20"/>
      <c r="BH260" s="21"/>
      <c r="BK260" s="20"/>
      <c r="BL260" s="21"/>
      <c r="BO260" s="20"/>
      <c r="BP260" s="21"/>
      <c r="BS260" s="20"/>
      <c r="BT260" s="21"/>
      <c r="BW260" s="20"/>
      <c r="BX260" s="21"/>
      <c r="CA260" s="20"/>
      <c r="CB260" s="21"/>
      <c r="CE260" s="20"/>
      <c r="CF260" s="21"/>
      <c r="CI260" s="20"/>
      <c r="CJ260" s="21"/>
      <c r="CM260" s="20"/>
      <c r="CN260" s="21"/>
      <c r="CQ260" s="20"/>
      <c r="CR260" s="21"/>
      <c r="CU260" s="20"/>
      <c r="CV260" s="21"/>
      <c r="CY260" s="20"/>
      <c r="CZ260" s="21"/>
      <c r="DC260" s="20"/>
      <c r="DD260" s="21"/>
      <c r="DG260" s="20"/>
      <c r="DH260" s="21"/>
      <c r="DK260" s="20"/>
      <c r="DL260" s="21"/>
      <c r="DO260" s="20"/>
      <c r="DP260" s="21"/>
      <c r="DS260" s="20"/>
      <c r="DT260" s="21"/>
      <c r="DW260" s="20"/>
      <c r="DX260" s="21"/>
      <c r="EA260" s="20"/>
      <c r="EB260" s="21"/>
      <c r="EE260" s="20"/>
      <c r="EF260" s="21"/>
      <c r="EI260" s="20"/>
      <c r="EJ260" s="21"/>
      <c r="EM260" s="20"/>
      <c r="EN260" s="21"/>
      <c r="EQ260" s="20"/>
      <c r="ER260" s="21"/>
      <c r="EU260" s="20"/>
      <c r="EV260" s="21"/>
      <c r="EY260" s="20"/>
      <c r="EZ260" s="21"/>
      <c r="FC260" s="20"/>
      <c r="FD260" s="21"/>
      <c r="FG260" s="20"/>
      <c r="FH260" s="21"/>
      <c r="FK260" s="20"/>
      <c r="FL260" s="21"/>
      <c r="FO260" s="20"/>
      <c r="FP260" s="21"/>
      <c r="FS260" s="20"/>
      <c r="FT260" s="21"/>
      <c r="FW260" s="20"/>
      <c r="FX260" s="21"/>
      <c r="GA260" s="20"/>
      <c r="GB260" s="21"/>
      <c r="GE260" s="20"/>
      <c r="GF260" s="21"/>
      <c r="GI260" s="20"/>
      <c r="GJ260" s="21"/>
      <c r="GM260" s="20"/>
      <c r="GN260" s="21"/>
      <c r="GQ260" s="20"/>
      <c r="GR260" s="21"/>
      <c r="GU260" s="20"/>
      <c r="GV260" s="21"/>
      <c r="GY260" s="20"/>
      <c r="GZ260" s="21"/>
      <c r="HC260" s="20"/>
      <c r="HD260" s="21"/>
      <c r="HG260" s="20"/>
      <c r="HH260" s="21"/>
      <c r="HK260" s="20"/>
      <c r="HL260" s="21"/>
      <c r="HO260" s="20"/>
      <c r="HP260" s="21"/>
      <c r="HS260" s="20"/>
      <c r="HT260" s="21"/>
      <c r="HW260" s="20"/>
      <c r="HX260" s="21"/>
      <c r="IA260" s="20"/>
      <c r="IB260" s="21"/>
      <c r="IE260" s="20"/>
      <c r="IF260" s="21"/>
      <c r="II260" s="20"/>
      <c r="IJ260" s="21"/>
      <c r="IM260" s="20"/>
      <c r="IN260" s="21"/>
      <c r="IQ260" s="20"/>
      <c r="IR260" s="21"/>
      <c r="IU260" s="20"/>
    </row>
    <row r="261" spans="1:255" ht="45">
      <c r="A261" s="1" t="s">
        <v>52</v>
      </c>
      <c r="B261" s="1" t="s">
        <v>27</v>
      </c>
      <c r="C261" s="1" t="s">
        <v>23</v>
      </c>
      <c r="D261" s="32" t="s">
        <v>13</v>
      </c>
      <c r="E261" s="2" t="s">
        <v>67</v>
      </c>
      <c r="F261" s="4">
        <v>45377</v>
      </c>
      <c r="G261" s="2" t="s">
        <v>521</v>
      </c>
      <c r="H261" s="4">
        <f>F261+56</f>
        <v>45433</v>
      </c>
      <c r="K261" s="20"/>
      <c r="L261" s="21"/>
      <c r="O261" s="20"/>
      <c r="P261" s="21"/>
      <c r="S261" s="20"/>
      <c r="T261" s="21"/>
      <c r="W261" s="20"/>
      <c r="X261" s="21"/>
      <c r="AA261" s="20"/>
      <c r="AB261" s="21"/>
      <c r="AE261" s="20"/>
      <c r="AF261" s="21"/>
      <c r="AI261" s="20"/>
      <c r="AJ261" s="21"/>
      <c r="AM261" s="20"/>
      <c r="AN261" s="21"/>
      <c r="AQ261" s="20"/>
      <c r="AR261" s="21"/>
      <c r="AU261" s="20"/>
      <c r="AV261" s="21"/>
      <c r="AY261" s="20"/>
      <c r="AZ261" s="21"/>
      <c r="BC261" s="20"/>
      <c r="BD261" s="21"/>
      <c r="BG261" s="20"/>
      <c r="BH261" s="21"/>
      <c r="BK261" s="20"/>
      <c r="BL261" s="21"/>
      <c r="BO261" s="20"/>
      <c r="BP261" s="21"/>
      <c r="BS261" s="20"/>
      <c r="BT261" s="21"/>
      <c r="BW261" s="20"/>
      <c r="BX261" s="21"/>
      <c r="CA261" s="20"/>
      <c r="CB261" s="21"/>
      <c r="CE261" s="20"/>
      <c r="CF261" s="21"/>
      <c r="CI261" s="20"/>
      <c r="CJ261" s="21"/>
      <c r="CM261" s="20"/>
      <c r="CN261" s="21"/>
      <c r="CQ261" s="20"/>
      <c r="CR261" s="21"/>
      <c r="CU261" s="20"/>
      <c r="CV261" s="21"/>
      <c r="CY261" s="20"/>
      <c r="CZ261" s="21"/>
      <c r="DC261" s="20"/>
      <c r="DD261" s="21"/>
      <c r="DG261" s="20"/>
      <c r="DH261" s="21"/>
      <c r="DK261" s="20"/>
      <c r="DL261" s="21"/>
      <c r="DO261" s="20"/>
      <c r="DP261" s="21"/>
      <c r="DS261" s="20"/>
      <c r="DT261" s="21"/>
      <c r="DW261" s="20"/>
      <c r="DX261" s="21"/>
      <c r="EA261" s="20"/>
      <c r="EB261" s="21"/>
      <c r="EE261" s="20"/>
      <c r="EF261" s="21"/>
      <c r="EI261" s="20"/>
      <c r="EJ261" s="21"/>
      <c r="EM261" s="20"/>
      <c r="EN261" s="21"/>
      <c r="EQ261" s="20"/>
      <c r="ER261" s="21"/>
      <c r="EU261" s="20"/>
      <c r="EV261" s="21"/>
      <c r="EY261" s="20"/>
      <c r="EZ261" s="21"/>
      <c r="FC261" s="20"/>
      <c r="FD261" s="21"/>
      <c r="FG261" s="20"/>
      <c r="FH261" s="21"/>
      <c r="FK261" s="20"/>
      <c r="FL261" s="21"/>
      <c r="FO261" s="20"/>
      <c r="FP261" s="21"/>
      <c r="FS261" s="20"/>
      <c r="FT261" s="21"/>
      <c r="FW261" s="20"/>
      <c r="FX261" s="21"/>
      <c r="GA261" s="20"/>
      <c r="GB261" s="21"/>
      <c r="GE261" s="20"/>
      <c r="GF261" s="21"/>
      <c r="GI261" s="20"/>
      <c r="GJ261" s="21"/>
      <c r="GM261" s="20"/>
      <c r="GN261" s="21"/>
      <c r="GQ261" s="20"/>
      <c r="GR261" s="21"/>
      <c r="GU261" s="20"/>
      <c r="GV261" s="21"/>
      <c r="GY261" s="20"/>
      <c r="GZ261" s="21"/>
      <c r="HC261" s="20"/>
      <c r="HD261" s="21"/>
      <c r="HG261" s="20"/>
      <c r="HH261" s="21"/>
      <c r="HK261" s="20"/>
      <c r="HL261" s="21"/>
      <c r="HO261" s="20"/>
      <c r="HP261" s="21"/>
      <c r="HS261" s="20"/>
      <c r="HT261" s="21"/>
      <c r="HW261" s="20"/>
      <c r="HX261" s="21"/>
      <c r="IA261" s="20"/>
      <c r="IB261" s="21"/>
      <c r="IE261" s="20"/>
      <c r="IF261" s="21"/>
      <c r="II261" s="20"/>
      <c r="IJ261" s="21"/>
      <c r="IM261" s="20"/>
      <c r="IN261" s="21"/>
      <c r="IQ261" s="20"/>
      <c r="IR261" s="21"/>
      <c r="IU261" s="20"/>
    </row>
    <row r="262" spans="1:255" ht="45">
      <c r="A262" s="1" t="s">
        <v>52</v>
      </c>
      <c r="B262" s="1" t="s">
        <v>145</v>
      </c>
      <c r="C262" s="1" t="s">
        <v>142</v>
      </c>
      <c r="D262" s="32" t="s">
        <v>144</v>
      </c>
      <c r="E262" s="2" t="s">
        <v>67</v>
      </c>
      <c r="F262" s="4">
        <v>45377</v>
      </c>
      <c r="G262" s="2" t="s">
        <v>521</v>
      </c>
      <c r="H262" s="4">
        <f>F262+63</f>
        <v>45440</v>
      </c>
      <c r="K262" s="20"/>
      <c r="L262" s="21"/>
      <c r="O262" s="20"/>
      <c r="P262" s="21"/>
      <c r="S262" s="20"/>
      <c r="T262" s="21"/>
      <c r="W262" s="20"/>
      <c r="X262" s="21"/>
      <c r="AA262" s="20"/>
      <c r="AB262" s="21"/>
      <c r="AE262" s="20"/>
      <c r="AF262" s="21"/>
      <c r="AI262" s="20"/>
      <c r="AJ262" s="21"/>
      <c r="AM262" s="20"/>
      <c r="AN262" s="21"/>
      <c r="AQ262" s="20"/>
      <c r="AR262" s="21"/>
      <c r="AU262" s="20"/>
      <c r="AV262" s="21"/>
      <c r="AY262" s="20"/>
      <c r="AZ262" s="21"/>
      <c r="BC262" s="20"/>
      <c r="BD262" s="21"/>
      <c r="BG262" s="20"/>
      <c r="BH262" s="21"/>
      <c r="BK262" s="20"/>
      <c r="BL262" s="21"/>
      <c r="BO262" s="20"/>
      <c r="BP262" s="21"/>
      <c r="BS262" s="20"/>
      <c r="BT262" s="21"/>
      <c r="BW262" s="20"/>
      <c r="BX262" s="21"/>
      <c r="CA262" s="20"/>
      <c r="CB262" s="21"/>
      <c r="CE262" s="20"/>
      <c r="CF262" s="21"/>
      <c r="CI262" s="20"/>
      <c r="CJ262" s="21"/>
      <c r="CM262" s="20"/>
      <c r="CN262" s="21"/>
      <c r="CQ262" s="20"/>
      <c r="CR262" s="21"/>
      <c r="CU262" s="20"/>
      <c r="CV262" s="21"/>
      <c r="CY262" s="20"/>
      <c r="CZ262" s="21"/>
      <c r="DC262" s="20"/>
      <c r="DD262" s="21"/>
      <c r="DG262" s="20"/>
      <c r="DH262" s="21"/>
      <c r="DK262" s="20"/>
      <c r="DL262" s="21"/>
      <c r="DO262" s="20"/>
      <c r="DP262" s="21"/>
      <c r="DS262" s="20"/>
      <c r="DT262" s="21"/>
      <c r="DW262" s="20"/>
      <c r="DX262" s="21"/>
      <c r="EA262" s="20"/>
      <c r="EB262" s="21"/>
      <c r="EE262" s="20"/>
      <c r="EF262" s="21"/>
      <c r="EI262" s="20"/>
      <c r="EJ262" s="21"/>
      <c r="EM262" s="20"/>
      <c r="EN262" s="21"/>
      <c r="EQ262" s="20"/>
      <c r="ER262" s="21"/>
      <c r="EU262" s="20"/>
      <c r="EV262" s="21"/>
      <c r="EY262" s="20"/>
      <c r="EZ262" s="21"/>
      <c r="FC262" s="20"/>
      <c r="FD262" s="21"/>
      <c r="FG262" s="20"/>
      <c r="FH262" s="21"/>
      <c r="FK262" s="20"/>
      <c r="FL262" s="21"/>
      <c r="FO262" s="20"/>
      <c r="FP262" s="21"/>
      <c r="FS262" s="20"/>
      <c r="FT262" s="21"/>
      <c r="FW262" s="20"/>
      <c r="FX262" s="21"/>
      <c r="GA262" s="20"/>
      <c r="GB262" s="21"/>
      <c r="GE262" s="20"/>
      <c r="GF262" s="21"/>
      <c r="GI262" s="20"/>
      <c r="GJ262" s="21"/>
      <c r="GM262" s="20"/>
      <c r="GN262" s="21"/>
      <c r="GQ262" s="20"/>
      <c r="GR262" s="21"/>
      <c r="GU262" s="20"/>
      <c r="GV262" s="21"/>
      <c r="GY262" s="20"/>
      <c r="GZ262" s="21"/>
      <c r="HC262" s="20"/>
      <c r="HD262" s="21"/>
      <c r="HG262" s="20"/>
      <c r="HH262" s="21"/>
      <c r="HK262" s="20"/>
      <c r="HL262" s="21"/>
      <c r="HO262" s="20"/>
      <c r="HP262" s="21"/>
      <c r="HS262" s="20"/>
      <c r="HT262" s="21"/>
      <c r="HW262" s="20"/>
      <c r="HX262" s="21"/>
      <c r="IA262" s="20"/>
      <c r="IB262" s="21"/>
      <c r="IE262" s="20"/>
      <c r="IF262" s="21"/>
      <c r="II262" s="20"/>
      <c r="IJ262" s="21"/>
      <c r="IM262" s="20"/>
      <c r="IN262" s="21"/>
      <c r="IQ262" s="20"/>
      <c r="IR262" s="21"/>
      <c r="IU262" s="20"/>
    </row>
    <row r="263" spans="1:255" ht="30">
      <c r="A263" s="1" t="s">
        <v>52</v>
      </c>
      <c r="B263" s="1" t="s">
        <v>297</v>
      </c>
      <c r="C263" s="1" t="s">
        <v>298</v>
      </c>
      <c r="D263" s="32" t="s">
        <v>299</v>
      </c>
      <c r="E263" s="2" t="s">
        <v>138</v>
      </c>
      <c r="F263" s="4">
        <v>45377</v>
      </c>
      <c r="G263" s="2" t="s">
        <v>521</v>
      </c>
      <c r="H263" s="4">
        <f>F263+63</f>
        <v>45440</v>
      </c>
      <c r="K263" s="20"/>
      <c r="L263" s="21"/>
      <c r="O263" s="20"/>
      <c r="P263" s="21"/>
      <c r="S263" s="20"/>
      <c r="T263" s="21"/>
      <c r="W263" s="20"/>
      <c r="X263" s="21"/>
      <c r="AA263" s="20"/>
      <c r="AB263" s="21"/>
      <c r="AE263" s="20"/>
      <c r="AF263" s="21"/>
      <c r="AI263" s="20"/>
      <c r="AJ263" s="21"/>
      <c r="AM263" s="20"/>
      <c r="AN263" s="21"/>
      <c r="AQ263" s="20"/>
      <c r="AR263" s="21"/>
      <c r="AU263" s="20"/>
      <c r="AV263" s="21"/>
      <c r="AY263" s="20"/>
      <c r="AZ263" s="21"/>
      <c r="BC263" s="20"/>
      <c r="BD263" s="21"/>
      <c r="BG263" s="20"/>
      <c r="BH263" s="21"/>
      <c r="BK263" s="20"/>
      <c r="BL263" s="21"/>
      <c r="BO263" s="20"/>
      <c r="BP263" s="21"/>
      <c r="BS263" s="20"/>
      <c r="BT263" s="21"/>
      <c r="BW263" s="20"/>
      <c r="BX263" s="21"/>
      <c r="CA263" s="20"/>
      <c r="CB263" s="21"/>
      <c r="CE263" s="20"/>
      <c r="CF263" s="21"/>
      <c r="CI263" s="20"/>
      <c r="CJ263" s="21"/>
      <c r="CM263" s="20"/>
      <c r="CN263" s="21"/>
      <c r="CQ263" s="20"/>
      <c r="CR263" s="21"/>
      <c r="CU263" s="20"/>
      <c r="CV263" s="21"/>
      <c r="CY263" s="20"/>
      <c r="CZ263" s="21"/>
      <c r="DC263" s="20"/>
      <c r="DD263" s="21"/>
      <c r="DG263" s="20"/>
      <c r="DH263" s="21"/>
      <c r="DK263" s="20"/>
      <c r="DL263" s="21"/>
      <c r="DO263" s="20"/>
      <c r="DP263" s="21"/>
      <c r="DS263" s="20"/>
      <c r="DT263" s="21"/>
      <c r="DW263" s="20"/>
      <c r="DX263" s="21"/>
      <c r="EA263" s="20"/>
      <c r="EB263" s="21"/>
      <c r="EE263" s="20"/>
      <c r="EF263" s="21"/>
      <c r="EI263" s="20"/>
      <c r="EJ263" s="21"/>
      <c r="EM263" s="20"/>
      <c r="EN263" s="21"/>
      <c r="EQ263" s="20"/>
      <c r="ER263" s="21"/>
      <c r="EU263" s="20"/>
      <c r="EV263" s="21"/>
      <c r="EY263" s="20"/>
      <c r="EZ263" s="21"/>
      <c r="FC263" s="20"/>
      <c r="FD263" s="21"/>
      <c r="FG263" s="20"/>
      <c r="FH263" s="21"/>
      <c r="FK263" s="20"/>
      <c r="FL263" s="21"/>
      <c r="FO263" s="20"/>
      <c r="FP263" s="21"/>
      <c r="FS263" s="20"/>
      <c r="FT263" s="21"/>
      <c r="FW263" s="20"/>
      <c r="FX263" s="21"/>
      <c r="GA263" s="20"/>
      <c r="GB263" s="21"/>
      <c r="GE263" s="20"/>
      <c r="GF263" s="21"/>
      <c r="GI263" s="20"/>
      <c r="GJ263" s="21"/>
      <c r="GM263" s="20"/>
      <c r="GN263" s="21"/>
      <c r="GQ263" s="20"/>
      <c r="GR263" s="21"/>
      <c r="GU263" s="20"/>
      <c r="GV263" s="21"/>
      <c r="GY263" s="20"/>
      <c r="GZ263" s="21"/>
      <c r="HC263" s="20"/>
      <c r="HD263" s="21"/>
      <c r="HG263" s="20"/>
      <c r="HH263" s="21"/>
      <c r="HK263" s="20"/>
      <c r="HL263" s="21"/>
      <c r="HO263" s="20"/>
      <c r="HP263" s="21"/>
      <c r="HS263" s="20"/>
      <c r="HT263" s="21"/>
      <c r="HW263" s="20"/>
      <c r="HX263" s="21"/>
      <c r="IA263" s="20"/>
      <c r="IB263" s="21"/>
      <c r="IE263" s="20"/>
      <c r="IF263" s="21"/>
      <c r="II263" s="20"/>
      <c r="IJ263" s="21"/>
      <c r="IM263" s="20"/>
      <c r="IN263" s="21"/>
      <c r="IQ263" s="20"/>
      <c r="IR263" s="21"/>
      <c r="IU263" s="20"/>
    </row>
    <row r="264" spans="1:255" ht="30">
      <c r="A264" s="1" t="s">
        <v>52</v>
      </c>
      <c r="B264" s="1" t="s">
        <v>445</v>
      </c>
      <c r="C264" s="1" t="s">
        <v>119</v>
      </c>
      <c r="D264" s="32" t="s">
        <v>120</v>
      </c>
      <c r="E264" s="2" t="s">
        <v>138</v>
      </c>
      <c r="F264" s="4">
        <v>45377</v>
      </c>
      <c r="G264" s="2" t="s">
        <v>521</v>
      </c>
      <c r="H264" s="4">
        <f>F264+49</f>
        <v>45426</v>
      </c>
      <c r="K264" s="20"/>
      <c r="L264" s="21"/>
      <c r="O264" s="20"/>
      <c r="P264" s="21"/>
      <c r="S264" s="20"/>
      <c r="T264" s="21"/>
      <c r="W264" s="20"/>
      <c r="X264" s="21"/>
      <c r="AA264" s="20"/>
      <c r="AB264" s="21"/>
      <c r="AE264" s="20"/>
      <c r="AF264" s="21"/>
      <c r="AI264" s="20"/>
      <c r="AJ264" s="21"/>
      <c r="AM264" s="20"/>
      <c r="AN264" s="21"/>
      <c r="AQ264" s="20"/>
      <c r="AR264" s="21"/>
      <c r="AU264" s="20"/>
      <c r="AV264" s="21"/>
      <c r="AY264" s="20"/>
      <c r="AZ264" s="21"/>
      <c r="BC264" s="20"/>
      <c r="BD264" s="21"/>
      <c r="BG264" s="20"/>
      <c r="BH264" s="21"/>
      <c r="BK264" s="20"/>
      <c r="BL264" s="21"/>
      <c r="BO264" s="20"/>
      <c r="BP264" s="21"/>
      <c r="BS264" s="20"/>
      <c r="BT264" s="21"/>
      <c r="BW264" s="20"/>
      <c r="BX264" s="21"/>
      <c r="CA264" s="20"/>
      <c r="CB264" s="21"/>
      <c r="CE264" s="20"/>
      <c r="CF264" s="21"/>
      <c r="CI264" s="20"/>
      <c r="CJ264" s="21"/>
      <c r="CM264" s="20"/>
      <c r="CN264" s="21"/>
      <c r="CQ264" s="20"/>
      <c r="CR264" s="21"/>
      <c r="CU264" s="20"/>
      <c r="CV264" s="21"/>
      <c r="CY264" s="20"/>
      <c r="CZ264" s="21"/>
      <c r="DC264" s="20"/>
      <c r="DD264" s="21"/>
      <c r="DG264" s="20"/>
      <c r="DH264" s="21"/>
      <c r="DK264" s="20"/>
      <c r="DL264" s="21"/>
      <c r="DO264" s="20"/>
      <c r="DP264" s="21"/>
      <c r="DS264" s="20"/>
      <c r="DT264" s="21"/>
      <c r="DW264" s="20"/>
      <c r="DX264" s="21"/>
      <c r="EA264" s="20"/>
      <c r="EB264" s="21"/>
      <c r="EE264" s="20"/>
      <c r="EF264" s="21"/>
      <c r="EI264" s="20"/>
      <c r="EJ264" s="21"/>
      <c r="EM264" s="20"/>
      <c r="EN264" s="21"/>
      <c r="EQ264" s="20"/>
      <c r="ER264" s="21"/>
      <c r="EU264" s="20"/>
      <c r="EV264" s="21"/>
      <c r="EY264" s="20"/>
      <c r="EZ264" s="21"/>
      <c r="FC264" s="20"/>
      <c r="FD264" s="21"/>
      <c r="FG264" s="20"/>
      <c r="FH264" s="21"/>
      <c r="FK264" s="20"/>
      <c r="FL264" s="21"/>
      <c r="FO264" s="20"/>
      <c r="FP264" s="21"/>
      <c r="FS264" s="20"/>
      <c r="FT264" s="21"/>
      <c r="FW264" s="20"/>
      <c r="FX264" s="21"/>
      <c r="GA264" s="20"/>
      <c r="GB264" s="21"/>
      <c r="GE264" s="20"/>
      <c r="GF264" s="21"/>
      <c r="GI264" s="20"/>
      <c r="GJ264" s="21"/>
      <c r="GM264" s="20"/>
      <c r="GN264" s="21"/>
      <c r="GQ264" s="20"/>
      <c r="GR264" s="21"/>
      <c r="GU264" s="20"/>
      <c r="GV264" s="21"/>
      <c r="GY264" s="20"/>
      <c r="GZ264" s="21"/>
      <c r="HC264" s="20"/>
      <c r="HD264" s="21"/>
      <c r="HG264" s="20"/>
      <c r="HH264" s="21"/>
      <c r="HK264" s="20"/>
      <c r="HL264" s="21"/>
      <c r="HO264" s="20"/>
      <c r="HP264" s="21"/>
      <c r="HS264" s="20"/>
      <c r="HT264" s="21"/>
      <c r="HW264" s="20"/>
      <c r="HX264" s="21"/>
      <c r="IA264" s="20"/>
      <c r="IB264" s="21"/>
      <c r="IE264" s="20"/>
      <c r="IF264" s="21"/>
      <c r="II264" s="20"/>
      <c r="IJ264" s="21"/>
      <c r="IM264" s="20"/>
      <c r="IN264" s="21"/>
      <c r="IQ264" s="20"/>
      <c r="IR264" s="21"/>
      <c r="IU264" s="20"/>
    </row>
    <row r="265" spans="1:255" ht="30">
      <c r="A265" s="1" t="s">
        <v>52</v>
      </c>
      <c r="B265" s="1" t="s">
        <v>390</v>
      </c>
      <c r="C265" s="1" t="s">
        <v>391</v>
      </c>
      <c r="D265" s="32" t="s">
        <v>392</v>
      </c>
      <c r="E265" s="2" t="s">
        <v>138</v>
      </c>
      <c r="F265" s="4">
        <v>45377</v>
      </c>
      <c r="G265" s="2" t="s">
        <v>521</v>
      </c>
      <c r="H265" s="4">
        <f>F265+56</f>
        <v>45433</v>
      </c>
      <c r="K265" s="20"/>
      <c r="L265" s="21"/>
      <c r="O265" s="20"/>
      <c r="P265" s="21"/>
      <c r="S265" s="20"/>
      <c r="T265" s="21"/>
      <c r="W265" s="20"/>
      <c r="X265" s="21"/>
      <c r="AA265" s="20"/>
      <c r="AB265" s="21"/>
      <c r="AE265" s="20"/>
      <c r="AF265" s="21"/>
      <c r="AI265" s="20"/>
      <c r="AJ265" s="21"/>
      <c r="AM265" s="20"/>
      <c r="AN265" s="21"/>
      <c r="AQ265" s="20"/>
      <c r="AR265" s="21"/>
      <c r="AU265" s="20"/>
      <c r="AV265" s="21"/>
      <c r="AY265" s="20"/>
      <c r="AZ265" s="21"/>
      <c r="BC265" s="20"/>
      <c r="BD265" s="21"/>
      <c r="BG265" s="20"/>
      <c r="BH265" s="21"/>
      <c r="BK265" s="20"/>
      <c r="BL265" s="21"/>
      <c r="BO265" s="20"/>
      <c r="BP265" s="21"/>
      <c r="BS265" s="20"/>
      <c r="BT265" s="21"/>
      <c r="BW265" s="20"/>
      <c r="BX265" s="21"/>
      <c r="CA265" s="20"/>
      <c r="CB265" s="21"/>
      <c r="CE265" s="20"/>
      <c r="CF265" s="21"/>
      <c r="CI265" s="20"/>
      <c r="CJ265" s="21"/>
      <c r="CM265" s="20"/>
      <c r="CN265" s="21"/>
      <c r="CQ265" s="20"/>
      <c r="CR265" s="21"/>
      <c r="CU265" s="20"/>
      <c r="CV265" s="21"/>
      <c r="CY265" s="20"/>
      <c r="CZ265" s="21"/>
      <c r="DC265" s="20"/>
      <c r="DD265" s="21"/>
      <c r="DG265" s="20"/>
      <c r="DH265" s="21"/>
      <c r="DK265" s="20"/>
      <c r="DL265" s="21"/>
      <c r="DO265" s="20"/>
      <c r="DP265" s="21"/>
      <c r="DS265" s="20"/>
      <c r="DT265" s="21"/>
      <c r="DW265" s="20"/>
      <c r="DX265" s="21"/>
      <c r="EA265" s="20"/>
      <c r="EB265" s="21"/>
      <c r="EE265" s="20"/>
      <c r="EF265" s="21"/>
      <c r="EI265" s="20"/>
      <c r="EJ265" s="21"/>
      <c r="EM265" s="20"/>
      <c r="EN265" s="21"/>
      <c r="EQ265" s="20"/>
      <c r="ER265" s="21"/>
      <c r="EU265" s="20"/>
      <c r="EV265" s="21"/>
      <c r="EY265" s="20"/>
      <c r="EZ265" s="21"/>
      <c r="FC265" s="20"/>
      <c r="FD265" s="21"/>
      <c r="FG265" s="20"/>
      <c r="FH265" s="21"/>
      <c r="FK265" s="20"/>
      <c r="FL265" s="21"/>
      <c r="FO265" s="20"/>
      <c r="FP265" s="21"/>
      <c r="FS265" s="20"/>
      <c r="FT265" s="21"/>
      <c r="FW265" s="20"/>
      <c r="FX265" s="21"/>
      <c r="GA265" s="20"/>
      <c r="GB265" s="21"/>
      <c r="GE265" s="20"/>
      <c r="GF265" s="21"/>
      <c r="GI265" s="20"/>
      <c r="GJ265" s="21"/>
      <c r="GM265" s="20"/>
      <c r="GN265" s="21"/>
      <c r="GQ265" s="20"/>
      <c r="GR265" s="21"/>
      <c r="GU265" s="20"/>
      <c r="GV265" s="21"/>
      <c r="GY265" s="20"/>
      <c r="GZ265" s="21"/>
      <c r="HC265" s="20"/>
      <c r="HD265" s="21"/>
      <c r="HG265" s="20"/>
      <c r="HH265" s="21"/>
      <c r="HK265" s="20"/>
      <c r="HL265" s="21"/>
      <c r="HO265" s="20"/>
      <c r="HP265" s="21"/>
      <c r="HS265" s="20"/>
      <c r="HT265" s="21"/>
      <c r="HW265" s="20"/>
      <c r="HX265" s="21"/>
      <c r="IA265" s="20"/>
      <c r="IB265" s="21"/>
      <c r="IE265" s="20"/>
      <c r="IF265" s="21"/>
      <c r="II265" s="20"/>
      <c r="IJ265" s="21"/>
      <c r="IM265" s="20"/>
      <c r="IN265" s="21"/>
      <c r="IQ265" s="20"/>
      <c r="IR265" s="21"/>
      <c r="IU265" s="20"/>
    </row>
    <row r="266" spans="1:255" ht="30">
      <c r="A266" s="1" t="s">
        <v>52</v>
      </c>
      <c r="B266" s="1" t="s">
        <v>434</v>
      </c>
      <c r="C266" s="1" t="s">
        <v>435</v>
      </c>
      <c r="D266" s="32" t="s">
        <v>436</v>
      </c>
      <c r="E266" s="2" t="s">
        <v>138</v>
      </c>
      <c r="F266" s="4">
        <v>45377</v>
      </c>
      <c r="G266" s="2" t="s">
        <v>521</v>
      </c>
      <c r="H266" s="4">
        <f>F266+70</f>
        <v>45447</v>
      </c>
      <c r="K266" s="20"/>
      <c r="L266" s="21"/>
      <c r="O266" s="20"/>
      <c r="P266" s="21"/>
      <c r="S266" s="20"/>
      <c r="T266" s="21"/>
      <c r="W266" s="20"/>
      <c r="X266" s="21"/>
      <c r="AA266" s="20"/>
      <c r="AB266" s="21"/>
      <c r="AE266" s="20"/>
      <c r="AF266" s="21"/>
      <c r="AI266" s="20"/>
      <c r="AJ266" s="21"/>
      <c r="AM266" s="20"/>
      <c r="AN266" s="21"/>
      <c r="AQ266" s="20"/>
      <c r="AR266" s="21"/>
      <c r="AU266" s="20"/>
      <c r="AV266" s="21"/>
      <c r="AY266" s="20"/>
      <c r="AZ266" s="21"/>
      <c r="BC266" s="20"/>
      <c r="BD266" s="21"/>
      <c r="BG266" s="20"/>
      <c r="BH266" s="21"/>
      <c r="BK266" s="20"/>
      <c r="BL266" s="21"/>
      <c r="BO266" s="20"/>
      <c r="BP266" s="21"/>
      <c r="BS266" s="20"/>
      <c r="BT266" s="21"/>
      <c r="BW266" s="20"/>
      <c r="BX266" s="21"/>
      <c r="CA266" s="20"/>
      <c r="CB266" s="21"/>
      <c r="CE266" s="20"/>
      <c r="CF266" s="21"/>
      <c r="CI266" s="20"/>
      <c r="CJ266" s="21"/>
      <c r="CM266" s="20"/>
      <c r="CN266" s="21"/>
      <c r="CQ266" s="20"/>
      <c r="CR266" s="21"/>
      <c r="CU266" s="20"/>
      <c r="CV266" s="21"/>
      <c r="CY266" s="20"/>
      <c r="CZ266" s="21"/>
      <c r="DC266" s="20"/>
      <c r="DD266" s="21"/>
      <c r="DG266" s="20"/>
      <c r="DH266" s="21"/>
      <c r="DK266" s="20"/>
      <c r="DL266" s="21"/>
      <c r="DO266" s="20"/>
      <c r="DP266" s="21"/>
      <c r="DS266" s="20"/>
      <c r="DT266" s="21"/>
      <c r="DW266" s="20"/>
      <c r="DX266" s="21"/>
      <c r="EA266" s="20"/>
      <c r="EB266" s="21"/>
      <c r="EE266" s="20"/>
      <c r="EF266" s="21"/>
      <c r="EI266" s="20"/>
      <c r="EJ266" s="21"/>
      <c r="EM266" s="20"/>
      <c r="EN266" s="21"/>
      <c r="EQ266" s="20"/>
      <c r="ER266" s="21"/>
      <c r="EU266" s="20"/>
      <c r="EV266" s="21"/>
      <c r="EY266" s="20"/>
      <c r="EZ266" s="21"/>
      <c r="FC266" s="20"/>
      <c r="FD266" s="21"/>
      <c r="FG266" s="20"/>
      <c r="FH266" s="21"/>
      <c r="FK266" s="20"/>
      <c r="FL266" s="21"/>
      <c r="FO266" s="20"/>
      <c r="FP266" s="21"/>
      <c r="FS266" s="20"/>
      <c r="FT266" s="21"/>
      <c r="FW266" s="20"/>
      <c r="FX266" s="21"/>
      <c r="GA266" s="20"/>
      <c r="GB266" s="21"/>
      <c r="GE266" s="20"/>
      <c r="GF266" s="21"/>
      <c r="GI266" s="20"/>
      <c r="GJ266" s="21"/>
      <c r="GM266" s="20"/>
      <c r="GN266" s="21"/>
      <c r="GQ266" s="20"/>
      <c r="GR266" s="21"/>
      <c r="GU266" s="20"/>
      <c r="GV266" s="21"/>
      <c r="GY266" s="20"/>
      <c r="GZ266" s="21"/>
      <c r="HC266" s="20"/>
      <c r="HD266" s="21"/>
      <c r="HG266" s="20"/>
      <c r="HH266" s="21"/>
      <c r="HK266" s="20"/>
      <c r="HL266" s="21"/>
      <c r="HO266" s="20"/>
      <c r="HP266" s="21"/>
      <c r="HS266" s="20"/>
      <c r="HT266" s="21"/>
      <c r="HW266" s="20"/>
      <c r="HX266" s="21"/>
      <c r="IA266" s="20"/>
      <c r="IB266" s="21"/>
      <c r="IE266" s="20"/>
      <c r="IF266" s="21"/>
      <c r="II266" s="20"/>
      <c r="IJ266" s="21"/>
      <c r="IM266" s="20"/>
      <c r="IN266" s="21"/>
      <c r="IQ266" s="20"/>
      <c r="IR266" s="21"/>
      <c r="IU266" s="20"/>
    </row>
    <row r="267" spans="1:255" ht="30">
      <c r="A267" s="1" t="s">
        <v>52</v>
      </c>
      <c r="B267" s="1" t="s">
        <v>464</v>
      </c>
      <c r="C267" s="1" t="s">
        <v>465</v>
      </c>
      <c r="D267" s="32" t="s">
        <v>466</v>
      </c>
      <c r="E267" s="2" t="s">
        <v>138</v>
      </c>
      <c r="F267" s="4">
        <v>45377</v>
      </c>
      <c r="G267" s="2" t="s">
        <v>521</v>
      </c>
      <c r="H267" s="4">
        <f>F267+49</f>
        <v>45426</v>
      </c>
      <c r="K267" s="20"/>
      <c r="L267" s="21"/>
      <c r="O267" s="20"/>
      <c r="P267" s="21"/>
      <c r="S267" s="20"/>
      <c r="T267" s="21"/>
      <c r="W267" s="20"/>
      <c r="X267" s="21"/>
      <c r="AA267" s="20"/>
      <c r="AB267" s="21"/>
      <c r="AE267" s="20"/>
      <c r="AF267" s="21"/>
      <c r="AI267" s="20"/>
      <c r="AJ267" s="21"/>
      <c r="AM267" s="20"/>
      <c r="AN267" s="21"/>
      <c r="AQ267" s="20"/>
      <c r="AR267" s="21"/>
      <c r="AU267" s="20"/>
      <c r="AV267" s="21"/>
      <c r="AY267" s="20"/>
      <c r="AZ267" s="21"/>
      <c r="BC267" s="20"/>
      <c r="BD267" s="21"/>
      <c r="BG267" s="20"/>
      <c r="BH267" s="21"/>
      <c r="BK267" s="20"/>
      <c r="BL267" s="21"/>
      <c r="BO267" s="20"/>
      <c r="BP267" s="21"/>
      <c r="BS267" s="20"/>
      <c r="BT267" s="21"/>
      <c r="BW267" s="20"/>
      <c r="BX267" s="21"/>
      <c r="CA267" s="20"/>
      <c r="CB267" s="21"/>
      <c r="CE267" s="20"/>
      <c r="CF267" s="21"/>
      <c r="CI267" s="20"/>
      <c r="CJ267" s="21"/>
      <c r="CM267" s="20"/>
      <c r="CN267" s="21"/>
      <c r="CQ267" s="20"/>
      <c r="CR267" s="21"/>
      <c r="CU267" s="20"/>
      <c r="CV267" s="21"/>
      <c r="CY267" s="20"/>
      <c r="CZ267" s="21"/>
      <c r="DC267" s="20"/>
      <c r="DD267" s="21"/>
      <c r="DG267" s="20"/>
      <c r="DH267" s="21"/>
      <c r="DK267" s="20"/>
      <c r="DL267" s="21"/>
      <c r="DO267" s="20"/>
      <c r="DP267" s="21"/>
      <c r="DS267" s="20"/>
      <c r="DT267" s="21"/>
      <c r="DW267" s="20"/>
      <c r="DX267" s="21"/>
      <c r="EA267" s="20"/>
      <c r="EB267" s="21"/>
      <c r="EE267" s="20"/>
      <c r="EF267" s="21"/>
      <c r="EI267" s="20"/>
      <c r="EJ267" s="21"/>
      <c r="EM267" s="20"/>
      <c r="EN267" s="21"/>
      <c r="EQ267" s="20"/>
      <c r="ER267" s="21"/>
      <c r="EU267" s="20"/>
      <c r="EV267" s="21"/>
      <c r="EY267" s="20"/>
      <c r="EZ267" s="21"/>
      <c r="FC267" s="20"/>
      <c r="FD267" s="21"/>
      <c r="FG267" s="20"/>
      <c r="FH267" s="21"/>
      <c r="FK267" s="20"/>
      <c r="FL267" s="21"/>
      <c r="FO267" s="20"/>
      <c r="FP267" s="21"/>
      <c r="FS267" s="20"/>
      <c r="FT267" s="21"/>
      <c r="FW267" s="20"/>
      <c r="FX267" s="21"/>
      <c r="GA267" s="20"/>
      <c r="GB267" s="21"/>
      <c r="GE267" s="20"/>
      <c r="GF267" s="21"/>
      <c r="GI267" s="20"/>
      <c r="GJ267" s="21"/>
      <c r="GM267" s="20"/>
      <c r="GN267" s="21"/>
      <c r="GQ267" s="20"/>
      <c r="GR267" s="21"/>
      <c r="GU267" s="20"/>
      <c r="GV267" s="21"/>
      <c r="GY267" s="20"/>
      <c r="GZ267" s="21"/>
      <c r="HC267" s="20"/>
      <c r="HD267" s="21"/>
      <c r="HG267" s="20"/>
      <c r="HH267" s="21"/>
      <c r="HK267" s="20"/>
      <c r="HL267" s="21"/>
      <c r="HO267" s="20"/>
      <c r="HP267" s="21"/>
      <c r="HS267" s="20"/>
      <c r="HT267" s="21"/>
      <c r="HW267" s="20"/>
      <c r="HX267" s="21"/>
      <c r="IA267" s="20"/>
      <c r="IB267" s="21"/>
      <c r="IE267" s="20"/>
      <c r="IF267" s="21"/>
      <c r="II267" s="20"/>
      <c r="IJ267" s="21"/>
      <c r="IM267" s="20"/>
      <c r="IN267" s="21"/>
      <c r="IQ267" s="20"/>
      <c r="IR267" s="21"/>
      <c r="IU267" s="20"/>
    </row>
    <row r="268" spans="1:255" ht="30">
      <c r="A268" s="1" t="s">
        <v>59</v>
      </c>
      <c r="B268" s="1" t="s">
        <v>73</v>
      </c>
      <c r="C268" s="1" t="s">
        <v>9</v>
      </c>
      <c r="D268" s="32" t="s">
        <v>60</v>
      </c>
      <c r="E268" s="2" t="s">
        <v>76</v>
      </c>
      <c r="F268" s="4">
        <v>45377</v>
      </c>
      <c r="G268" s="2" t="s">
        <v>521</v>
      </c>
      <c r="H268" s="27" t="s">
        <v>57</v>
      </c>
      <c r="K268" s="20"/>
      <c r="L268" s="21"/>
      <c r="O268" s="20"/>
      <c r="P268" s="21"/>
      <c r="S268" s="20"/>
      <c r="T268" s="21"/>
      <c r="W268" s="20"/>
      <c r="X268" s="21"/>
      <c r="AA268" s="20"/>
      <c r="AB268" s="21"/>
      <c r="AE268" s="20"/>
      <c r="AF268" s="21"/>
      <c r="AI268" s="20"/>
      <c r="AJ268" s="21"/>
      <c r="AM268" s="20"/>
      <c r="AN268" s="21"/>
      <c r="AQ268" s="20"/>
      <c r="AR268" s="21"/>
      <c r="AU268" s="20"/>
      <c r="AV268" s="21"/>
      <c r="AY268" s="20"/>
      <c r="AZ268" s="21"/>
      <c r="BC268" s="20"/>
      <c r="BD268" s="21"/>
      <c r="BG268" s="20"/>
      <c r="BH268" s="21"/>
      <c r="BK268" s="20"/>
      <c r="BL268" s="21"/>
      <c r="BO268" s="20"/>
      <c r="BP268" s="21"/>
      <c r="BS268" s="20"/>
      <c r="BT268" s="21"/>
      <c r="BW268" s="20"/>
      <c r="BX268" s="21"/>
      <c r="CA268" s="20"/>
      <c r="CB268" s="21"/>
      <c r="CE268" s="20"/>
      <c r="CF268" s="21"/>
      <c r="CI268" s="20"/>
      <c r="CJ268" s="21"/>
      <c r="CM268" s="20"/>
      <c r="CN268" s="21"/>
      <c r="CQ268" s="20"/>
      <c r="CR268" s="21"/>
      <c r="CU268" s="20"/>
      <c r="CV268" s="21"/>
      <c r="CY268" s="20"/>
      <c r="CZ268" s="21"/>
      <c r="DC268" s="20"/>
      <c r="DD268" s="21"/>
      <c r="DG268" s="20"/>
      <c r="DH268" s="21"/>
      <c r="DK268" s="20"/>
      <c r="DL268" s="21"/>
      <c r="DO268" s="20"/>
      <c r="DP268" s="21"/>
      <c r="DS268" s="20"/>
      <c r="DT268" s="21"/>
      <c r="DW268" s="20"/>
      <c r="DX268" s="21"/>
      <c r="EA268" s="20"/>
      <c r="EB268" s="21"/>
      <c r="EE268" s="20"/>
      <c r="EF268" s="21"/>
      <c r="EI268" s="20"/>
      <c r="EJ268" s="21"/>
      <c r="EM268" s="20"/>
      <c r="EN268" s="21"/>
      <c r="EQ268" s="20"/>
      <c r="ER268" s="21"/>
      <c r="EU268" s="20"/>
      <c r="EV268" s="21"/>
      <c r="EY268" s="20"/>
      <c r="EZ268" s="21"/>
      <c r="FC268" s="20"/>
      <c r="FD268" s="21"/>
      <c r="FG268" s="20"/>
      <c r="FH268" s="21"/>
      <c r="FK268" s="20"/>
      <c r="FL268" s="21"/>
      <c r="FO268" s="20"/>
      <c r="FP268" s="21"/>
      <c r="FS268" s="20"/>
      <c r="FT268" s="21"/>
      <c r="FW268" s="20"/>
      <c r="FX268" s="21"/>
      <c r="GA268" s="20"/>
      <c r="GB268" s="21"/>
      <c r="GE268" s="20"/>
      <c r="GF268" s="21"/>
      <c r="GI268" s="20"/>
      <c r="GJ268" s="21"/>
      <c r="GM268" s="20"/>
      <c r="GN268" s="21"/>
      <c r="GQ268" s="20"/>
      <c r="GR268" s="21"/>
      <c r="GU268" s="20"/>
      <c r="GV268" s="21"/>
      <c r="GY268" s="20"/>
      <c r="GZ268" s="21"/>
      <c r="HC268" s="20"/>
      <c r="HD268" s="21"/>
      <c r="HG268" s="20"/>
      <c r="HH268" s="21"/>
      <c r="HK268" s="20"/>
      <c r="HL268" s="21"/>
      <c r="HO268" s="20"/>
      <c r="HP268" s="21"/>
      <c r="HS268" s="20"/>
      <c r="HT268" s="21"/>
      <c r="HW268" s="20"/>
      <c r="HX268" s="21"/>
      <c r="IA268" s="20"/>
      <c r="IB268" s="21"/>
      <c r="IE268" s="20"/>
      <c r="IF268" s="21"/>
      <c r="II268" s="20"/>
      <c r="IJ268" s="21"/>
      <c r="IM268" s="20"/>
      <c r="IN268" s="21"/>
      <c r="IQ268" s="20"/>
      <c r="IR268" s="21"/>
      <c r="IU268" s="20"/>
    </row>
    <row r="269" spans="1:255" ht="30">
      <c r="A269" s="1" t="s">
        <v>52</v>
      </c>
      <c r="B269" s="1" t="s">
        <v>349</v>
      </c>
      <c r="C269" s="1" t="s">
        <v>352</v>
      </c>
      <c r="D269" s="32" t="s">
        <v>355</v>
      </c>
      <c r="E269" s="2" t="s">
        <v>76</v>
      </c>
      <c r="F269" s="4">
        <v>45377</v>
      </c>
      <c r="G269" s="2" t="s">
        <v>521</v>
      </c>
      <c r="H269" s="27" t="s">
        <v>57</v>
      </c>
      <c r="K269" s="20"/>
      <c r="L269" s="21"/>
      <c r="O269" s="20"/>
      <c r="P269" s="21"/>
      <c r="S269" s="20"/>
      <c r="T269" s="21"/>
      <c r="W269" s="20"/>
      <c r="X269" s="21"/>
      <c r="AA269" s="20"/>
      <c r="AB269" s="21"/>
      <c r="AE269" s="20"/>
      <c r="AF269" s="21"/>
      <c r="AI269" s="20"/>
      <c r="AJ269" s="21"/>
      <c r="AM269" s="20"/>
      <c r="AN269" s="21"/>
      <c r="AQ269" s="20"/>
      <c r="AR269" s="21"/>
      <c r="AU269" s="20"/>
      <c r="AV269" s="21"/>
      <c r="AY269" s="20"/>
      <c r="AZ269" s="21"/>
      <c r="BC269" s="20"/>
      <c r="BD269" s="21"/>
      <c r="BG269" s="20"/>
      <c r="BH269" s="21"/>
      <c r="BK269" s="20"/>
      <c r="BL269" s="21"/>
      <c r="BO269" s="20"/>
      <c r="BP269" s="21"/>
      <c r="BS269" s="20"/>
      <c r="BT269" s="21"/>
      <c r="BW269" s="20"/>
      <c r="BX269" s="21"/>
      <c r="CA269" s="20"/>
      <c r="CB269" s="21"/>
      <c r="CE269" s="20"/>
      <c r="CF269" s="21"/>
      <c r="CI269" s="20"/>
      <c r="CJ269" s="21"/>
      <c r="CM269" s="20"/>
      <c r="CN269" s="21"/>
      <c r="CQ269" s="20"/>
      <c r="CR269" s="21"/>
      <c r="CU269" s="20"/>
      <c r="CV269" s="21"/>
      <c r="CY269" s="20"/>
      <c r="CZ269" s="21"/>
      <c r="DC269" s="20"/>
      <c r="DD269" s="21"/>
      <c r="DG269" s="20"/>
      <c r="DH269" s="21"/>
      <c r="DK269" s="20"/>
      <c r="DL269" s="21"/>
      <c r="DO269" s="20"/>
      <c r="DP269" s="21"/>
      <c r="DS269" s="20"/>
      <c r="DT269" s="21"/>
      <c r="DW269" s="20"/>
      <c r="DX269" s="21"/>
      <c r="EA269" s="20"/>
      <c r="EB269" s="21"/>
      <c r="EE269" s="20"/>
      <c r="EF269" s="21"/>
      <c r="EI269" s="20"/>
      <c r="EJ269" s="21"/>
      <c r="EM269" s="20"/>
      <c r="EN269" s="21"/>
      <c r="EQ269" s="20"/>
      <c r="ER269" s="21"/>
      <c r="EU269" s="20"/>
      <c r="EV269" s="21"/>
      <c r="EY269" s="20"/>
      <c r="EZ269" s="21"/>
      <c r="FC269" s="20"/>
      <c r="FD269" s="21"/>
      <c r="FG269" s="20"/>
      <c r="FH269" s="21"/>
      <c r="FK269" s="20"/>
      <c r="FL269" s="21"/>
      <c r="FO269" s="20"/>
      <c r="FP269" s="21"/>
      <c r="FS269" s="20"/>
      <c r="FT269" s="21"/>
      <c r="FW269" s="20"/>
      <c r="FX269" s="21"/>
      <c r="GA269" s="20"/>
      <c r="GB269" s="21"/>
      <c r="GE269" s="20"/>
      <c r="GF269" s="21"/>
      <c r="GI269" s="20"/>
      <c r="GJ269" s="21"/>
      <c r="GM269" s="20"/>
      <c r="GN269" s="21"/>
      <c r="GQ269" s="20"/>
      <c r="GR269" s="21"/>
      <c r="GU269" s="20"/>
      <c r="GV269" s="21"/>
      <c r="GY269" s="20"/>
      <c r="GZ269" s="21"/>
      <c r="HC269" s="20"/>
      <c r="HD269" s="21"/>
      <c r="HG269" s="20"/>
      <c r="HH269" s="21"/>
      <c r="HK269" s="20"/>
      <c r="HL269" s="21"/>
      <c r="HO269" s="20"/>
      <c r="HP269" s="21"/>
      <c r="HS269" s="20"/>
      <c r="HT269" s="21"/>
      <c r="HW269" s="20"/>
      <c r="HX269" s="21"/>
      <c r="IA269" s="20"/>
      <c r="IB269" s="21"/>
      <c r="IE269" s="20"/>
      <c r="IF269" s="21"/>
      <c r="II269" s="20"/>
      <c r="IJ269" s="21"/>
      <c r="IM269" s="20"/>
      <c r="IN269" s="21"/>
      <c r="IQ269" s="20"/>
      <c r="IR269" s="21"/>
      <c r="IU269" s="20"/>
    </row>
    <row r="270" spans="1:255" ht="45">
      <c r="A270" s="1" t="s">
        <v>52</v>
      </c>
      <c r="B270" s="1" t="s">
        <v>181</v>
      </c>
      <c r="C270" s="1" t="s">
        <v>183</v>
      </c>
      <c r="D270" s="1" t="s">
        <v>185</v>
      </c>
      <c r="E270" s="2" t="s">
        <v>67</v>
      </c>
      <c r="F270" s="4">
        <v>45384</v>
      </c>
      <c r="G270" s="2" t="s">
        <v>522</v>
      </c>
      <c r="H270" s="4">
        <f>F270+14</f>
        <v>45398</v>
      </c>
      <c r="K270" s="20"/>
      <c r="L270" s="21"/>
      <c r="O270" s="20"/>
      <c r="P270" s="21"/>
      <c r="S270" s="20"/>
      <c r="T270" s="21"/>
      <c r="W270" s="20"/>
      <c r="X270" s="21"/>
      <c r="AA270" s="20"/>
      <c r="AB270" s="21"/>
      <c r="AE270" s="20"/>
      <c r="AF270" s="21"/>
      <c r="AI270" s="20"/>
      <c r="AJ270" s="21"/>
      <c r="AM270" s="20"/>
      <c r="AN270" s="21"/>
      <c r="AQ270" s="20"/>
      <c r="AR270" s="21"/>
      <c r="AU270" s="20"/>
      <c r="AV270" s="21"/>
      <c r="AY270" s="20"/>
      <c r="AZ270" s="21"/>
      <c r="BC270" s="20"/>
      <c r="BD270" s="21"/>
      <c r="BG270" s="20"/>
      <c r="BH270" s="21"/>
      <c r="BK270" s="20"/>
      <c r="BL270" s="21"/>
      <c r="BO270" s="20"/>
      <c r="BP270" s="21"/>
      <c r="BS270" s="20"/>
      <c r="BT270" s="21"/>
      <c r="BW270" s="20"/>
      <c r="BX270" s="21"/>
      <c r="CA270" s="20"/>
      <c r="CB270" s="21"/>
      <c r="CE270" s="20"/>
      <c r="CF270" s="21"/>
      <c r="CI270" s="20"/>
      <c r="CJ270" s="21"/>
      <c r="CM270" s="20"/>
      <c r="CN270" s="21"/>
      <c r="CQ270" s="20"/>
      <c r="CR270" s="21"/>
      <c r="CU270" s="20"/>
      <c r="CV270" s="21"/>
      <c r="CY270" s="20"/>
      <c r="CZ270" s="21"/>
      <c r="DC270" s="20"/>
      <c r="DD270" s="21"/>
      <c r="DG270" s="20"/>
      <c r="DH270" s="21"/>
      <c r="DK270" s="20"/>
      <c r="DL270" s="21"/>
      <c r="DO270" s="20"/>
      <c r="DP270" s="21"/>
      <c r="DS270" s="20"/>
      <c r="DT270" s="21"/>
      <c r="DW270" s="20"/>
      <c r="DX270" s="21"/>
      <c r="EA270" s="20"/>
      <c r="EB270" s="21"/>
      <c r="EE270" s="20"/>
      <c r="EF270" s="21"/>
      <c r="EI270" s="20"/>
      <c r="EJ270" s="21"/>
      <c r="EM270" s="20"/>
      <c r="EN270" s="21"/>
      <c r="EQ270" s="20"/>
      <c r="ER270" s="21"/>
      <c r="EU270" s="20"/>
      <c r="EV270" s="21"/>
      <c r="EY270" s="20"/>
      <c r="EZ270" s="21"/>
      <c r="FC270" s="20"/>
      <c r="FD270" s="21"/>
      <c r="FG270" s="20"/>
      <c r="FH270" s="21"/>
      <c r="FK270" s="20"/>
      <c r="FL270" s="21"/>
      <c r="FO270" s="20"/>
      <c r="FP270" s="21"/>
      <c r="FS270" s="20"/>
      <c r="FT270" s="21"/>
      <c r="FW270" s="20"/>
      <c r="FX270" s="21"/>
      <c r="GA270" s="20"/>
      <c r="GB270" s="21"/>
      <c r="GE270" s="20"/>
      <c r="GF270" s="21"/>
      <c r="GI270" s="20"/>
      <c r="GJ270" s="21"/>
      <c r="GM270" s="20"/>
      <c r="GN270" s="21"/>
      <c r="GQ270" s="20"/>
      <c r="GR270" s="21"/>
      <c r="GU270" s="20"/>
      <c r="GV270" s="21"/>
      <c r="GY270" s="20"/>
      <c r="GZ270" s="21"/>
      <c r="HC270" s="20"/>
      <c r="HD270" s="21"/>
      <c r="HG270" s="20"/>
      <c r="HH270" s="21"/>
      <c r="HK270" s="20"/>
      <c r="HL270" s="21"/>
      <c r="HO270" s="20"/>
      <c r="HP270" s="21"/>
      <c r="HS270" s="20"/>
      <c r="HT270" s="21"/>
      <c r="HW270" s="20"/>
      <c r="HX270" s="21"/>
      <c r="IA270" s="20"/>
      <c r="IB270" s="21"/>
      <c r="IE270" s="20"/>
      <c r="IF270" s="21"/>
      <c r="II270" s="20"/>
      <c r="IJ270" s="21"/>
      <c r="IM270" s="20"/>
      <c r="IN270" s="21"/>
      <c r="IQ270" s="20"/>
      <c r="IR270" s="21"/>
      <c r="IU270" s="20"/>
    </row>
    <row r="271" spans="1:255" ht="45">
      <c r="A271" s="1" t="s">
        <v>52</v>
      </c>
      <c r="B271" s="1" t="s">
        <v>440</v>
      </c>
      <c r="C271" s="1" t="s">
        <v>441</v>
      </c>
      <c r="D271" s="1" t="s">
        <v>442</v>
      </c>
      <c r="E271" s="2" t="s">
        <v>67</v>
      </c>
      <c r="F271" s="4">
        <v>45384</v>
      </c>
      <c r="G271" s="2" t="s">
        <v>522</v>
      </c>
      <c r="H271" s="4">
        <f>F271+21</f>
        <v>45405</v>
      </c>
      <c r="K271" s="20"/>
      <c r="L271" s="21"/>
      <c r="O271" s="20"/>
      <c r="P271" s="21"/>
      <c r="S271" s="20"/>
      <c r="T271" s="21"/>
      <c r="W271" s="20"/>
      <c r="X271" s="21"/>
      <c r="AA271" s="20"/>
      <c r="AB271" s="21"/>
      <c r="AE271" s="20"/>
      <c r="AF271" s="21"/>
      <c r="AI271" s="20"/>
      <c r="AJ271" s="21"/>
      <c r="AM271" s="20"/>
      <c r="AN271" s="21"/>
      <c r="AQ271" s="20"/>
      <c r="AR271" s="21"/>
      <c r="AU271" s="20"/>
      <c r="AV271" s="21"/>
      <c r="AY271" s="20"/>
      <c r="AZ271" s="21"/>
      <c r="BC271" s="20"/>
      <c r="BD271" s="21"/>
      <c r="BG271" s="20"/>
      <c r="BH271" s="21"/>
      <c r="BK271" s="20"/>
      <c r="BL271" s="21"/>
      <c r="BO271" s="20"/>
      <c r="BP271" s="21"/>
      <c r="BS271" s="20"/>
      <c r="BT271" s="21"/>
      <c r="BW271" s="20"/>
      <c r="BX271" s="21"/>
      <c r="CA271" s="20"/>
      <c r="CB271" s="21"/>
      <c r="CE271" s="20"/>
      <c r="CF271" s="21"/>
      <c r="CI271" s="20"/>
      <c r="CJ271" s="21"/>
      <c r="CM271" s="20"/>
      <c r="CN271" s="21"/>
      <c r="CQ271" s="20"/>
      <c r="CR271" s="21"/>
      <c r="CU271" s="20"/>
      <c r="CV271" s="21"/>
      <c r="CY271" s="20"/>
      <c r="CZ271" s="21"/>
      <c r="DC271" s="20"/>
      <c r="DD271" s="21"/>
      <c r="DG271" s="20"/>
      <c r="DH271" s="21"/>
      <c r="DK271" s="20"/>
      <c r="DL271" s="21"/>
      <c r="DO271" s="20"/>
      <c r="DP271" s="21"/>
      <c r="DS271" s="20"/>
      <c r="DT271" s="21"/>
      <c r="DW271" s="20"/>
      <c r="DX271" s="21"/>
      <c r="EA271" s="20"/>
      <c r="EB271" s="21"/>
      <c r="EE271" s="20"/>
      <c r="EF271" s="21"/>
      <c r="EI271" s="20"/>
      <c r="EJ271" s="21"/>
      <c r="EM271" s="20"/>
      <c r="EN271" s="21"/>
      <c r="EQ271" s="20"/>
      <c r="ER271" s="21"/>
      <c r="EU271" s="20"/>
      <c r="EV271" s="21"/>
      <c r="EY271" s="20"/>
      <c r="EZ271" s="21"/>
      <c r="FC271" s="20"/>
      <c r="FD271" s="21"/>
      <c r="FG271" s="20"/>
      <c r="FH271" s="21"/>
      <c r="FK271" s="20"/>
      <c r="FL271" s="21"/>
      <c r="FO271" s="20"/>
      <c r="FP271" s="21"/>
      <c r="FS271" s="20"/>
      <c r="FT271" s="21"/>
      <c r="FW271" s="20"/>
      <c r="FX271" s="21"/>
      <c r="GA271" s="20"/>
      <c r="GB271" s="21"/>
      <c r="GE271" s="20"/>
      <c r="GF271" s="21"/>
      <c r="GI271" s="20"/>
      <c r="GJ271" s="21"/>
      <c r="GM271" s="20"/>
      <c r="GN271" s="21"/>
      <c r="GQ271" s="20"/>
      <c r="GR271" s="21"/>
      <c r="GU271" s="20"/>
      <c r="GV271" s="21"/>
      <c r="GY271" s="20"/>
      <c r="GZ271" s="21"/>
      <c r="HC271" s="20"/>
      <c r="HD271" s="21"/>
      <c r="HG271" s="20"/>
      <c r="HH271" s="21"/>
      <c r="HK271" s="20"/>
      <c r="HL271" s="21"/>
      <c r="HO271" s="20"/>
      <c r="HP271" s="21"/>
      <c r="HS271" s="20"/>
      <c r="HT271" s="21"/>
      <c r="HW271" s="20"/>
      <c r="HX271" s="21"/>
      <c r="IA271" s="20"/>
      <c r="IB271" s="21"/>
      <c r="IE271" s="20"/>
      <c r="IF271" s="21"/>
      <c r="II271" s="20"/>
      <c r="IJ271" s="21"/>
      <c r="IM271" s="20"/>
      <c r="IN271" s="21"/>
      <c r="IQ271" s="20"/>
      <c r="IR271" s="21"/>
      <c r="IU271" s="20"/>
    </row>
    <row r="272" spans="1:255" ht="45">
      <c r="A272" s="1" t="s">
        <v>52</v>
      </c>
      <c r="B272" s="1" t="s">
        <v>17</v>
      </c>
      <c r="C272" s="1" t="s">
        <v>5</v>
      </c>
      <c r="D272" s="1" t="s">
        <v>30</v>
      </c>
      <c r="E272" s="2" t="s">
        <v>67</v>
      </c>
      <c r="F272" s="4">
        <v>45384</v>
      </c>
      <c r="G272" s="2" t="s">
        <v>522</v>
      </c>
      <c r="H272" s="4">
        <f>F272+21</f>
        <v>45405</v>
      </c>
      <c r="K272" s="20"/>
      <c r="L272" s="21"/>
      <c r="O272" s="20"/>
      <c r="P272" s="21"/>
      <c r="S272" s="20"/>
      <c r="T272" s="21"/>
      <c r="W272" s="20"/>
      <c r="X272" s="21"/>
      <c r="AA272" s="20"/>
      <c r="AB272" s="21"/>
      <c r="AE272" s="20"/>
      <c r="AF272" s="21"/>
      <c r="AI272" s="20"/>
      <c r="AJ272" s="21"/>
      <c r="AM272" s="20"/>
      <c r="AN272" s="21"/>
      <c r="AQ272" s="20"/>
      <c r="AR272" s="21"/>
      <c r="AU272" s="20"/>
      <c r="AV272" s="21"/>
      <c r="AY272" s="20"/>
      <c r="AZ272" s="21"/>
      <c r="BC272" s="20"/>
      <c r="BD272" s="21"/>
      <c r="BG272" s="20"/>
      <c r="BH272" s="21"/>
      <c r="BK272" s="20"/>
      <c r="BL272" s="21"/>
      <c r="BO272" s="20"/>
      <c r="BP272" s="21"/>
      <c r="BS272" s="20"/>
      <c r="BT272" s="21"/>
      <c r="BW272" s="20"/>
      <c r="BX272" s="21"/>
      <c r="CA272" s="20"/>
      <c r="CB272" s="21"/>
      <c r="CE272" s="20"/>
      <c r="CF272" s="21"/>
      <c r="CI272" s="20"/>
      <c r="CJ272" s="21"/>
      <c r="CM272" s="20"/>
      <c r="CN272" s="21"/>
      <c r="CQ272" s="20"/>
      <c r="CR272" s="21"/>
      <c r="CU272" s="20"/>
      <c r="CV272" s="21"/>
      <c r="CY272" s="20"/>
      <c r="CZ272" s="21"/>
      <c r="DC272" s="20"/>
      <c r="DD272" s="21"/>
      <c r="DG272" s="20"/>
      <c r="DH272" s="21"/>
      <c r="DK272" s="20"/>
      <c r="DL272" s="21"/>
      <c r="DO272" s="20"/>
      <c r="DP272" s="21"/>
      <c r="DS272" s="20"/>
      <c r="DT272" s="21"/>
      <c r="DW272" s="20"/>
      <c r="DX272" s="21"/>
      <c r="EA272" s="20"/>
      <c r="EB272" s="21"/>
      <c r="EE272" s="20"/>
      <c r="EF272" s="21"/>
      <c r="EI272" s="20"/>
      <c r="EJ272" s="21"/>
      <c r="EM272" s="20"/>
      <c r="EN272" s="21"/>
      <c r="EQ272" s="20"/>
      <c r="ER272" s="21"/>
      <c r="EU272" s="20"/>
      <c r="EV272" s="21"/>
      <c r="EY272" s="20"/>
      <c r="EZ272" s="21"/>
      <c r="FC272" s="20"/>
      <c r="FD272" s="21"/>
      <c r="FG272" s="20"/>
      <c r="FH272" s="21"/>
      <c r="FK272" s="20"/>
      <c r="FL272" s="21"/>
      <c r="FO272" s="20"/>
      <c r="FP272" s="21"/>
      <c r="FS272" s="20"/>
      <c r="FT272" s="21"/>
      <c r="FW272" s="20"/>
      <c r="FX272" s="21"/>
      <c r="GA272" s="20"/>
      <c r="GB272" s="21"/>
      <c r="GE272" s="20"/>
      <c r="GF272" s="21"/>
      <c r="GI272" s="20"/>
      <c r="GJ272" s="21"/>
      <c r="GM272" s="20"/>
      <c r="GN272" s="21"/>
      <c r="GQ272" s="20"/>
      <c r="GR272" s="21"/>
      <c r="GU272" s="20"/>
      <c r="GV272" s="21"/>
      <c r="GY272" s="20"/>
      <c r="GZ272" s="21"/>
      <c r="HC272" s="20"/>
      <c r="HD272" s="21"/>
      <c r="HG272" s="20"/>
      <c r="HH272" s="21"/>
      <c r="HK272" s="20"/>
      <c r="HL272" s="21"/>
      <c r="HO272" s="20"/>
      <c r="HP272" s="21"/>
      <c r="HS272" s="20"/>
      <c r="HT272" s="21"/>
      <c r="HW272" s="20"/>
      <c r="HX272" s="21"/>
      <c r="IA272" s="20"/>
      <c r="IB272" s="21"/>
      <c r="IE272" s="20"/>
      <c r="IF272" s="21"/>
      <c r="II272" s="20"/>
      <c r="IJ272" s="21"/>
      <c r="IM272" s="20"/>
      <c r="IN272" s="21"/>
      <c r="IQ272" s="20"/>
      <c r="IR272" s="21"/>
      <c r="IU272" s="20"/>
    </row>
    <row r="273" spans="1:255" ht="45">
      <c r="A273" s="1" t="s">
        <v>52</v>
      </c>
      <c r="B273" s="1" t="s">
        <v>284</v>
      </c>
      <c r="C273" s="1" t="s">
        <v>286</v>
      </c>
      <c r="D273" s="1" t="s">
        <v>289</v>
      </c>
      <c r="E273" s="2" t="s">
        <v>67</v>
      </c>
      <c r="F273" s="4">
        <v>45384</v>
      </c>
      <c r="G273" s="2" t="s">
        <v>522</v>
      </c>
      <c r="H273" s="4">
        <f>F273+14</f>
        <v>45398</v>
      </c>
      <c r="K273" s="20"/>
      <c r="L273" s="21"/>
      <c r="O273" s="20"/>
      <c r="P273" s="21"/>
      <c r="S273" s="20"/>
      <c r="T273" s="21"/>
      <c r="W273" s="20"/>
      <c r="X273" s="21"/>
      <c r="AA273" s="20"/>
      <c r="AB273" s="21"/>
      <c r="AE273" s="20"/>
      <c r="AF273" s="21"/>
      <c r="AI273" s="20"/>
      <c r="AJ273" s="21"/>
      <c r="AM273" s="20"/>
      <c r="AN273" s="21"/>
      <c r="AQ273" s="20"/>
      <c r="AR273" s="21"/>
      <c r="AU273" s="20"/>
      <c r="AV273" s="21"/>
      <c r="AY273" s="20"/>
      <c r="AZ273" s="21"/>
      <c r="BC273" s="20"/>
      <c r="BD273" s="21"/>
      <c r="BG273" s="20"/>
      <c r="BH273" s="21"/>
      <c r="BK273" s="20"/>
      <c r="BL273" s="21"/>
      <c r="BO273" s="20"/>
      <c r="BP273" s="21"/>
      <c r="BS273" s="20"/>
      <c r="BT273" s="21"/>
      <c r="BW273" s="20"/>
      <c r="BX273" s="21"/>
      <c r="CA273" s="20"/>
      <c r="CB273" s="21"/>
      <c r="CE273" s="20"/>
      <c r="CF273" s="21"/>
      <c r="CI273" s="20"/>
      <c r="CJ273" s="21"/>
      <c r="CM273" s="20"/>
      <c r="CN273" s="21"/>
      <c r="CQ273" s="20"/>
      <c r="CR273" s="21"/>
      <c r="CU273" s="20"/>
      <c r="CV273" s="21"/>
      <c r="CY273" s="20"/>
      <c r="CZ273" s="21"/>
      <c r="DC273" s="20"/>
      <c r="DD273" s="21"/>
      <c r="DG273" s="20"/>
      <c r="DH273" s="21"/>
      <c r="DK273" s="20"/>
      <c r="DL273" s="21"/>
      <c r="DO273" s="20"/>
      <c r="DP273" s="21"/>
      <c r="DS273" s="20"/>
      <c r="DT273" s="21"/>
      <c r="DW273" s="20"/>
      <c r="DX273" s="21"/>
      <c r="EA273" s="20"/>
      <c r="EB273" s="21"/>
      <c r="EE273" s="20"/>
      <c r="EF273" s="21"/>
      <c r="EI273" s="20"/>
      <c r="EJ273" s="21"/>
      <c r="EM273" s="20"/>
      <c r="EN273" s="21"/>
      <c r="EQ273" s="20"/>
      <c r="ER273" s="21"/>
      <c r="EU273" s="20"/>
      <c r="EV273" s="21"/>
      <c r="EY273" s="20"/>
      <c r="EZ273" s="21"/>
      <c r="FC273" s="20"/>
      <c r="FD273" s="21"/>
      <c r="FG273" s="20"/>
      <c r="FH273" s="21"/>
      <c r="FK273" s="20"/>
      <c r="FL273" s="21"/>
      <c r="FO273" s="20"/>
      <c r="FP273" s="21"/>
      <c r="FS273" s="20"/>
      <c r="FT273" s="21"/>
      <c r="FW273" s="20"/>
      <c r="FX273" s="21"/>
      <c r="GA273" s="20"/>
      <c r="GB273" s="21"/>
      <c r="GE273" s="20"/>
      <c r="GF273" s="21"/>
      <c r="GI273" s="20"/>
      <c r="GJ273" s="21"/>
      <c r="GM273" s="20"/>
      <c r="GN273" s="21"/>
      <c r="GQ273" s="20"/>
      <c r="GR273" s="21"/>
      <c r="GU273" s="20"/>
      <c r="GV273" s="21"/>
      <c r="GY273" s="20"/>
      <c r="GZ273" s="21"/>
      <c r="HC273" s="20"/>
      <c r="HD273" s="21"/>
      <c r="HG273" s="20"/>
      <c r="HH273" s="21"/>
      <c r="HK273" s="20"/>
      <c r="HL273" s="21"/>
      <c r="HO273" s="20"/>
      <c r="HP273" s="21"/>
      <c r="HS273" s="20"/>
      <c r="HT273" s="21"/>
      <c r="HW273" s="20"/>
      <c r="HX273" s="21"/>
      <c r="IA273" s="20"/>
      <c r="IB273" s="21"/>
      <c r="IE273" s="20"/>
      <c r="IF273" s="21"/>
      <c r="II273" s="20"/>
      <c r="IJ273" s="21"/>
      <c r="IM273" s="20"/>
      <c r="IN273" s="21"/>
      <c r="IQ273" s="20"/>
      <c r="IR273" s="21"/>
      <c r="IU273" s="20"/>
    </row>
    <row r="274" spans="1:255" ht="45">
      <c r="A274" s="1" t="s">
        <v>52</v>
      </c>
      <c r="B274" s="1" t="s">
        <v>497</v>
      </c>
      <c r="C274" s="1" t="s">
        <v>498</v>
      </c>
      <c r="D274" s="1" t="s">
        <v>499</v>
      </c>
      <c r="E274" s="2" t="s">
        <v>67</v>
      </c>
      <c r="F274" s="4">
        <v>45384</v>
      </c>
      <c r="G274" s="2" t="s">
        <v>522</v>
      </c>
      <c r="H274" s="4">
        <f>F274+14</f>
        <v>45398</v>
      </c>
      <c r="K274" s="20"/>
      <c r="L274" s="21"/>
      <c r="O274" s="20"/>
      <c r="P274" s="21"/>
      <c r="S274" s="20"/>
      <c r="T274" s="21"/>
      <c r="W274" s="20"/>
      <c r="X274" s="21"/>
      <c r="AA274" s="20"/>
      <c r="AB274" s="21"/>
      <c r="AE274" s="20"/>
      <c r="AF274" s="21"/>
      <c r="AI274" s="20"/>
      <c r="AJ274" s="21"/>
      <c r="AM274" s="20"/>
      <c r="AN274" s="21"/>
      <c r="AQ274" s="20"/>
      <c r="AR274" s="21"/>
      <c r="AU274" s="20"/>
      <c r="AV274" s="21"/>
      <c r="AY274" s="20"/>
      <c r="AZ274" s="21"/>
      <c r="BC274" s="20"/>
      <c r="BD274" s="21"/>
      <c r="BG274" s="20"/>
      <c r="BH274" s="21"/>
      <c r="BK274" s="20"/>
      <c r="BL274" s="21"/>
      <c r="BO274" s="20"/>
      <c r="BP274" s="21"/>
      <c r="BS274" s="20"/>
      <c r="BT274" s="21"/>
      <c r="BW274" s="20"/>
      <c r="BX274" s="21"/>
      <c r="CA274" s="20"/>
      <c r="CB274" s="21"/>
      <c r="CE274" s="20"/>
      <c r="CF274" s="21"/>
      <c r="CI274" s="20"/>
      <c r="CJ274" s="21"/>
      <c r="CM274" s="20"/>
      <c r="CN274" s="21"/>
      <c r="CQ274" s="20"/>
      <c r="CR274" s="21"/>
      <c r="CU274" s="20"/>
      <c r="CV274" s="21"/>
      <c r="CY274" s="20"/>
      <c r="CZ274" s="21"/>
      <c r="DC274" s="20"/>
      <c r="DD274" s="21"/>
      <c r="DG274" s="20"/>
      <c r="DH274" s="21"/>
      <c r="DK274" s="20"/>
      <c r="DL274" s="21"/>
      <c r="DO274" s="20"/>
      <c r="DP274" s="21"/>
      <c r="DS274" s="20"/>
      <c r="DT274" s="21"/>
      <c r="DW274" s="20"/>
      <c r="DX274" s="21"/>
      <c r="EA274" s="20"/>
      <c r="EB274" s="21"/>
      <c r="EE274" s="20"/>
      <c r="EF274" s="21"/>
      <c r="EI274" s="20"/>
      <c r="EJ274" s="21"/>
      <c r="EM274" s="20"/>
      <c r="EN274" s="21"/>
      <c r="EQ274" s="20"/>
      <c r="ER274" s="21"/>
      <c r="EU274" s="20"/>
      <c r="EV274" s="21"/>
      <c r="EY274" s="20"/>
      <c r="EZ274" s="21"/>
      <c r="FC274" s="20"/>
      <c r="FD274" s="21"/>
      <c r="FG274" s="20"/>
      <c r="FH274" s="21"/>
      <c r="FK274" s="20"/>
      <c r="FL274" s="21"/>
      <c r="FO274" s="20"/>
      <c r="FP274" s="21"/>
      <c r="FS274" s="20"/>
      <c r="FT274" s="21"/>
      <c r="FW274" s="20"/>
      <c r="FX274" s="21"/>
      <c r="GA274" s="20"/>
      <c r="GB274" s="21"/>
      <c r="GE274" s="20"/>
      <c r="GF274" s="21"/>
      <c r="GI274" s="20"/>
      <c r="GJ274" s="21"/>
      <c r="GM274" s="20"/>
      <c r="GN274" s="21"/>
      <c r="GQ274" s="20"/>
      <c r="GR274" s="21"/>
      <c r="GU274" s="20"/>
      <c r="GV274" s="21"/>
      <c r="GY274" s="20"/>
      <c r="GZ274" s="21"/>
      <c r="HC274" s="20"/>
      <c r="HD274" s="21"/>
      <c r="HG274" s="20"/>
      <c r="HH274" s="21"/>
      <c r="HK274" s="20"/>
      <c r="HL274" s="21"/>
      <c r="HO274" s="20"/>
      <c r="HP274" s="21"/>
      <c r="HS274" s="20"/>
      <c r="HT274" s="21"/>
      <c r="HW274" s="20"/>
      <c r="HX274" s="21"/>
      <c r="IA274" s="20"/>
      <c r="IB274" s="21"/>
      <c r="IE274" s="20"/>
      <c r="IF274" s="21"/>
      <c r="II274" s="20"/>
      <c r="IJ274" s="21"/>
      <c r="IM274" s="20"/>
      <c r="IN274" s="21"/>
      <c r="IQ274" s="20"/>
      <c r="IR274" s="21"/>
      <c r="IU274" s="20"/>
    </row>
    <row r="275" spans="1:255" ht="45">
      <c r="A275" s="1" t="s">
        <v>52</v>
      </c>
      <c r="B275" s="1" t="s">
        <v>182</v>
      </c>
      <c r="C275" s="1" t="s">
        <v>184</v>
      </c>
      <c r="D275" s="1" t="s">
        <v>186</v>
      </c>
      <c r="E275" s="2" t="s">
        <v>67</v>
      </c>
      <c r="F275" s="4">
        <v>45384</v>
      </c>
      <c r="G275" s="2" t="s">
        <v>522</v>
      </c>
      <c r="H275" s="4">
        <f>F275+14</f>
        <v>45398</v>
      </c>
      <c r="K275" s="20"/>
      <c r="L275" s="21"/>
      <c r="O275" s="20"/>
      <c r="P275" s="21"/>
      <c r="S275" s="20"/>
      <c r="T275" s="21"/>
      <c r="W275" s="20"/>
      <c r="X275" s="21"/>
      <c r="AA275" s="20"/>
      <c r="AB275" s="21"/>
      <c r="AE275" s="20"/>
      <c r="AF275" s="21"/>
      <c r="AI275" s="20"/>
      <c r="AJ275" s="21"/>
      <c r="AM275" s="20"/>
      <c r="AN275" s="21"/>
      <c r="AQ275" s="20"/>
      <c r="AR275" s="21"/>
      <c r="AU275" s="20"/>
      <c r="AV275" s="21"/>
      <c r="AY275" s="20"/>
      <c r="AZ275" s="21"/>
      <c r="BC275" s="20"/>
      <c r="BD275" s="21"/>
      <c r="BG275" s="20"/>
      <c r="BH275" s="21"/>
      <c r="BK275" s="20"/>
      <c r="BL275" s="21"/>
      <c r="BO275" s="20"/>
      <c r="BP275" s="21"/>
      <c r="BS275" s="20"/>
      <c r="BT275" s="21"/>
      <c r="BW275" s="20"/>
      <c r="BX275" s="21"/>
      <c r="CA275" s="20"/>
      <c r="CB275" s="21"/>
      <c r="CE275" s="20"/>
      <c r="CF275" s="21"/>
      <c r="CI275" s="20"/>
      <c r="CJ275" s="21"/>
      <c r="CM275" s="20"/>
      <c r="CN275" s="21"/>
      <c r="CQ275" s="20"/>
      <c r="CR275" s="21"/>
      <c r="CU275" s="20"/>
      <c r="CV275" s="21"/>
      <c r="CY275" s="20"/>
      <c r="CZ275" s="21"/>
      <c r="DC275" s="20"/>
      <c r="DD275" s="21"/>
      <c r="DG275" s="20"/>
      <c r="DH275" s="21"/>
      <c r="DK275" s="20"/>
      <c r="DL275" s="21"/>
      <c r="DO275" s="20"/>
      <c r="DP275" s="21"/>
      <c r="DS275" s="20"/>
      <c r="DT275" s="21"/>
      <c r="DW275" s="20"/>
      <c r="DX275" s="21"/>
      <c r="EA275" s="20"/>
      <c r="EB275" s="21"/>
      <c r="EE275" s="20"/>
      <c r="EF275" s="21"/>
      <c r="EI275" s="20"/>
      <c r="EJ275" s="21"/>
      <c r="EM275" s="20"/>
      <c r="EN275" s="21"/>
      <c r="EQ275" s="20"/>
      <c r="ER275" s="21"/>
      <c r="EU275" s="20"/>
      <c r="EV275" s="21"/>
      <c r="EY275" s="20"/>
      <c r="EZ275" s="21"/>
      <c r="FC275" s="20"/>
      <c r="FD275" s="21"/>
      <c r="FG275" s="20"/>
      <c r="FH275" s="21"/>
      <c r="FK275" s="20"/>
      <c r="FL275" s="21"/>
      <c r="FO275" s="20"/>
      <c r="FP275" s="21"/>
      <c r="FS275" s="20"/>
      <c r="FT275" s="21"/>
      <c r="FW275" s="20"/>
      <c r="FX275" s="21"/>
      <c r="GA275" s="20"/>
      <c r="GB275" s="21"/>
      <c r="GE275" s="20"/>
      <c r="GF275" s="21"/>
      <c r="GI275" s="20"/>
      <c r="GJ275" s="21"/>
      <c r="GM275" s="20"/>
      <c r="GN275" s="21"/>
      <c r="GQ275" s="20"/>
      <c r="GR275" s="21"/>
      <c r="GU275" s="20"/>
      <c r="GV275" s="21"/>
      <c r="GY275" s="20"/>
      <c r="GZ275" s="21"/>
      <c r="HC275" s="20"/>
      <c r="HD275" s="21"/>
      <c r="HG275" s="20"/>
      <c r="HH275" s="21"/>
      <c r="HK275" s="20"/>
      <c r="HL275" s="21"/>
      <c r="HO275" s="20"/>
      <c r="HP275" s="21"/>
      <c r="HS275" s="20"/>
      <c r="HT275" s="21"/>
      <c r="HW275" s="20"/>
      <c r="HX275" s="21"/>
      <c r="IA275" s="20"/>
      <c r="IB275" s="21"/>
      <c r="IE275" s="20"/>
      <c r="IF275" s="21"/>
      <c r="II275" s="20"/>
      <c r="IJ275" s="21"/>
      <c r="IM275" s="20"/>
      <c r="IN275" s="21"/>
      <c r="IQ275" s="20"/>
      <c r="IR275" s="21"/>
      <c r="IU275" s="20"/>
    </row>
    <row r="276" spans="1:255" ht="45">
      <c r="A276" s="1" t="s">
        <v>52</v>
      </c>
      <c r="B276" s="1" t="s">
        <v>448</v>
      </c>
      <c r="C276" s="1" t="s">
        <v>446</v>
      </c>
      <c r="D276" s="1" t="s">
        <v>447</v>
      </c>
      <c r="E276" s="2" t="s">
        <v>67</v>
      </c>
      <c r="F276" s="4">
        <v>45384</v>
      </c>
      <c r="G276" s="2" t="s">
        <v>522</v>
      </c>
      <c r="H276" s="4">
        <f>F276+14</f>
        <v>45398</v>
      </c>
      <c r="K276" s="20"/>
      <c r="L276" s="21"/>
      <c r="O276" s="20"/>
      <c r="P276" s="21"/>
      <c r="S276" s="20"/>
      <c r="T276" s="21"/>
      <c r="W276" s="20"/>
      <c r="X276" s="21"/>
      <c r="AA276" s="20"/>
      <c r="AB276" s="21"/>
      <c r="AE276" s="20"/>
      <c r="AF276" s="21"/>
      <c r="AI276" s="20"/>
      <c r="AJ276" s="21"/>
      <c r="AM276" s="20"/>
      <c r="AN276" s="21"/>
      <c r="AQ276" s="20"/>
      <c r="AR276" s="21"/>
      <c r="AU276" s="20"/>
      <c r="AV276" s="21"/>
      <c r="AY276" s="20"/>
      <c r="AZ276" s="21"/>
      <c r="BC276" s="20"/>
      <c r="BD276" s="21"/>
      <c r="BG276" s="20"/>
      <c r="BH276" s="21"/>
      <c r="BK276" s="20"/>
      <c r="BL276" s="21"/>
      <c r="BO276" s="20"/>
      <c r="BP276" s="21"/>
      <c r="BS276" s="20"/>
      <c r="BT276" s="21"/>
      <c r="BW276" s="20"/>
      <c r="BX276" s="21"/>
      <c r="CA276" s="20"/>
      <c r="CB276" s="21"/>
      <c r="CE276" s="20"/>
      <c r="CF276" s="21"/>
      <c r="CI276" s="20"/>
      <c r="CJ276" s="21"/>
      <c r="CM276" s="20"/>
      <c r="CN276" s="21"/>
      <c r="CQ276" s="20"/>
      <c r="CR276" s="21"/>
      <c r="CU276" s="20"/>
      <c r="CV276" s="21"/>
      <c r="CY276" s="20"/>
      <c r="CZ276" s="21"/>
      <c r="DC276" s="20"/>
      <c r="DD276" s="21"/>
      <c r="DG276" s="20"/>
      <c r="DH276" s="21"/>
      <c r="DK276" s="20"/>
      <c r="DL276" s="21"/>
      <c r="DO276" s="20"/>
      <c r="DP276" s="21"/>
      <c r="DS276" s="20"/>
      <c r="DT276" s="21"/>
      <c r="DW276" s="20"/>
      <c r="DX276" s="21"/>
      <c r="EA276" s="20"/>
      <c r="EB276" s="21"/>
      <c r="EE276" s="20"/>
      <c r="EF276" s="21"/>
      <c r="EI276" s="20"/>
      <c r="EJ276" s="21"/>
      <c r="EM276" s="20"/>
      <c r="EN276" s="21"/>
      <c r="EQ276" s="20"/>
      <c r="ER276" s="21"/>
      <c r="EU276" s="20"/>
      <c r="EV276" s="21"/>
      <c r="EY276" s="20"/>
      <c r="EZ276" s="21"/>
      <c r="FC276" s="20"/>
      <c r="FD276" s="21"/>
      <c r="FG276" s="20"/>
      <c r="FH276" s="21"/>
      <c r="FK276" s="20"/>
      <c r="FL276" s="21"/>
      <c r="FO276" s="20"/>
      <c r="FP276" s="21"/>
      <c r="FS276" s="20"/>
      <c r="FT276" s="21"/>
      <c r="FW276" s="20"/>
      <c r="FX276" s="21"/>
      <c r="GA276" s="20"/>
      <c r="GB276" s="21"/>
      <c r="GE276" s="20"/>
      <c r="GF276" s="21"/>
      <c r="GI276" s="20"/>
      <c r="GJ276" s="21"/>
      <c r="GM276" s="20"/>
      <c r="GN276" s="21"/>
      <c r="GQ276" s="20"/>
      <c r="GR276" s="21"/>
      <c r="GU276" s="20"/>
      <c r="GV276" s="21"/>
      <c r="GY276" s="20"/>
      <c r="GZ276" s="21"/>
      <c r="HC276" s="20"/>
      <c r="HD276" s="21"/>
      <c r="HG276" s="20"/>
      <c r="HH276" s="21"/>
      <c r="HK276" s="20"/>
      <c r="HL276" s="21"/>
      <c r="HO276" s="20"/>
      <c r="HP276" s="21"/>
      <c r="HS276" s="20"/>
      <c r="HT276" s="21"/>
      <c r="HW276" s="20"/>
      <c r="HX276" s="21"/>
      <c r="IA276" s="20"/>
      <c r="IB276" s="21"/>
      <c r="IE276" s="20"/>
      <c r="IF276" s="21"/>
      <c r="II276" s="20"/>
      <c r="IJ276" s="21"/>
      <c r="IM276" s="20"/>
      <c r="IN276" s="21"/>
      <c r="IQ276" s="20"/>
      <c r="IR276" s="21"/>
      <c r="IU276" s="20"/>
    </row>
    <row r="277" spans="1:255" ht="45">
      <c r="A277" s="1" t="s">
        <v>52</v>
      </c>
      <c r="B277" s="1" t="s">
        <v>187</v>
      </c>
      <c r="C277" s="1" t="s">
        <v>188</v>
      </c>
      <c r="D277" s="1" t="s">
        <v>189</v>
      </c>
      <c r="E277" s="2" t="s">
        <v>67</v>
      </c>
      <c r="F277" s="4">
        <v>45384</v>
      </c>
      <c r="G277" s="2" t="s">
        <v>522</v>
      </c>
      <c r="H277" s="4">
        <f>F277+21</f>
        <v>45405</v>
      </c>
      <c r="K277" s="20"/>
      <c r="L277" s="21"/>
      <c r="O277" s="20"/>
      <c r="P277" s="21"/>
      <c r="S277" s="20"/>
      <c r="T277" s="21"/>
      <c r="W277" s="20"/>
      <c r="X277" s="21"/>
      <c r="AA277" s="20"/>
      <c r="AB277" s="21"/>
      <c r="AE277" s="20"/>
      <c r="AF277" s="21"/>
      <c r="AI277" s="20"/>
      <c r="AJ277" s="21"/>
      <c r="AM277" s="20"/>
      <c r="AN277" s="21"/>
      <c r="AQ277" s="20"/>
      <c r="AR277" s="21"/>
      <c r="AU277" s="20"/>
      <c r="AV277" s="21"/>
      <c r="AY277" s="20"/>
      <c r="AZ277" s="21"/>
      <c r="BC277" s="20"/>
      <c r="BD277" s="21"/>
      <c r="BG277" s="20"/>
      <c r="BH277" s="21"/>
      <c r="BK277" s="20"/>
      <c r="BL277" s="21"/>
      <c r="BO277" s="20"/>
      <c r="BP277" s="21"/>
      <c r="BS277" s="20"/>
      <c r="BT277" s="21"/>
      <c r="BW277" s="20"/>
      <c r="BX277" s="21"/>
      <c r="CA277" s="20"/>
      <c r="CB277" s="21"/>
      <c r="CE277" s="20"/>
      <c r="CF277" s="21"/>
      <c r="CI277" s="20"/>
      <c r="CJ277" s="21"/>
      <c r="CM277" s="20"/>
      <c r="CN277" s="21"/>
      <c r="CQ277" s="20"/>
      <c r="CR277" s="21"/>
      <c r="CU277" s="20"/>
      <c r="CV277" s="21"/>
      <c r="CY277" s="20"/>
      <c r="CZ277" s="21"/>
      <c r="DC277" s="20"/>
      <c r="DD277" s="21"/>
      <c r="DG277" s="20"/>
      <c r="DH277" s="21"/>
      <c r="DK277" s="20"/>
      <c r="DL277" s="21"/>
      <c r="DO277" s="20"/>
      <c r="DP277" s="21"/>
      <c r="DS277" s="20"/>
      <c r="DT277" s="21"/>
      <c r="DW277" s="20"/>
      <c r="DX277" s="21"/>
      <c r="EA277" s="20"/>
      <c r="EB277" s="21"/>
      <c r="EE277" s="20"/>
      <c r="EF277" s="21"/>
      <c r="EI277" s="20"/>
      <c r="EJ277" s="21"/>
      <c r="EM277" s="20"/>
      <c r="EN277" s="21"/>
      <c r="EQ277" s="20"/>
      <c r="ER277" s="21"/>
      <c r="EU277" s="20"/>
      <c r="EV277" s="21"/>
      <c r="EY277" s="20"/>
      <c r="EZ277" s="21"/>
      <c r="FC277" s="20"/>
      <c r="FD277" s="21"/>
      <c r="FG277" s="20"/>
      <c r="FH277" s="21"/>
      <c r="FK277" s="20"/>
      <c r="FL277" s="21"/>
      <c r="FO277" s="20"/>
      <c r="FP277" s="21"/>
      <c r="FS277" s="20"/>
      <c r="FT277" s="21"/>
      <c r="FW277" s="20"/>
      <c r="FX277" s="21"/>
      <c r="GA277" s="20"/>
      <c r="GB277" s="21"/>
      <c r="GE277" s="20"/>
      <c r="GF277" s="21"/>
      <c r="GI277" s="20"/>
      <c r="GJ277" s="21"/>
      <c r="GM277" s="20"/>
      <c r="GN277" s="21"/>
      <c r="GQ277" s="20"/>
      <c r="GR277" s="21"/>
      <c r="GU277" s="20"/>
      <c r="GV277" s="21"/>
      <c r="GY277" s="20"/>
      <c r="GZ277" s="21"/>
      <c r="HC277" s="20"/>
      <c r="HD277" s="21"/>
      <c r="HG277" s="20"/>
      <c r="HH277" s="21"/>
      <c r="HK277" s="20"/>
      <c r="HL277" s="21"/>
      <c r="HO277" s="20"/>
      <c r="HP277" s="21"/>
      <c r="HS277" s="20"/>
      <c r="HT277" s="21"/>
      <c r="HW277" s="20"/>
      <c r="HX277" s="21"/>
      <c r="IA277" s="20"/>
      <c r="IB277" s="21"/>
      <c r="IE277" s="20"/>
      <c r="IF277" s="21"/>
      <c r="II277" s="20"/>
      <c r="IJ277" s="21"/>
      <c r="IM277" s="20"/>
      <c r="IN277" s="21"/>
      <c r="IQ277" s="20"/>
      <c r="IR277" s="21"/>
      <c r="IU277" s="20"/>
    </row>
    <row r="278" spans="1:255" ht="45">
      <c r="A278" s="1" t="s">
        <v>52</v>
      </c>
      <c r="B278" s="1" t="s">
        <v>25</v>
      </c>
      <c r="C278" s="1" t="s">
        <v>56</v>
      </c>
      <c r="D278" s="1" t="s">
        <v>10</v>
      </c>
      <c r="E278" s="2" t="s">
        <v>67</v>
      </c>
      <c r="F278" s="4">
        <v>45384</v>
      </c>
      <c r="G278" s="2" t="s">
        <v>522</v>
      </c>
      <c r="H278" s="4">
        <f>F278+21</f>
        <v>45405</v>
      </c>
      <c r="K278" s="20"/>
      <c r="L278" s="21"/>
      <c r="O278" s="20"/>
      <c r="P278" s="21"/>
      <c r="S278" s="20"/>
      <c r="T278" s="21"/>
      <c r="W278" s="20"/>
      <c r="X278" s="21"/>
      <c r="AA278" s="20"/>
      <c r="AB278" s="21"/>
      <c r="AE278" s="20"/>
      <c r="AF278" s="21"/>
      <c r="AI278" s="20"/>
      <c r="AJ278" s="21"/>
      <c r="AM278" s="20"/>
      <c r="AN278" s="21"/>
      <c r="AQ278" s="20"/>
      <c r="AR278" s="21"/>
      <c r="AU278" s="20"/>
      <c r="AV278" s="21"/>
      <c r="AY278" s="20"/>
      <c r="AZ278" s="21"/>
      <c r="BC278" s="20"/>
      <c r="BD278" s="21"/>
      <c r="BG278" s="20"/>
      <c r="BH278" s="21"/>
      <c r="BK278" s="20"/>
      <c r="BL278" s="21"/>
      <c r="BO278" s="20"/>
      <c r="BP278" s="21"/>
      <c r="BS278" s="20"/>
      <c r="BT278" s="21"/>
      <c r="BW278" s="20"/>
      <c r="BX278" s="21"/>
      <c r="CA278" s="20"/>
      <c r="CB278" s="21"/>
      <c r="CE278" s="20"/>
      <c r="CF278" s="21"/>
      <c r="CI278" s="20"/>
      <c r="CJ278" s="21"/>
      <c r="CM278" s="20"/>
      <c r="CN278" s="21"/>
      <c r="CQ278" s="20"/>
      <c r="CR278" s="21"/>
      <c r="CU278" s="20"/>
      <c r="CV278" s="21"/>
      <c r="CY278" s="20"/>
      <c r="CZ278" s="21"/>
      <c r="DC278" s="20"/>
      <c r="DD278" s="21"/>
      <c r="DG278" s="20"/>
      <c r="DH278" s="21"/>
      <c r="DK278" s="20"/>
      <c r="DL278" s="21"/>
      <c r="DO278" s="20"/>
      <c r="DP278" s="21"/>
      <c r="DS278" s="20"/>
      <c r="DT278" s="21"/>
      <c r="DW278" s="20"/>
      <c r="DX278" s="21"/>
      <c r="EA278" s="20"/>
      <c r="EB278" s="21"/>
      <c r="EE278" s="20"/>
      <c r="EF278" s="21"/>
      <c r="EI278" s="20"/>
      <c r="EJ278" s="21"/>
      <c r="EM278" s="20"/>
      <c r="EN278" s="21"/>
      <c r="EQ278" s="20"/>
      <c r="ER278" s="21"/>
      <c r="EU278" s="20"/>
      <c r="EV278" s="21"/>
      <c r="EY278" s="20"/>
      <c r="EZ278" s="21"/>
      <c r="FC278" s="20"/>
      <c r="FD278" s="21"/>
      <c r="FG278" s="20"/>
      <c r="FH278" s="21"/>
      <c r="FK278" s="20"/>
      <c r="FL278" s="21"/>
      <c r="FO278" s="20"/>
      <c r="FP278" s="21"/>
      <c r="FS278" s="20"/>
      <c r="FT278" s="21"/>
      <c r="FW278" s="20"/>
      <c r="FX278" s="21"/>
      <c r="GA278" s="20"/>
      <c r="GB278" s="21"/>
      <c r="GE278" s="20"/>
      <c r="GF278" s="21"/>
      <c r="GI278" s="20"/>
      <c r="GJ278" s="21"/>
      <c r="GM278" s="20"/>
      <c r="GN278" s="21"/>
      <c r="GQ278" s="20"/>
      <c r="GR278" s="21"/>
      <c r="GU278" s="20"/>
      <c r="GV278" s="21"/>
      <c r="GY278" s="20"/>
      <c r="GZ278" s="21"/>
      <c r="HC278" s="20"/>
      <c r="HD278" s="21"/>
      <c r="HG278" s="20"/>
      <c r="HH278" s="21"/>
      <c r="HK278" s="20"/>
      <c r="HL278" s="21"/>
      <c r="HO278" s="20"/>
      <c r="HP278" s="21"/>
      <c r="HS278" s="20"/>
      <c r="HT278" s="21"/>
      <c r="HW278" s="20"/>
      <c r="HX278" s="21"/>
      <c r="IA278" s="20"/>
      <c r="IB278" s="21"/>
      <c r="IE278" s="20"/>
      <c r="IF278" s="21"/>
      <c r="II278" s="20"/>
      <c r="IJ278" s="21"/>
      <c r="IM278" s="20"/>
      <c r="IN278" s="21"/>
      <c r="IQ278" s="20"/>
      <c r="IR278" s="21"/>
      <c r="IU278" s="20"/>
    </row>
    <row r="279" spans="1:255" ht="45">
      <c r="A279" s="1" t="s">
        <v>52</v>
      </c>
      <c r="B279" s="1" t="s">
        <v>359</v>
      </c>
      <c r="C279" s="1" t="s">
        <v>360</v>
      </c>
      <c r="D279" s="1" t="s">
        <v>361</v>
      </c>
      <c r="E279" s="2" t="s">
        <v>67</v>
      </c>
      <c r="F279" s="4">
        <v>45384</v>
      </c>
      <c r="G279" s="2" t="s">
        <v>522</v>
      </c>
      <c r="H279" s="4">
        <f>F279+14</f>
        <v>45398</v>
      </c>
      <c r="K279" s="20"/>
      <c r="L279" s="21"/>
      <c r="O279" s="20"/>
      <c r="P279" s="21"/>
      <c r="S279" s="20"/>
      <c r="T279" s="21"/>
      <c r="W279" s="20"/>
      <c r="X279" s="21"/>
      <c r="AA279" s="20"/>
      <c r="AB279" s="21"/>
      <c r="AE279" s="20"/>
      <c r="AF279" s="21"/>
      <c r="AI279" s="20"/>
      <c r="AJ279" s="21"/>
      <c r="AM279" s="20"/>
      <c r="AN279" s="21"/>
      <c r="AQ279" s="20"/>
      <c r="AR279" s="21"/>
      <c r="AU279" s="20"/>
      <c r="AV279" s="21"/>
      <c r="AY279" s="20"/>
      <c r="AZ279" s="21"/>
      <c r="BC279" s="20"/>
      <c r="BD279" s="21"/>
      <c r="BG279" s="20"/>
      <c r="BH279" s="21"/>
      <c r="BK279" s="20"/>
      <c r="BL279" s="21"/>
      <c r="BO279" s="20"/>
      <c r="BP279" s="21"/>
      <c r="BS279" s="20"/>
      <c r="BT279" s="21"/>
      <c r="BW279" s="20"/>
      <c r="BX279" s="21"/>
      <c r="CA279" s="20"/>
      <c r="CB279" s="21"/>
      <c r="CE279" s="20"/>
      <c r="CF279" s="21"/>
      <c r="CI279" s="20"/>
      <c r="CJ279" s="21"/>
      <c r="CM279" s="20"/>
      <c r="CN279" s="21"/>
      <c r="CQ279" s="20"/>
      <c r="CR279" s="21"/>
      <c r="CU279" s="20"/>
      <c r="CV279" s="21"/>
      <c r="CY279" s="20"/>
      <c r="CZ279" s="21"/>
      <c r="DC279" s="20"/>
      <c r="DD279" s="21"/>
      <c r="DG279" s="20"/>
      <c r="DH279" s="21"/>
      <c r="DK279" s="20"/>
      <c r="DL279" s="21"/>
      <c r="DO279" s="20"/>
      <c r="DP279" s="21"/>
      <c r="DS279" s="20"/>
      <c r="DT279" s="21"/>
      <c r="DW279" s="20"/>
      <c r="DX279" s="21"/>
      <c r="EA279" s="20"/>
      <c r="EB279" s="21"/>
      <c r="EE279" s="20"/>
      <c r="EF279" s="21"/>
      <c r="EI279" s="20"/>
      <c r="EJ279" s="21"/>
      <c r="EM279" s="20"/>
      <c r="EN279" s="21"/>
      <c r="EQ279" s="20"/>
      <c r="ER279" s="21"/>
      <c r="EU279" s="20"/>
      <c r="EV279" s="21"/>
      <c r="EY279" s="20"/>
      <c r="EZ279" s="21"/>
      <c r="FC279" s="20"/>
      <c r="FD279" s="21"/>
      <c r="FG279" s="20"/>
      <c r="FH279" s="21"/>
      <c r="FK279" s="20"/>
      <c r="FL279" s="21"/>
      <c r="FO279" s="20"/>
      <c r="FP279" s="21"/>
      <c r="FS279" s="20"/>
      <c r="FT279" s="21"/>
      <c r="FW279" s="20"/>
      <c r="FX279" s="21"/>
      <c r="GA279" s="20"/>
      <c r="GB279" s="21"/>
      <c r="GE279" s="20"/>
      <c r="GF279" s="21"/>
      <c r="GI279" s="20"/>
      <c r="GJ279" s="21"/>
      <c r="GM279" s="20"/>
      <c r="GN279" s="21"/>
      <c r="GQ279" s="20"/>
      <c r="GR279" s="21"/>
      <c r="GU279" s="20"/>
      <c r="GV279" s="21"/>
      <c r="GY279" s="20"/>
      <c r="GZ279" s="21"/>
      <c r="HC279" s="20"/>
      <c r="HD279" s="21"/>
      <c r="HG279" s="20"/>
      <c r="HH279" s="21"/>
      <c r="HK279" s="20"/>
      <c r="HL279" s="21"/>
      <c r="HO279" s="20"/>
      <c r="HP279" s="21"/>
      <c r="HS279" s="20"/>
      <c r="HT279" s="21"/>
      <c r="HW279" s="20"/>
      <c r="HX279" s="21"/>
      <c r="IA279" s="20"/>
      <c r="IB279" s="21"/>
      <c r="IE279" s="20"/>
      <c r="IF279" s="21"/>
      <c r="II279" s="20"/>
      <c r="IJ279" s="21"/>
      <c r="IM279" s="20"/>
      <c r="IN279" s="21"/>
      <c r="IQ279" s="20"/>
      <c r="IR279" s="21"/>
      <c r="IU279" s="20"/>
    </row>
    <row r="280" spans="1:255" ht="45">
      <c r="A280" s="1" t="s">
        <v>52</v>
      </c>
      <c r="B280" s="1" t="s">
        <v>190</v>
      </c>
      <c r="C280" s="1" t="s">
        <v>191</v>
      </c>
      <c r="D280" s="1" t="s">
        <v>192</v>
      </c>
      <c r="E280" s="2" t="s">
        <v>67</v>
      </c>
      <c r="F280" s="4">
        <v>45384</v>
      </c>
      <c r="G280" s="2" t="s">
        <v>522</v>
      </c>
      <c r="H280" s="4">
        <f>F280+14</f>
        <v>45398</v>
      </c>
      <c r="K280" s="20"/>
      <c r="L280" s="21"/>
      <c r="O280" s="20"/>
      <c r="P280" s="21"/>
      <c r="S280" s="20"/>
      <c r="T280" s="21"/>
      <c r="W280" s="20"/>
      <c r="X280" s="21"/>
      <c r="AA280" s="20"/>
      <c r="AB280" s="21"/>
      <c r="AE280" s="20"/>
      <c r="AF280" s="21"/>
      <c r="AI280" s="20"/>
      <c r="AJ280" s="21"/>
      <c r="AM280" s="20"/>
      <c r="AN280" s="21"/>
      <c r="AQ280" s="20"/>
      <c r="AR280" s="21"/>
      <c r="AU280" s="20"/>
      <c r="AV280" s="21"/>
      <c r="AY280" s="20"/>
      <c r="AZ280" s="21"/>
      <c r="BC280" s="20"/>
      <c r="BD280" s="21"/>
      <c r="BG280" s="20"/>
      <c r="BH280" s="21"/>
      <c r="BK280" s="20"/>
      <c r="BL280" s="21"/>
      <c r="BO280" s="20"/>
      <c r="BP280" s="21"/>
      <c r="BS280" s="20"/>
      <c r="BT280" s="21"/>
      <c r="BW280" s="20"/>
      <c r="BX280" s="21"/>
      <c r="CA280" s="20"/>
      <c r="CB280" s="21"/>
      <c r="CE280" s="20"/>
      <c r="CF280" s="21"/>
      <c r="CI280" s="20"/>
      <c r="CJ280" s="21"/>
      <c r="CM280" s="20"/>
      <c r="CN280" s="21"/>
      <c r="CQ280" s="20"/>
      <c r="CR280" s="21"/>
      <c r="CU280" s="20"/>
      <c r="CV280" s="21"/>
      <c r="CY280" s="20"/>
      <c r="CZ280" s="21"/>
      <c r="DC280" s="20"/>
      <c r="DD280" s="21"/>
      <c r="DG280" s="20"/>
      <c r="DH280" s="21"/>
      <c r="DK280" s="20"/>
      <c r="DL280" s="21"/>
      <c r="DO280" s="20"/>
      <c r="DP280" s="21"/>
      <c r="DS280" s="20"/>
      <c r="DT280" s="21"/>
      <c r="DW280" s="20"/>
      <c r="DX280" s="21"/>
      <c r="EA280" s="20"/>
      <c r="EB280" s="21"/>
      <c r="EE280" s="20"/>
      <c r="EF280" s="21"/>
      <c r="EI280" s="20"/>
      <c r="EJ280" s="21"/>
      <c r="EM280" s="20"/>
      <c r="EN280" s="21"/>
      <c r="EQ280" s="20"/>
      <c r="ER280" s="21"/>
      <c r="EU280" s="20"/>
      <c r="EV280" s="21"/>
      <c r="EY280" s="20"/>
      <c r="EZ280" s="21"/>
      <c r="FC280" s="20"/>
      <c r="FD280" s="21"/>
      <c r="FG280" s="20"/>
      <c r="FH280" s="21"/>
      <c r="FK280" s="20"/>
      <c r="FL280" s="21"/>
      <c r="FO280" s="20"/>
      <c r="FP280" s="21"/>
      <c r="FS280" s="20"/>
      <c r="FT280" s="21"/>
      <c r="FW280" s="20"/>
      <c r="FX280" s="21"/>
      <c r="GA280" s="20"/>
      <c r="GB280" s="21"/>
      <c r="GE280" s="20"/>
      <c r="GF280" s="21"/>
      <c r="GI280" s="20"/>
      <c r="GJ280" s="21"/>
      <c r="GM280" s="20"/>
      <c r="GN280" s="21"/>
      <c r="GQ280" s="20"/>
      <c r="GR280" s="21"/>
      <c r="GU280" s="20"/>
      <c r="GV280" s="21"/>
      <c r="GY280" s="20"/>
      <c r="GZ280" s="21"/>
      <c r="HC280" s="20"/>
      <c r="HD280" s="21"/>
      <c r="HG280" s="20"/>
      <c r="HH280" s="21"/>
      <c r="HK280" s="20"/>
      <c r="HL280" s="21"/>
      <c r="HO280" s="20"/>
      <c r="HP280" s="21"/>
      <c r="HS280" s="20"/>
      <c r="HT280" s="21"/>
      <c r="HW280" s="20"/>
      <c r="HX280" s="21"/>
      <c r="IA280" s="20"/>
      <c r="IB280" s="21"/>
      <c r="IE280" s="20"/>
      <c r="IF280" s="21"/>
      <c r="II280" s="20"/>
      <c r="IJ280" s="21"/>
      <c r="IM280" s="20"/>
      <c r="IN280" s="21"/>
      <c r="IQ280" s="20"/>
      <c r="IR280" s="21"/>
      <c r="IU280" s="20"/>
    </row>
    <row r="281" spans="1:255" ht="45">
      <c r="A281" s="1" t="s">
        <v>52</v>
      </c>
      <c r="B281" s="1" t="s">
        <v>412</v>
      </c>
      <c r="C281" s="1" t="s">
        <v>413</v>
      </c>
      <c r="D281" s="1" t="s">
        <v>414</v>
      </c>
      <c r="E281" s="2" t="s">
        <v>67</v>
      </c>
      <c r="F281" s="4">
        <v>45384</v>
      </c>
      <c r="G281" s="2" t="s">
        <v>522</v>
      </c>
      <c r="H281" s="4">
        <f>F281+14</f>
        <v>45398</v>
      </c>
      <c r="K281" s="20"/>
      <c r="L281" s="21"/>
      <c r="O281" s="20"/>
      <c r="P281" s="21"/>
      <c r="S281" s="20"/>
      <c r="T281" s="21"/>
      <c r="W281" s="20"/>
      <c r="X281" s="21"/>
      <c r="AA281" s="20"/>
      <c r="AB281" s="21"/>
      <c r="AE281" s="20"/>
      <c r="AF281" s="21"/>
      <c r="AI281" s="20"/>
      <c r="AJ281" s="21"/>
      <c r="AM281" s="20"/>
      <c r="AN281" s="21"/>
      <c r="AQ281" s="20"/>
      <c r="AR281" s="21"/>
      <c r="AU281" s="20"/>
      <c r="AV281" s="21"/>
      <c r="AY281" s="20"/>
      <c r="AZ281" s="21"/>
      <c r="BC281" s="20"/>
      <c r="BD281" s="21"/>
      <c r="BG281" s="20"/>
      <c r="BH281" s="21"/>
      <c r="BK281" s="20"/>
      <c r="BL281" s="21"/>
      <c r="BO281" s="20"/>
      <c r="BP281" s="21"/>
      <c r="BS281" s="20"/>
      <c r="BT281" s="21"/>
      <c r="BW281" s="20"/>
      <c r="BX281" s="21"/>
      <c r="CA281" s="20"/>
      <c r="CB281" s="21"/>
      <c r="CE281" s="20"/>
      <c r="CF281" s="21"/>
      <c r="CI281" s="20"/>
      <c r="CJ281" s="21"/>
      <c r="CM281" s="20"/>
      <c r="CN281" s="21"/>
      <c r="CQ281" s="20"/>
      <c r="CR281" s="21"/>
      <c r="CU281" s="20"/>
      <c r="CV281" s="21"/>
      <c r="CY281" s="20"/>
      <c r="CZ281" s="21"/>
      <c r="DC281" s="20"/>
      <c r="DD281" s="21"/>
      <c r="DG281" s="20"/>
      <c r="DH281" s="21"/>
      <c r="DK281" s="20"/>
      <c r="DL281" s="21"/>
      <c r="DO281" s="20"/>
      <c r="DP281" s="21"/>
      <c r="DS281" s="20"/>
      <c r="DT281" s="21"/>
      <c r="DW281" s="20"/>
      <c r="DX281" s="21"/>
      <c r="EA281" s="20"/>
      <c r="EB281" s="21"/>
      <c r="EE281" s="20"/>
      <c r="EF281" s="21"/>
      <c r="EI281" s="20"/>
      <c r="EJ281" s="21"/>
      <c r="EM281" s="20"/>
      <c r="EN281" s="21"/>
      <c r="EQ281" s="20"/>
      <c r="ER281" s="21"/>
      <c r="EU281" s="20"/>
      <c r="EV281" s="21"/>
      <c r="EY281" s="20"/>
      <c r="EZ281" s="21"/>
      <c r="FC281" s="20"/>
      <c r="FD281" s="21"/>
      <c r="FG281" s="20"/>
      <c r="FH281" s="21"/>
      <c r="FK281" s="20"/>
      <c r="FL281" s="21"/>
      <c r="FO281" s="20"/>
      <c r="FP281" s="21"/>
      <c r="FS281" s="20"/>
      <c r="FT281" s="21"/>
      <c r="FW281" s="20"/>
      <c r="FX281" s="21"/>
      <c r="GA281" s="20"/>
      <c r="GB281" s="21"/>
      <c r="GE281" s="20"/>
      <c r="GF281" s="21"/>
      <c r="GI281" s="20"/>
      <c r="GJ281" s="21"/>
      <c r="GM281" s="20"/>
      <c r="GN281" s="21"/>
      <c r="GQ281" s="20"/>
      <c r="GR281" s="21"/>
      <c r="GU281" s="20"/>
      <c r="GV281" s="21"/>
      <c r="GY281" s="20"/>
      <c r="GZ281" s="21"/>
      <c r="HC281" s="20"/>
      <c r="HD281" s="21"/>
      <c r="HG281" s="20"/>
      <c r="HH281" s="21"/>
      <c r="HK281" s="20"/>
      <c r="HL281" s="21"/>
      <c r="HO281" s="20"/>
      <c r="HP281" s="21"/>
      <c r="HS281" s="20"/>
      <c r="HT281" s="21"/>
      <c r="HW281" s="20"/>
      <c r="HX281" s="21"/>
      <c r="IA281" s="20"/>
      <c r="IB281" s="21"/>
      <c r="IE281" s="20"/>
      <c r="IF281" s="21"/>
      <c r="II281" s="20"/>
      <c r="IJ281" s="21"/>
      <c r="IM281" s="20"/>
      <c r="IN281" s="21"/>
      <c r="IQ281" s="20"/>
      <c r="IR281" s="21"/>
      <c r="IU281" s="20"/>
    </row>
    <row r="282" spans="1:255" ht="45">
      <c r="A282" s="1" t="s">
        <v>52</v>
      </c>
      <c r="B282" s="1" t="s">
        <v>285</v>
      </c>
      <c r="C282" s="1" t="s">
        <v>288</v>
      </c>
      <c r="D282" s="1" t="s">
        <v>291</v>
      </c>
      <c r="E282" s="2" t="s">
        <v>67</v>
      </c>
      <c r="F282" s="4">
        <v>45384</v>
      </c>
      <c r="G282" s="2" t="s">
        <v>522</v>
      </c>
      <c r="H282" s="4">
        <f>F282+21</f>
        <v>45405</v>
      </c>
      <c r="K282" s="20"/>
      <c r="L282" s="21"/>
      <c r="O282" s="20"/>
      <c r="P282" s="21"/>
      <c r="S282" s="20"/>
      <c r="T282" s="21"/>
      <c r="W282" s="20"/>
      <c r="X282" s="21"/>
      <c r="AA282" s="20"/>
      <c r="AB282" s="21"/>
      <c r="AE282" s="20"/>
      <c r="AF282" s="21"/>
      <c r="AI282" s="20"/>
      <c r="AJ282" s="21"/>
      <c r="AM282" s="20"/>
      <c r="AN282" s="21"/>
      <c r="AQ282" s="20"/>
      <c r="AR282" s="21"/>
      <c r="AU282" s="20"/>
      <c r="AV282" s="21"/>
      <c r="AY282" s="20"/>
      <c r="AZ282" s="21"/>
      <c r="BC282" s="20"/>
      <c r="BD282" s="21"/>
      <c r="BG282" s="20"/>
      <c r="BH282" s="21"/>
      <c r="BK282" s="20"/>
      <c r="BL282" s="21"/>
      <c r="BO282" s="20"/>
      <c r="BP282" s="21"/>
      <c r="BS282" s="20"/>
      <c r="BT282" s="21"/>
      <c r="BW282" s="20"/>
      <c r="BX282" s="21"/>
      <c r="CA282" s="20"/>
      <c r="CB282" s="21"/>
      <c r="CE282" s="20"/>
      <c r="CF282" s="21"/>
      <c r="CI282" s="20"/>
      <c r="CJ282" s="21"/>
      <c r="CM282" s="20"/>
      <c r="CN282" s="21"/>
      <c r="CQ282" s="20"/>
      <c r="CR282" s="21"/>
      <c r="CU282" s="20"/>
      <c r="CV282" s="21"/>
      <c r="CY282" s="20"/>
      <c r="CZ282" s="21"/>
      <c r="DC282" s="20"/>
      <c r="DD282" s="21"/>
      <c r="DG282" s="20"/>
      <c r="DH282" s="21"/>
      <c r="DK282" s="20"/>
      <c r="DL282" s="21"/>
      <c r="DO282" s="20"/>
      <c r="DP282" s="21"/>
      <c r="DS282" s="20"/>
      <c r="DT282" s="21"/>
      <c r="DW282" s="20"/>
      <c r="DX282" s="21"/>
      <c r="EA282" s="20"/>
      <c r="EB282" s="21"/>
      <c r="EE282" s="20"/>
      <c r="EF282" s="21"/>
      <c r="EI282" s="20"/>
      <c r="EJ282" s="21"/>
      <c r="EM282" s="20"/>
      <c r="EN282" s="21"/>
      <c r="EQ282" s="20"/>
      <c r="ER282" s="21"/>
      <c r="EU282" s="20"/>
      <c r="EV282" s="21"/>
      <c r="EY282" s="20"/>
      <c r="EZ282" s="21"/>
      <c r="FC282" s="20"/>
      <c r="FD282" s="21"/>
      <c r="FG282" s="20"/>
      <c r="FH282" s="21"/>
      <c r="FK282" s="20"/>
      <c r="FL282" s="21"/>
      <c r="FO282" s="20"/>
      <c r="FP282" s="21"/>
      <c r="FS282" s="20"/>
      <c r="FT282" s="21"/>
      <c r="FW282" s="20"/>
      <c r="FX282" s="21"/>
      <c r="GA282" s="20"/>
      <c r="GB282" s="21"/>
      <c r="GE282" s="20"/>
      <c r="GF282" s="21"/>
      <c r="GI282" s="20"/>
      <c r="GJ282" s="21"/>
      <c r="GM282" s="20"/>
      <c r="GN282" s="21"/>
      <c r="GQ282" s="20"/>
      <c r="GR282" s="21"/>
      <c r="GU282" s="20"/>
      <c r="GV282" s="21"/>
      <c r="GY282" s="20"/>
      <c r="GZ282" s="21"/>
      <c r="HC282" s="20"/>
      <c r="HD282" s="21"/>
      <c r="HG282" s="20"/>
      <c r="HH282" s="21"/>
      <c r="HK282" s="20"/>
      <c r="HL282" s="21"/>
      <c r="HO282" s="20"/>
      <c r="HP282" s="21"/>
      <c r="HS282" s="20"/>
      <c r="HT282" s="21"/>
      <c r="HW282" s="20"/>
      <c r="HX282" s="21"/>
      <c r="IA282" s="20"/>
      <c r="IB282" s="21"/>
      <c r="IE282" s="20"/>
      <c r="IF282" s="21"/>
      <c r="II282" s="20"/>
      <c r="IJ282" s="21"/>
      <c r="IM282" s="20"/>
      <c r="IN282" s="21"/>
      <c r="IQ282" s="20"/>
      <c r="IR282" s="21"/>
      <c r="IU282" s="20"/>
    </row>
    <row r="283" spans="1:255" ht="45">
      <c r="A283" s="1" t="s">
        <v>52</v>
      </c>
      <c r="B283" s="1" t="s">
        <v>170</v>
      </c>
      <c r="C283" s="1" t="s">
        <v>171</v>
      </c>
      <c r="D283" s="32" t="s">
        <v>172</v>
      </c>
      <c r="E283" s="2" t="s">
        <v>67</v>
      </c>
      <c r="F283" s="4">
        <v>45384</v>
      </c>
      <c r="G283" s="2" t="s">
        <v>522</v>
      </c>
      <c r="H283" s="4">
        <f>F283+42</f>
        <v>45426</v>
      </c>
      <c r="K283" s="20"/>
      <c r="L283" s="21"/>
      <c r="O283" s="20"/>
      <c r="P283" s="21"/>
      <c r="S283" s="20"/>
      <c r="T283" s="21"/>
      <c r="W283" s="20"/>
      <c r="X283" s="21"/>
      <c r="AA283" s="20"/>
      <c r="AB283" s="21"/>
      <c r="AE283" s="20"/>
      <c r="AF283" s="21"/>
      <c r="AI283" s="20"/>
      <c r="AJ283" s="21"/>
      <c r="AM283" s="20"/>
      <c r="AN283" s="21"/>
      <c r="AQ283" s="20"/>
      <c r="AR283" s="21"/>
      <c r="AU283" s="20"/>
      <c r="AV283" s="21"/>
      <c r="AY283" s="20"/>
      <c r="AZ283" s="21"/>
      <c r="BC283" s="20"/>
      <c r="BD283" s="21"/>
      <c r="BG283" s="20"/>
      <c r="BH283" s="21"/>
      <c r="BK283" s="20"/>
      <c r="BL283" s="21"/>
      <c r="BO283" s="20"/>
      <c r="BP283" s="21"/>
      <c r="BS283" s="20"/>
      <c r="BT283" s="21"/>
      <c r="BW283" s="20"/>
      <c r="BX283" s="21"/>
      <c r="CA283" s="20"/>
      <c r="CB283" s="21"/>
      <c r="CE283" s="20"/>
      <c r="CF283" s="21"/>
      <c r="CI283" s="20"/>
      <c r="CJ283" s="21"/>
      <c r="CM283" s="20"/>
      <c r="CN283" s="21"/>
      <c r="CQ283" s="20"/>
      <c r="CR283" s="21"/>
      <c r="CU283" s="20"/>
      <c r="CV283" s="21"/>
      <c r="CY283" s="20"/>
      <c r="CZ283" s="21"/>
      <c r="DC283" s="20"/>
      <c r="DD283" s="21"/>
      <c r="DG283" s="20"/>
      <c r="DH283" s="21"/>
      <c r="DK283" s="20"/>
      <c r="DL283" s="21"/>
      <c r="DO283" s="20"/>
      <c r="DP283" s="21"/>
      <c r="DS283" s="20"/>
      <c r="DT283" s="21"/>
      <c r="DW283" s="20"/>
      <c r="DX283" s="21"/>
      <c r="EA283" s="20"/>
      <c r="EB283" s="21"/>
      <c r="EE283" s="20"/>
      <c r="EF283" s="21"/>
      <c r="EI283" s="20"/>
      <c r="EJ283" s="21"/>
      <c r="EM283" s="20"/>
      <c r="EN283" s="21"/>
      <c r="EQ283" s="20"/>
      <c r="ER283" s="21"/>
      <c r="EU283" s="20"/>
      <c r="EV283" s="21"/>
      <c r="EY283" s="20"/>
      <c r="EZ283" s="21"/>
      <c r="FC283" s="20"/>
      <c r="FD283" s="21"/>
      <c r="FG283" s="20"/>
      <c r="FH283" s="21"/>
      <c r="FK283" s="20"/>
      <c r="FL283" s="21"/>
      <c r="FO283" s="20"/>
      <c r="FP283" s="21"/>
      <c r="FS283" s="20"/>
      <c r="FT283" s="21"/>
      <c r="FW283" s="20"/>
      <c r="FX283" s="21"/>
      <c r="GA283" s="20"/>
      <c r="GB283" s="21"/>
      <c r="GE283" s="20"/>
      <c r="GF283" s="21"/>
      <c r="GI283" s="20"/>
      <c r="GJ283" s="21"/>
      <c r="GM283" s="20"/>
      <c r="GN283" s="21"/>
      <c r="GQ283" s="20"/>
      <c r="GR283" s="21"/>
      <c r="GU283" s="20"/>
      <c r="GV283" s="21"/>
      <c r="GY283" s="20"/>
      <c r="GZ283" s="21"/>
      <c r="HC283" s="20"/>
      <c r="HD283" s="21"/>
      <c r="HG283" s="20"/>
      <c r="HH283" s="21"/>
      <c r="HK283" s="20"/>
      <c r="HL283" s="21"/>
      <c r="HO283" s="20"/>
      <c r="HP283" s="21"/>
      <c r="HS283" s="20"/>
      <c r="HT283" s="21"/>
      <c r="HW283" s="20"/>
      <c r="HX283" s="21"/>
      <c r="IA283" s="20"/>
      <c r="IB283" s="21"/>
      <c r="IE283" s="20"/>
      <c r="IF283" s="21"/>
      <c r="II283" s="20"/>
      <c r="IJ283" s="21"/>
      <c r="IM283" s="20"/>
      <c r="IN283" s="21"/>
      <c r="IQ283" s="20"/>
      <c r="IR283" s="21"/>
      <c r="IU283" s="20"/>
    </row>
    <row r="284" spans="1:255" ht="30">
      <c r="A284" s="1" t="s">
        <v>59</v>
      </c>
      <c r="B284" s="1" t="s">
        <v>15</v>
      </c>
      <c r="C284" s="1" t="s">
        <v>3</v>
      </c>
      <c r="D284" s="32" t="s">
        <v>36</v>
      </c>
      <c r="E284" s="2" t="s">
        <v>138</v>
      </c>
      <c r="F284" s="4">
        <v>45384</v>
      </c>
      <c r="G284" s="2" t="s">
        <v>522</v>
      </c>
      <c r="H284" s="4">
        <f>F284+42</f>
        <v>45426</v>
      </c>
      <c r="K284" s="20"/>
      <c r="L284" s="21"/>
      <c r="O284" s="20"/>
      <c r="P284" s="21"/>
      <c r="S284" s="20"/>
      <c r="T284" s="21"/>
      <c r="W284" s="20"/>
      <c r="X284" s="21"/>
      <c r="AA284" s="20"/>
      <c r="AB284" s="21"/>
      <c r="AE284" s="20"/>
      <c r="AF284" s="21"/>
      <c r="AI284" s="20"/>
      <c r="AJ284" s="21"/>
      <c r="AM284" s="20"/>
      <c r="AN284" s="21"/>
      <c r="AQ284" s="20"/>
      <c r="AR284" s="21"/>
      <c r="AU284" s="20"/>
      <c r="AV284" s="21"/>
      <c r="AY284" s="20"/>
      <c r="AZ284" s="21"/>
      <c r="BC284" s="20"/>
      <c r="BD284" s="21"/>
      <c r="BG284" s="20"/>
      <c r="BH284" s="21"/>
      <c r="BK284" s="20"/>
      <c r="BL284" s="21"/>
      <c r="BO284" s="20"/>
      <c r="BP284" s="21"/>
      <c r="BS284" s="20"/>
      <c r="BT284" s="21"/>
      <c r="BW284" s="20"/>
      <c r="BX284" s="21"/>
      <c r="CA284" s="20"/>
      <c r="CB284" s="21"/>
      <c r="CE284" s="20"/>
      <c r="CF284" s="21"/>
      <c r="CI284" s="20"/>
      <c r="CJ284" s="21"/>
      <c r="CM284" s="20"/>
      <c r="CN284" s="21"/>
      <c r="CQ284" s="20"/>
      <c r="CR284" s="21"/>
      <c r="CU284" s="20"/>
      <c r="CV284" s="21"/>
      <c r="CY284" s="20"/>
      <c r="CZ284" s="21"/>
      <c r="DC284" s="20"/>
      <c r="DD284" s="21"/>
      <c r="DG284" s="20"/>
      <c r="DH284" s="21"/>
      <c r="DK284" s="20"/>
      <c r="DL284" s="21"/>
      <c r="DO284" s="20"/>
      <c r="DP284" s="21"/>
      <c r="DS284" s="20"/>
      <c r="DT284" s="21"/>
      <c r="DW284" s="20"/>
      <c r="DX284" s="21"/>
      <c r="EA284" s="20"/>
      <c r="EB284" s="21"/>
      <c r="EE284" s="20"/>
      <c r="EF284" s="21"/>
      <c r="EI284" s="20"/>
      <c r="EJ284" s="21"/>
      <c r="EM284" s="20"/>
      <c r="EN284" s="21"/>
      <c r="EQ284" s="20"/>
      <c r="ER284" s="21"/>
      <c r="EU284" s="20"/>
      <c r="EV284" s="21"/>
      <c r="EY284" s="20"/>
      <c r="EZ284" s="21"/>
      <c r="FC284" s="20"/>
      <c r="FD284" s="21"/>
      <c r="FG284" s="20"/>
      <c r="FH284" s="21"/>
      <c r="FK284" s="20"/>
      <c r="FL284" s="21"/>
      <c r="FO284" s="20"/>
      <c r="FP284" s="21"/>
      <c r="FS284" s="20"/>
      <c r="FT284" s="21"/>
      <c r="FW284" s="20"/>
      <c r="FX284" s="21"/>
      <c r="GA284" s="20"/>
      <c r="GB284" s="21"/>
      <c r="GE284" s="20"/>
      <c r="GF284" s="21"/>
      <c r="GI284" s="20"/>
      <c r="GJ284" s="21"/>
      <c r="GM284" s="20"/>
      <c r="GN284" s="21"/>
      <c r="GQ284" s="20"/>
      <c r="GR284" s="21"/>
      <c r="GU284" s="20"/>
      <c r="GV284" s="21"/>
      <c r="GY284" s="20"/>
      <c r="GZ284" s="21"/>
      <c r="HC284" s="20"/>
      <c r="HD284" s="21"/>
      <c r="HG284" s="20"/>
      <c r="HH284" s="21"/>
      <c r="HK284" s="20"/>
      <c r="HL284" s="21"/>
      <c r="HO284" s="20"/>
      <c r="HP284" s="21"/>
      <c r="HS284" s="20"/>
      <c r="HT284" s="21"/>
      <c r="HW284" s="20"/>
      <c r="HX284" s="21"/>
      <c r="IA284" s="20"/>
      <c r="IB284" s="21"/>
      <c r="IE284" s="20"/>
      <c r="IF284" s="21"/>
      <c r="II284" s="20"/>
      <c r="IJ284" s="21"/>
      <c r="IM284" s="20"/>
      <c r="IN284" s="21"/>
      <c r="IQ284" s="20"/>
      <c r="IR284" s="21"/>
      <c r="IU284" s="20"/>
    </row>
    <row r="285" spans="1:255" ht="30">
      <c r="A285" s="1" t="s">
        <v>52</v>
      </c>
      <c r="B285" s="1" t="s">
        <v>406</v>
      </c>
      <c r="C285" s="1" t="s">
        <v>407</v>
      </c>
      <c r="D285" s="32" t="s">
        <v>408</v>
      </c>
      <c r="E285" s="2" t="s">
        <v>138</v>
      </c>
      <c r="F285" s="4">
        <v>45384</v>
      </c>
      <c r="G285" s="2" t="s">
        <v>522</v>
      </c>
      <c r="H285" s="4">
        <f>F285+42</f>
        <v>45426</v>
      </c>
      <c r="K285" s="20"/>
      <c r="L285" s="21"/>
      <c r="O285" s="20"/>
      <c r="P285" s="21"/>
      <c r="S285" s="20"/>
      <c r="T285" s="21"/>
      <c r="W285" s="20"/>
      <c r="X285" s="21"/>
      <c r="AA285" s="20"/>
      <c r="AB285" s="21"/>
      <c r="AE285" s="20"/>
      <c r="AF285" s="21"/>
      <c r="AI285" s="20"/>
      <c r="AJ285" s="21"/>
      <c r="AM285" s="20"/>
      <c r="AN285" s="21"/>
      <c r="AQ285" s="20"/>
      <c r="AR285" s="21"/>
      <c r="AU285" s="20"/>
      <c r="AV285" s="21"/>
      <c r="AY285" s="20"/>
      <c r="AZ285" s="21"/>
      <c r="BC285" s="20"/>
      <c r="BD285" s="21"/>
      <c r="BG285" s="20"/>
      <c r="BH285" s="21"/>
      <c r="BK285" s="20"/>
      <c r="BL285" s="21"/>
      <c r="BO285" s="20"/>
      <c r="BP285" s="21"/>
      <c r="BS285" s="20"/>
      <c r="BT285" s="21"/>
      <c r="BW285" s="20"/>
      <c r="BX285" s="21"/>
      <c r="CA285" s="20"/>
      <c r="CB285" s="21"/>
      <c r="CE285" s="20"/>
      <c r="CF285" s="21"/>
      <c r="CI285" s="20"/>
      <c r="CJ285" s="21"/>
      <c r="CM285" s="20"/>
      <c r="CN285" s="21"/>
      <c r="CQ285" s="20"/>
      <c r="CR285" s="21"/>
      <c r="CU285" s="20"/>
      <c r="CV285" s="21"/>
      <c r="CY285" s="20"/>
      <c r="CZ285" s="21"/>
      <c r="DC285" s="20"/>
      <c r="DD285" s="21"/>
      <c r="DG285" s="20"/>
      <c r="DH285" s="21"/>
      <c r="DK285" s="20"/>
      <c r="DL285" s="21"/>
      <c r="DO285" s="20"/>
      <c r="DP285" s="21"/>
      <c r="DS285" s="20"/>
      <c r="DT285" s="21"/>
      <c r="DW285" s="20"/>
      <c r="DX285" s="21"/>
      <c r="EA285" s="20"/>
      <c r="EB285" s="21"/>
      <c r="EE285" s="20"/>
      <c r="EF285" s="21"/>
      <c r="EI285" s="20"/>
      <c r="EJ285" s="21"/>
      <c r="EM285" s="20"/>
      <c r="EN285" s="21"/>
      <c r="EQ285" s="20"/>
      <c r="ER285" s="21"/>
      <c r="EU285" s="20"/>
      <c r="EV285" s="21"/>
      <c r="EY285" s="20"/>
      <c r="EZ285" s="21"/>
      <c r="FC285" s="20"/>
      <c r="FD285" s="21"/>
      <c r="FG285" s="20"/>
      <c r="FH285" s="21"/>
      <c r="FK285" s="20"/>
      <c r="FL285" s="21"/>
      <c r="FO285" s="20"/>
      <c r="FP285" s="21"/>
      <c r="FS285" s="20"/>
      <c r="FT285" s="21"/>
      <c r="FW285" s="20"/>
      <c r="FX285" s="21"/>
      <c r="GA285" s="20"/>
      <c r="GB285" s="21"/>
      <c r="GE285" s="20"/>
      <c r="GF285" s="21"/>
      <c r="GI285" s="20"/>
      <c r="GJ285" s="21"/>
      <c r="GM285" s="20"/>
      <c r="GN285" s="21"/>
      <c r="GQ285" s="20"/>
      <c r="GR285" s="21"/>
      <c r="GU285" s="20"/>
      <c r="GV285" s="21"/>
      <c r="GY285" s="20"/>
      <c r="GZ285" s="21"/>
      <c r="HC285" s="20"/>
      <c r="HD285" s="21"/>
      <c r="HG285" s="20"/>
      <c r="HH285" s="21"/>
      <c r="HK285" s="20"/>
      <c r="HL285" s="21"/>
      <c r="HO285" s="20"/>
      <c r="HP285" s="21"/>
      <c r="HS285" s="20"/>
      <c r="HT285" s="21"/>
      <c r="HW285" s="20"/>
      <c r="HX285" s="21"/>
      <c r="IA285" s="20"/>
      <c r="IB285" s="21"/>
      <c r="IE285" s="20"/>
      <c r="IF285" s="21"/>
      <c r="II285" s="20"/>
      <c r="IJ285" s="21"/>
      <c r="IM285" s="20"/>
      <c r="IN285" s="21"/>
      <c r="IQ285" s="20"/>
      <c r="IR285" s="21"/>
      <c r="IU285" s="20"/>
    </row>
    <row r="286" spans="1:255" ht="30">
      <c r="A286" s="1" t="s">
        <v>52</v>
      </c>
      <c r="B286" s="1" t="s">
        <v>100</v>
      </c>
      <c r="C286" s="1" t="s">
        <v>102</v>
      </c>
      <c r="D286" s="32" t="s">
        <v>104</v>
      </c>
      <c r="E286" s="2" t="s">
        <v>76</v>
      </c>
      <c r="F286" s="4">
        <v>45384</v>
      </c>
      <c r="G286" s="2" t="s">
        <v>522</v>
      </c>
      <c r="H286" s="27" t="s">
        <v>57</v>
      </c>
      <c r="K286" s="20"/>
      <c r="L286" s="21"/>
      <c r="O286" s="20"/>
      <c r="P286" s="21"/>
      <c r="S286" s="20"/>
      <c r="T286" s="21"/>
      <c r="W286" s="20"/>
      <c r="X286" s="21"/>
      <c r="AA286" s="20"/>
      <c r="AB286" s="21"/>
      <c r="AE286" s="20"/>
      <c r="AF286" s="21"/>
      <c r="AI286" s="20"/>
      <c r="AJ286" s="21"/>
      <c r="AM286" s="20"/>
      <c r="AN286" s="21"/>
      <c r="AQ286" s="20"/>
      <c r="AR286" s="21"/>
      <c r="AU286" s="20"/>
      <c r="AV286" s="21"/>
      <c r="AY286" s="20"/>
      <c r="AZ286" s="21"/>
      <c r="BC286" s="20"/>
      <c r="BD286" s="21"/>
      <c r="BG286" s="20"/>
      <c r="BH286" s="21"/>
      <c r="BK286" s="20"/>
      <c r="BL286" s="21"/>
      <c r="BO286" s="20"/>
      <c r="BP286" s="21"/>
      <c r="BS286" s="20"/>
      <c r="BT286" s="21"/>
      <c r="BW286" s="20"/>
      <c r="BX286" s="21"/>
      <c r="CA286" s="20"/>
      <c r="CB286" s="21"/>
      <c r="CE286" s="20"/>
      <c r="CF286" s="21"/>
      <c r="CI286" s="20"/>
      <c r="CJ286" s="21"/>
      <c r="CM286" s="20"/>
      <c r="CN286" s="21"/>
      <c r="CQ286" s="20"/>
      <c r="CR286" s="21"/>
      <c r="CU286" s="20"/>
      <c r="CV286" s="21"/>
      <c r="CY286" s="20"/>
      <c r="CZ286" s="21"/>
      <c r="DC286" s="20"/>
      <c r="DD286" s="21"/>
      <c r="DG286" s="20"/>
      <c r="DH286" s="21"/>
      <c r="DK286" s="20"/>
      <c r="DL286" s="21"/>
      <c r="DO286" s="20"/>
      <c r="DP286" s="21"/>
      <c r="DS286" s="20"/>
      <c r="DT286" s="21"/>
      <c r="DW286" s="20"/>
      <c r="DX286" s="21"/>
      <c r="EA286" s="20"/>
      <c r="EB286" s="21"/>
      <c r="EE286" s="20"/>
      <c r="EF286" s="21"/>
      <c r="EI286" s="20"/>
      <c r="EJ286" s="21"/>
      <c r="EM286" s="20"/>
      <c r="EN286" s="21"/>
      <c r="EQ286" s="20"/>
      <c r="ER286" s="21"/>
      <c r="EU286" s="20"/>
      <c r="EV286" s="21"/>
      <c r="EY286" s="20"/>
      <c r="EZ286" s="21"/>
      <c r="FC286" s="20"/>
      <c r="FD286" s="21"/>
      <c r="FG286" s="20"/>
      <c r="FH286" s="21"/>
      <c r="FK286" s="20"/>
      <c r="FL286" s="21"/>
      <c r="FO286" s="20"/>
      <c r="FP286" s="21"/>
      <c r="FS286" s="20"/>
      <c r="FT286" s="21"/>
      <c r="FW286" s="20"/>
      <c r="FX286" s="21"/>
      <c r="GA286" s="20"/>
      <c r="GB286" s="21"/>
      <c r="GE286" s="20"/>
      <c r="GF286" s="21"/>
      <c r="GI286" s="20"/>
      <c r="GJ286" s="21"/>
      <c r="GM286" s="20"/>
      <c r="GN286" s="21"/>
      <c r="GQ286" s="20"/>
      <c r="GR286" s="21"/>
      <c r="GU286" s="20"/>
      <c r="GV286" s="21"/>
      <c r="GY286" s="20"/>
      <c r="GZ286" s="21"/>
      <c r="HC286" s="20"/>
      <c r="HD286" s="21"/>
      <c r="HG286" s="20"/>
      <c r="HH286" s="21"/>
      <c r="HK286" s="20"/>
      <c r="HL286" s="21"/>
      <c r="HO286" s="20"/>
      <c r="HP286" s="21"/>
      <c r="HS286" s="20"/>
      <c r="HT286" s="21"/>
      <c r="HW286" s="20"/>
      <c r="HX286" s="21"/>
      <c r="IA286" s="20"/>
      <c r="IB286" s="21"/>
      <c r="IE286" s="20"/>
      <c r="IF286" s="21"/>
      <c r="II286" s="20"/>
      <c r="IJ286" s="21"/>
      <c r="IM286" s="20"/>
      <c r="IN286" s="21"/>
      <c r="IQ286" s="20"/>
      <c r="IR286" s="21"/>
      <c r="IU286" s="20"/>
    </row>
    <row r="287" spans="1:255" ht="45">
      <c r="A287" s="1" t="s">
        <v>80</v>
      </c>
      <c r="B287" s="1" t="s">
        <v>276</v>
      </c>
      <c r="C287" s="1" t="s">
        <v>278</v>
      </c>
      <c r="D287" s="1" t="s">
        <v>280</v>
      </c>
      <c r="E287" s="2" t="s">
        <v>67</v>
      </c>
      <c r="F287" s="4">
        <v>45391</v>
      </c>
      <c r="G287" s="2" t="s">
        <v>523</v>
      </c>
      <c r="H287" s="4">
        <f>F287+49</f>
        <v>45440</v>
      </c>
      <c r="K287" s="20"/>
      <c r="L287" s="21"/>
      <c r="O287" s="20"/>
      <c r="P287" s="21"/>
      <c r="S287" s="20"/>
      <c r="T287" s="21"/>
      <c r="W287" s="20"/>
      <c r="X287" s="21"/>
      <c r="AA287" s="20"/>
      <c r="AB287" s="21"/>
      <c r="AE287" s="20"/>
      <c r="AF287" s="21"/>
      <c r="AI287" s="20"/>
      <c r="AJ287" s="21"/>
      <c r="AM287" s="20"/>
      <c r="AN287" s="21"/>
      <c r="AQ287" s="20"/>
      <c r="AR287" s="21"/>
      <c r="AU287" s="20"/>
      <c r="AV287" s="21"/>
      <c r="AY287" s="20"/>
      <c r="AZ287" s="21"/>
      <c r="BC287" s="20"/>
      <c r="BD287" s="21"/>
      <c r="BG287" s="20"/>
      <c r="BH287" s="21"/>
      <c r="BK287" s="20"/>
      <c r="BL287" s="21"/>
      <c r="BO287" s="20"/>
      <c r="BP287" s="21"/>
      <c r="BS287" s="20"/>
      <c r="BT287" s="21"/>
      <c r="BW287" s="20"/>
      <c r="BX287" s="21"/>
      <c r="CA287" s="20"/>
      <c r="CB287" s="21"/>
      <c r="CE287" s="20"/>
      <c r="CF287" s="21"/>
      <c r="CI287" s="20"/>
      <c r="CJ287" s="21"/>
      <c r="CM287" s="20"/>
      <c r="CN287" s="21"/>
      <c r="CQ287" s="20"/>
      <c r="CR287" s="21"/>
      <c r="CU287" s="20"/>
      <c r="CV287" s="21"/>
      <c r="CY287" s="20"/>
      <c r="CZ287" s="21"/>
      <c r="DC287" s="20"/>
      <c r="DD287" s="21"/>
      <c r="DG287" s="20"/>
      <c r="DH287" s="21"/>
      <c r="DK287" s="20"/>
      <c r="DL287" s="21"/>
      <c r="DO287" s="20"/>
      <c r="DP287" s="21"/>
      <c r="DS287" s="20"/>
      <c r="DT287" s="21"/>
      <c r="DW287" s="20"/>
      <c r="DX287" s="21"/>
      <c r="EA287" s="20"/>
      <c r="EB287" s="21"/>
      <c r="EE287" s="20"/>
      <c r="EF287" s="21"/>
      <c r="EI287" s="20"/>
      <c r="EJ287" s="21"/>
      <c r="EM287" s="20"/>
      <c r="EN287" s="21"/>
      <c r="EQ287" s="20"/>
      <c r="ER287" s="21"/>
      <c r="EU287" s="20"/>
      <c r="EV287" s="21"/>
      <c r="EY287" s="20"/>
      <c r="EZ287" s="21"/>
      <c r="FC287" s="20"/>
      <c r="FD287" s="21"/>
      <c r="FG287" s="20"/>
      <c r="FH287" s="21"/>
      <c r="FK287" s="20"/>
      <c r="FL287" s="21"/>
      <c r="FO287" s="20"/>
      <c r="FP287" s="21"/>
      <c r="FS287" s="20"/>
      <c r="FT287" s="21"/>
      <c r="FW287" s="20"/>
      <c r="FX287" s="21"/>
      <c r="GA287" s="20"/>
      <c r="GB287" s="21"/>
      <c r="GE287" s="20"/>
      <c r="GF287" s="21"/>
      <c r="GI287" s="20"/>
      <c r="GJ287" s="21"/>
      <c r="GM287" s="20"/>
      <c r="GN287" s="21"/>
      <c r="GQ287" s="20"/>
      <c r="GR287" s="21"/>
      <c r="GU287" s="20"/>
      <c r="GV287" s="21"/>
      <c r="GY287" s="20"/>
      <c r="GZ287" s="21"/>
      <c r="HC287" s="20"/>
      <c r="HD287" s="21"/>
      <c r="HG287" s="20"/>
      <c r="HH287" s="21"/>
      <c r="HK287" s="20"/>
      <c r="HL287" s="21"/>
      <c r="HO287" s="20"/>
      <c r="HP287" s="21"/>
      <c r="HS287" s="20"/>
      <c r="HT287" s="21"/>
      <c r="HW287" s="20"/>
      <c r="HX287" s="21"/>
      <c r="IA287" s="20"/>
      <c r="IB287" s="21"/>
      <c r="IE287" s="20"/>
      <c r="IF287" s="21"/>
      <c r="II287" s="20"/>
      <c r="IJ287" s="21"/>
      <c r="IM287" s="20"/>
      <c r="IN287" s="21"/>
      <c r="IQ287" s="20"/>
      <c r="IR287" s="21"/>
      <c r="IU287" s="20"/>
    </row>
    <row r="288" spans="1:255" ht="45">
      <c r="A288" s="1" t="s">
        <v>52</v>
      </c>
      <c r="B288" s="1" t="s">
        <v>247</v>
      </c>
      <c r="C288" s="1" t="s">
        <v>248</v>
      </c>
      <c r="D288" s="1" t="s">
        <v>249</v>
      </c>
      <c r="E288" s="2" t="s">
        <v>67</v>
      </c>
      <c r="F288" s="4">
        <v>45391</v>
      </c>
      <c r="G288" s="2" t="s">
        <v>523</v>
      </c>
      <c r="H288" s="4">
        <f>F288+35</f>
        <v>45426</v>
      </c>
      <c r="K288" s="20"/>
      <c r="L288" s="21"/>
      <c r="O288" s="20"/>
      <c r="P288" s="21"/>
      <c r="S288" s="20"/>
      <c r="T288" s="21"/>
      <c r="W288" s="20"/>
      <c r="X288" s="21"/>
      <c r="AA288" s="20"/>
      <c r="AB288" s="21"/>
      <c r="AE288" s="20"/>
      <c r="AF288" s="21"/>
      <c r="AI288" s="20"/>
      <c r="AJ288" s="21"/>
      <c r="AM288" s="20"/>
      <c r="AN288" s="21"/>
      <c r="AQ288" s="20"/>
      <c r="AR288" s="21"/>
      <c r="AU288" s="20"/>
      <c r="AV288" s="21"/>
      <c r="AY288" s="20"/>
      <c r="AZ288" s="21"/>
      <c r="BC288" s="20"/>
      <c r="BD288" s="21"/>
      <c r="BG288" s="20"/>
      <c r="BH288" s="21"/>
      <c r="BK288" s="20"/>
      <c r="BL288" s="21"/>
      <c r="BO288" s="20"/>
      <c r="BP288" s="21"/>
      <c r="BS288" s="20"/>
      <c r="BT288" s="21"/>
      <c r="BW288" s="20"/>
      <c r="BX288" s="21"/>
      <c r="CA288" s="20"/>
      <c r="CB288" s="21"/>
      <c r="CE288" s="20"/>
      <c r="CF288" s="21"/>
      <c r="CI288" s="20"/>
      <c r="CJ288" s="21"/>
      <c r="CM288" s="20"/>
      <c r="CN288" s="21"/>
      <c r="CQ288" s="20"/>
      <c r="CR288" s="21"/>
      <c r="CU288" s="20"/>
      <c r="CV288" s="21"/>
      <c r="CY288" s="20"/>
      <c r="CZ288" s="21"/>
      <c r="DC288" s="20"/>
      <c r="DD288" s="21"/>
      <c r="DG288" s="20"/>
      <c r="DH288" s="21"/>
      <c r="DK288" s="20"/>
      <c r="DL288" s="21"/>
      <c r="DO288" s="20"/>
      <c r="DP288" s="21"/>
      <c r="DS288" s="20"/>
      <c r="DT288" s="21"/>
      <c r="DW288" s="20"/>
      <c r="DX288" s="21"/>
      <c r="EA288" s="20"/>
      <c r="EB288" s="21"/>
      <c r="EE288" s="20"/>
      <c r="EF288" s="21"/>
      <c r="EI288" s="20"/>
      <c r="EJ288" s="21"/>
      <c r="EM288" s="20"/>
      <c r="EN288" s="21"/>
      <c r="EQ288" s="20"/>
      <c r="ER288" s="21"/>
      <c r="EU288" s="20"/>
      <c r="EV288" s="21"/>
      <c r="EY288" s="20"/>
      <c r="EZ288" s="21"/>
      <c r="FC288" s="20"/>
      <c r="FD288" s="21"/>
      <c r="FG288" s="20"/>
      <c r="FH288" s="21"/>
      <c r="FK288" s="20"/>
      <c r="FL288" s="21"/>
      <c r="FO288" s="20"/>
      <c r="FP288" s="21"/>
      <c r="FS288" s="20"/>
      <c r="FT288" s="21"/>
      <c r="FW288" s="20"/>
      <c r="FX288" s="21"/>
      <c r="GA288" s="20"/>
      <c r="GB288" s="21"/>
      <c r="GE288" s="20"/>
      <c r="GF288" s="21"/>
      <c r="GI288" s="20"/>
      <c r="GJ288" s="21"/>
      <c r="GM288" s="20"/>
      <c r="GN288" s="21"/>
      <c r="GQ288" s="20"/>
      <c r="GR288" s="21"/>
      <c r="GU288" s="20"/>
      <c r="GV288" s="21"/>
      <c r="GY288" s="20"/>
      <c r="GZ288" s="21"/>
      <c r="HC288" s="20"/>
      <c r="HD288" s="21"/>
      <c r="HG288" s="20"/>
      <c r="HH288" s="21"/>
      <c r="HK288" s="20"/>
      <c r="HL288" s="21"/>
      <c r="HO288" s="20"/>
      <c r="HP288" s="21"/>
      <c r="HS288" s="20"/>
      <c r="HT288" s="21"/>
      <c r="HW288" s="20"/>
      <c r="HX288" s="21"/>
      <c r="IA288" s="20"/>
      <c r="IB288" s="21"/>
      <c r="IE288" s="20"/>
      <c r="IF288" s="21"/>
      <c r="II288" s="20"/>
      <c r="IJ288" s="21"/>
      <c r="IM288" s="20"/>
      <c r="IN288" s="21"/>
      <c r="IQ288" s="20"/>
      <c r="IR288" s="21"/>
      <c r="IU288" s="20"/>
    </row>
    <row r="289" spans="1:255" ht="45">
      <c r="A289" s="1" t="s">
        <v>52</v>
      </c>
      <c r="B289" s="1" t="s">
        <v>488</v>
      </c>
      <c r="C289" s="1" t="s">
        <v>489</v>
      </c>
      <c r="D289" s="1" t="s">
        <v>490</v>
      </c>
      <c r="E289" s="2" t="s">
        <v>67</v>
      </c>
      <c r="F289" s="4">
        <v>45391</v>
      </c>
      <c r="G289" s="2" t="s">
        <v>523</v>
      </c>
      <c r="H289" s="4">
        <f>F289+14</f>
        <v>45405</v>
      </c>
      <c r="K289" s="20"/>
      <c r="L289" s="21"/>
      <c r="O289" s="20"/>
      <c r="P289" s="21"/>
      <c r="S289" s="20"/>
      <c r="T289" s="21"/>
      <c r="W289" s="20"/>
      <c r="X289" s="21"/>
      <c r="AA289" s="20"/>
      <c r="AB289" s="21"/>
      <c r="AE289" s="20"/>
      <c r="AF289" s="21"/>
      <c r="AI289" s="20"/>
      <c r="AJ289" s="21"/>
      <c r="AM289" s="20"/>
      <c r="AN289" s="21"/>
      <c r="AQ289" s="20"/>
      <c r="AR289" s="21"/>
      <c r="AU289" s="20"/>
      <c r="AV289" s="21"/>
      <c r="AY289" s="20"/>
      <c r="AZ289" s="21"/>
      <c r="BC289" s="20"/>
      <c r="BD289" s="21"/>
      <c r="BG289" s="20"/>
      <c r="BH289" s="21"/>
      <c r="BK289" s="20"/>
      <c r="BL289" s="21"/>
      <c r="BO289" s="20"/>
      <c r="BP289" s="21"/>
      <c r="BS289" s="20"/>
      <c r="BT289" s="21"/>
      <c r="BW289" s="20"/>
      <c r="BX289" s="21"/>
      <c r="CA289" s="20"/>
      <c r="CB289" s="21"/>
      <c r="CE289" s="20"/>
      <c r="CF289" s="21"/>
      <c r="CI289" s="20"/>
      <c r="CJ289" s="21"/>
      <c r="CM289" s="20"/>
      <c r="CN289" s="21"/>
      <c r="CQ289" s="20"/>
      <c r="CR289" s="21"/>
      <c r="CU289" s="20"/>
      <c r="CV289" s="21"/>
      <c r="CY289" s="20"/>
      <c r="CZ289" s="21"/>
      <c r="DC289" s="20"/>
      <c r="DD289" s="21"/>
      <c r="DG289" s="20"/>
      <c r="DH289" s="21"/>
      <c r="DK289" s="20"/>
      <c r="DL289" s="21"/>
      <c r="DO289" s="20"/>
      <c r="DP289" s="21"/>
      <c r="DS289" s="20"/>
      <c r="DT289" s="21"/>
      <c r="DW289" s="20"/>
      <c r="DX289" s="21"/>
      <c r="EA289" s="20"/>
      <c r="EB289" s="21"/>
      <c r="EE289" s="20"/>
      <c r="EF289" s="21"/>
      <c r="EI289" s="20"/>
      <c r="EJ289" s="21"/>
      <c r="EM289" s="20"/>
      <c r="EN289" s="21"/>
      <c r="EQ289" s="20"/>
      <c r="ER289" s="21"/>
      <c r="EU289" s="20"/>
      <c r="EV289" s="21"/>
      <c r="EY289" s="20"/>
      <c r="EZ289" s="21"/>
      <c r="FC289" s="20"/>
      <c r="FD289" s="21"/>
      <c r="FG289" s="20"/>
      <c r="FH289" s="21"/>
      <c r="FK289" s="20"/>
      <c r="FL289" s="21"/>
      <c r="FO289" s="20"/>
      <c r="FP289" s="21"/>
      <c r="FS289" s="20"/>
      <c r="FT289" s="21"/>
      <c r="FW289" s="20"/>
      <c r="FX289" s="21"/>
      <c r="GA289" s="20"/>
      <c r="GB289" s="21"/>
      <c r="GE289" s="20"/>
      <c r="GF289" s="21"/>
      <c r="GI289" s="20"/>
      <c r="GJ289" s="21"/>
      <c r="GM289" s="20"/>
      <c r="GN289" s="21"/>
      <c r="GQ289" s="20"/>
      <c r="GR289" s="21"/>
      <c r="GU289" s="20"/>
      <c r="GV289" s="21"/>
      <c r="GY289" s="20"/>
      <c r="GZ289" s="21"/>
      <c r="HC289" s="20"/>
      <c r="HD289" s="21"/>
      <c r="HG289" s="20"/>
      <c r="HH289" s="21"/>
      <c r="HK289" s="20"/>
      <c r="HL289" s="21"/>
      <c r="HO289" s="20"/>
      <c r="HP289" s="21"/>
      <c r="HS289" s="20"/>
      <c r="HT289" s="21"/>
      <c r="HW289" s="20"/>
      <c r="HX289" s="21"/>
      <c r="IA289" s="20"/>
      <c r="IB289" s="21"/>
      <c r="IE289" s="20"/>
      <c r="IF289" s="21"/>
      <c r="II289" s="20"/>
      <c r="IJ289" s="21"/>
      <c r="IM289" s="20"/>
      <c r="IN289" s="21"/>
      <c r="IQ289" s="20"/>
      <c r="IR289" s="21"/>
      <c r="IU289" s="20"/>
    </row>
    <row r="290" spans="1:255" ht="45">
      <c r="A290" s="1" t="s">
        <v>52</v>
      </c>
      <c r="B290" s="1" t="s">
        <v>16</v>
      </c>
      <c r="C290" s="1" t="s">
        <v>4</v>
      </c>
      <c r="D290" s="32" t="s">
        <v>34</v>
      </c>
      <c r="E290" s="2" t="s">
        <v>67</v>
      </c>
      <c r="F290" s="4">
        <v>45391</v>
      </c>
      <c r="G290" s="2" t="s">
        <v>523</v>
      </c>
      <c r="H290" s="4">
        <f>F290+14</f>
        <v>45405</v>
      </c>
      <c r="K290" s="20"/>
      <c r="L290" s="21"/>
      <c r="O290" s="20"/>
      <c r="P290" s="21"/>
      <c r="S290" s="20"/>
      <c r="T290" s="21"/>
      <c r="W290" s="20"/>
      <c r="X290" s="21"/>
      <c r="AA290" s="20"/>
      <c r="AB290" s="21"/>
      <c r="AE290" s="20"/>
      <c r="AF290" s="21"/>
      <c r="AI290" s="20"/>
      <c r="AJ290" s="21"/>
      <c r="AM290" s="20"/>
      <c r="AN290" s="21"/>
      <c r="AQ290" s="20"/>
      <c r="AR290" s="21"/>
      <c r="AU290" s="20"/>
      <c r="AV290" s="21"/>
      <c r="AY290" s="20"/>
      <c r="AZ290" s="21"/>
      <c r="BC290" s="20"/>
      <c r="BD290" s="21"/>
      <c r="BG290" s="20"/>
      <c r="BH290" s="21"/>
      <c r="BK290" s="20"/>
      <c r="BL290" s="21"/>
      <c r="BO290" s="20"/>
      <c r="BP290" s="21"/>
      <c r="BS290" s="20"/>
      <c r="BT290" s="21"/>
      <c r="BW290" s="20"/>
      <c r="BX290" s="21"/>
      <c r="CA290" s="20"/>
      <c r="CB290" s="21"/>
      <c r="CE290" s="20"/>
      <c r="CF290" s="21"/>
      <c r="CI290" s="20"/>
      <c r="CJ290" s="21"/>
      <c r="CM290" s="20"/>
      <c r="CN290" s="21"/>
      <c r="CQ290" s="20"/>
      <c r="CR290" s="21"/>
      <c r="CU290" s="20"/>
      <c r="CV290" s="21"/>
      <c r="CY290" s="20"/>
      <c r="CZ290" s="21"/>
      <c r="DC290" s="20"/>
      <c r="DD290" s="21"/>
      <c r="DG290" s="20"/>
      <c r="DH290" s="21"/>
      <c r="DK290" s="20"/>
      <c r="DL290" s="21"/>
      <c r="DO290" s="20"/>
      <c r="DP290" s="21"/>
      <c r="DS290" s="20"/>
      <c r="DT290" s="21"/>
      <c r="DW290" s="20"/>
      <c r="DX290" s="21"/>
      <c r="EA290" s="20"/>
      <c r="EB290" s="21"/>
      <c r="EE290" s="20"/>
      <c r="EF290" s="21"/>
      <c r="EI290" s="20"/>
      <c r="EJ290" s="21"/>
      <c r="EM290" s="20"/>
      <c r="EN290" s="21"/>
      <c r="EQ290" s="20"/>
      <c r="ER290" s="21"/>
      <c r="EU290" s="20"/>
      <c r="EV290" s="21"/>
      <c r="EY290" s="20"/>
      <c r="EZ290" s="21"/>
      <c r="FC290" s="20"/>
      <c r="FD290" s="21"/>
      <c r="FG290" s="20"/>
      <c r="FH290" s="21"/>
      <c r="FK290" s="20"/>
      <c r="FL290" s="21"/>
      <c r="FO290" s="20"/>
      <c r="FP290" s="21"/>
      <c r="FS290" s="20"/>
      <c r="FT290" s="21"/>
      <c r="FW290" s="20"/>
      <c r="FX290" s="21"/>
      <c r="GA290" s="20"/>
      <c r="GB290" s="21"/>
      <c r="GE290" s="20"/>
      <c r="GF290" s="21"/>
      <c r="GI290" s="20"/>
      <c r="GJ290" s="21"/>
      <c r="GM290" s="20"/>
      <c r="GN290" s="21"/>
      <c r="GQ290" s="20"/>
      <c r="GR290" s="21"/>
      <c r="GU290" s="20"/>
      <c r="GV290" s="21"/>
      <c r="GY290" s="20"/>
      <c r="GZ290" s="21"/>
      <c r="HC290" s="20"/>
      <c r="HD290" s="21"/>
      <c r="HG290" s="20"/>
      <c r="HH290" s="21"/>
      <c r="HK290" s="20"/>
      <c r="HL290" s="21"/>
      <c r="HO290" s="20"/>
      <c r="HP290" s="21"/>
      <c r="HS290" s="20"/>
      <c r="HT290" s="21"/>
      <c r="HW290" s="20"/>
      <c r="HX290" s="21"/>
      <c r="IA290" s="20"/>
      <c r="IB290" s="21"/>
      <c r="IE290" s="20"/>
      <c r="IF290" s="21"/>
      <c r="II290" s="20"/>
      <c r="IJ290" s="21"/>
      <c r="IM290" s="20"/>
      <c r="IN290" s="21"/>
      <c r="IQ290" s="20"/>
      <c r="IR290" s="21"/>
      <c r="IU290" s="20"/>
    </row>
    <row r="291" spans="1:255" ht="45">
      <c r="A291" s="1" t="s">
        <v>52</v>
      </c>
      <c r="B291" s="1" t="s">
        <v>70</v>
      </c>
      <c r="C291" s="1" t="s">
        <v>19</v>
      </c>
      <c r="D291" s="32" t="s">
        <v>37</v>
      </c>
      <c r="E291" s="2" t="s">
        <v>67</v>
      </c>
      <c r="F291" s="4">
        <v>45391</v>
      </c>
      <c r="G291" s="2" t="s">
        <v>523</v>
      </c>
      <c r="H291" s="4">
        <f>F291+14</f>
        <v>45405</v>
      </c>
      <c r="K291" s="20"/>
      <c r="L291" s="21"/>
      <c r="O291" s="20"/>
      <c r="P291" s="21"/>
      <c r="S291" s="20"/>
      <c r="T291" s="21"/>
      <c r="W291" s="20"/>
      <c r="X291" s="21"/>
      <c r="AA291" s="20"/>
      <c r="AB291" s="21"/>
      <c r="AE291" s="20"/>
      <c r="AF291" s="21"/>
      <c r="AI291" s="20"/>
      <c r="AJ291" s="21"/>
      <c r="AM291" s="20"/>
      <c r="AN291" s="21"/>
      <c r="AQ291" s="20"/>
      <c r="AR291" s="21"/>
      <c r="AU291" s="20"/>
      <c r="AV291" s="21"/>
      <c r="AY291" s="20"/>
      <c r="AZ291" s="21"/>
      <c r="BC291" s="20"/>
      <c r="BD291" s="21"/>
      <c r="BG291" s="20"/>
      <c r="BH291" s="21"/>
      <c r="BK291" s="20"/>
      <c r="BL291" s="21"/>
      <c r="BO291" s="20"/>
      <c r="BP291" s="21"/>
      <c r="BS291" s="20"/>
      <c r="BT291" s="21"/>
      <c r="BW291" s="20"/>
      <c r="BX291" s="21"/>
      <c r="CA291" s="20"/>
      <c r="CB291" s="21"/>
      <c r="CE291" s="20"/>
      <c r="CF291" s="21"/>
      <c r="CI291" s="20"/>
      <c r="CJ291" s="21"/>
      <c r="CM291" s="20"/>
      <c r="CN291" s="21"/>
      <c r="CQ291" s="20"/>
      <c r="CR291" s="21"/>
      <c r="CU291" s="20"/>
      <c r="CV291" s="21"/>
      <c r="CY291" s="20"/>
      <c r="CZ291" s="21"/>
      <c r="DC291" s="20"/>
      <c r="DD291" s="21"/>
      <c r="DG291" s="20"/>
      <c r="DH291" s="21"/>
      <c r="DK291" s="20"/>
      <c r="DL291" s="21"/>
      <c r="DO291" s="20"/>
      <c r="DP291" s="21"/>
      <c r="DS291" s="20"/>
      <c r="DT291" s="21"/>
      <c r="DW291" s="20"/>
      <c r="DX291" s="21"/>
      <c r="EA291" s="20"/>
      <c r="EB291" s="21"/>
      <c r="EE291" s="20"/>
      <c r="EF291" s="21"/>
      <c r="EI291" s="20"/>
      <c r="EJ291" s="21"/>
      <c r="EM291" s="20"/>
      <c r="EN291" s="21"/>
      <c r="EQ291" s="20"/>
      <c r="ER291" s="21"/>
      <c r="EU291" s="20"/>
      <c r="EV291" s="21"/>
      <c r="EY291" s="20"/>
      <c r="EZ291" s="21"/>
      <c r="FC291" s="20"/>
      <c r="FD291" s="21"/>
      <c r="FG291" s="20"/>
      <c r="FH291" s="21"/>
      <c r="FK291" s="20"/>
      <c r="FL291" s="21"/>
      <c r="FO291" s="20"/>
      <c r="FP291" s="21"/>
      <c r="FS291" s="20"/>
      <c r="FT291" s="21"/>
      <c r="FW291" s="20"/>
      <c r="FX291" s="21"/>
      <c r="GA291" s="20"/>
      <c r="GB291" s="21"/>
      <c r="GE291" s="20"/>
      <c r="GF291" s="21"/>
      <c r="GI291" s="20"/>
      <c r="GJ291" s="21"/>
      <c r="GM291" s="20"/>
      <c r="GN291" s="21"/>
      <c r="GQ291" s="20"/>
      <c r="GR291" s="21"/>
      <c r="GU291" s="20"/>
      <c r="GV291" s="21"/>
      <c r="GY291" s="20"/>
      <c r="GZ291" s="21"/>
      <c r="HC291" s="20"/>
      <c r="HD291" s="21"/>
      <c r="HG291" s="20"/>
      <c r="HH291" s="21"/>
      <c r="HK291" s="20"/>
      <c r="HL291" s="21"/>
      <c r="HO291" s="20"/>
      <c r="HP291" s="21"/>
      <c r="HS291" s="20"/>
      <c r="HT291" s="21"/>
      <c r="HW291" s="20"/>
      <c r="HX291" s="21"/>
      <c r="IA291" s="20"/>
      <c r="IB291" s="21"/>
      <c r="IE291" s="20"/>
      <c r="IF291" s="21"/>
      <c r="II291" s="20"/>
      <c r="IJ291" s="21"/>
      <c r="IM291" s="20"/>
      <c r="IN291" s="21"/>
      <c r="IQ291" s="20"/>
      <c r="IR291" s="21"/>
      <c r="IU291" s="20"/>
    </row>
    <row r="292" spans="1:255" ht="45">
      <c r="A292" s="1" t="s">
        <v>52</v>
      </c>
      <c r="B292" s="1" t="s">
        <v>448</v>
      </c>
      <c r="C292" s="1" t="s">
        <v>446</v>
      </c>
      <c r="D292" s="32" t="s">
        <v>447</v>
      </c>
      <c r="E292" s="2" t="s">
        <v>67</v>
      </c>
      <c r="F292" s="4">
        <v>45391</v>
      </c>
      <c r="G292" s="2" t="s">
        <v>523</v>
      </c>
      <c r="H292" s="4">
        <f>F292+70</f>
        <v>45461</v>
      </c>
      <c r="K292" s="20"/>
      <c r="L292" s="21"/>
      <c r="O292" s="20"/>
      <c r="P292" s="21"/>
      <c r="S292" s="20"/>
      <c r="T292" s="21"/>
      <c r="W292" s="20"/>
      <c r="X292" s="21"/>
      <c r="AA292" s="20"/>
      <c r="AB292" s="21"/>
      <c r="AE292" s="20"/>
      <c r="AF292" s="21"/>
      <c r="AI292" s="20"/>
      <c r="AJ292" s="21"/>
      <c r="AM292" s="20"/>
      <c r="AN292" s="21"/>
      <c r="AQ292" s="20"/>
      <c r="AR292" s="21"/>
      <c r="AU292" s="20"/>
      <c r="AV292" s="21"/>
      <c r="AY292" s="20"/>
      <c r="AZ292" s="21"/>
      <c r="BC292" s="20"/>
      <c r="BD292" s="21"/>
      <c r="BG292" s="20"/>
      <c r="BH292" s="21"/>
      <c r="BK292" s="20"/>
      <c r="BL292" s="21"/>
      <c r="BO292" s="20"/>
      <c r="BP292" s="21"/>
      <c r="BS292" s="20"/>
      <c r="BT292" s="21"/>
      <c r="BW292" s="20"/>
      <c r="BX292" s="21"/>
      <c r="CA292" s="20"/>
      <c r="CB292" s="21"/>
      <c r="CE292" s="20"/>
      <c r="CF292" s="21"/>
      <c r="CI292" s="20"/>
      <c r="CJ292" s="21"/>
      <c r="CM292" s="20"/>
      <c r="CN292" s="21"/>
      <c r="CQ292" s="20"/>
      <c r="CR292" s="21"/>
      <c r="CU292" s="20"/>
      <c r="CV292" s="21"/>
      <c r="CY292" s="20"/>
      <c r="CZ292" s="21"/>
      <c r="DC292" s="20"/>
      <c r="DD292" s="21"/>
      <c r="DG292" s="20"/>
      <c r="DH292" s="21"/>
      <c r="DK292" s="20"/>
      <c r="DL292" s="21"/>
      <c r="DO292" s="20"/>
      <c r="DP292" s="21"/>
      <c r="DS292" s="20"/>
      <c r="DT292" s="21"/>
      <c r="DW292" s="20"/>
      <c r="DX292" s="21"/>
      <c r="EA292" s="20"/>
      <c r="EB292" s="21"/>
      <c r="EE292" s="20"/>
      <c r="EF292" s="21"/>
      <c r="EI292" s="20"/>
      <c r="EJ292" s="21"/>
      <c r="EM292" s="20"/>
      <c r="EN292" s="21"/>
      <c r="EQ292" s="20"/>
      <c r="ER292" s="21"/>
      <c r="EU292" s="20"/>
      <c r="EV292" s="21"/>
      <c r="EY292" s="20"/>
      <c r="EZ292" s="21"/>
      <c r="FC292" s="20"/>
      <c r="FD292" s="21"/>
      <c r="FG292" s="20"/>
      <c r="FH292" s="21"/>
      <c r="FK292" s="20"/>
      <c r="FL292" s="21"/>
      <c r="FO292" s="20"/>
      <c r="FP292" s="21"/>
      <c r="FS292" s="20"/>
      <c r="FT292" s="21"/>
      <c r="FW292" s="20"/>
      <c r="FX292" s="21"/>
      <c r="GA292" s="20"/>
      <c r="GB292" s="21"/>
      <c r="GE292" s="20"/>
      <c r="GF292" s="21"/>
      <c r="GI292" s="20"/>
      <c r="GJ292" s="21"/>
      <c r="GM292" s="20"/>
      <c r="GN292" s="21"/>
      <c r="GQ292" s="20"/>
      <c r="GR292" s="21"/>
      <c r="GU292" s="20"/>
      <c r="GV292" s="21"/>
      <c r="GY292" s="20"/>
      <c r="GZ292" s="21"/>
      <c r="HC292" s="20"/>
      <c r="HD292" s="21"/>
      <c r="HG292" s="20"/>
      <c r="HH292" s="21"/>
      <c r="HK292" s="20"/>
      <c r="HL292" s="21"/>
      <c r="HO292" s="20"/>
      <c r="HP292" s="21"/>
      <c r="HS292" s="20"/>
      <c r="HT292" s="21"/>
      <c r="HW292" s="20"/>
      <c r="HX292" s="21"/>
      <c r="IA292" s="20"/>
      <c r="IB292" s="21"/>
      <c r="IE292" s="20"/>
      <c r="IF292" s="21"/>
      <c r="II292" s="20"/>
      <c r="IJ292" s="21"/>
      <c r="IM292" s="20"/>
      <c r="IN292" s="21"/>
      <c r="IQ292" s="20"/>
      <c r="IR292" s="21"/>
      <c r="IU292" s="20"/>
    </row>
    <row r="293" spans="1:255" ht="45">
      <c r="A293" s="1" t="s">
        <v>52</v>
      </c>
      <c r="B293" s="1" t="s">
        <v>363</v>
      </c>
      <c r="C293" s="1" t="s">
        <v>364</v>
      </c>
      <c r="D293" s="32" t="s">
        <v>362</v>
      </c>
      <c r="E293" s="2" t="s">
        <v>67</v>
      </c>
      <c r="F293" s="4">
        <v>45391</v>
      </c>
      <c r="G293" s="2" t="s">
        <v>523</v>
      </c>
      <c r="H293" s="4">
        <f>F293+14</f>
        <v>45405</v>
      </c>
      <c r="K293" s="20"/>
      <c r="L293" s="21"/>
      <c r="O293" s="20"/>
      <c r="P293" s="21"/>
      <c r="S293" s="20"/>
      <c r="T293" s="21"/>
      <c r="W293" s="20"/>
      <c r="X293" s="21"/>
      <c r="AA293" s="20"/>
      <c r="AB293" s="21"/>
      <c r="AE293" s="20"/>
      <c r="AF293" s="21"/>
      <c r="AI293" s="20"/>
      <c r="AJ293" s="21"/>
      <c r="AM293" s="20"/>
      <c r="AN293" s="21"/>
      <c r="AQ293" s="20"/>
      <c r="AR293" s="21"/>
      <c r="AU293" s="20"/>
      <c r="AV293" s="21"/>
      <c r="AY293" s="20"/>
      <c r="AZ293" s="21"/>
      <c r="BC293" s="20"/>
      <c r="BD293" s="21"/>
      <c r="BG293" s="20"/>
      <c r="BH293" s="21"/>
      <c r="BK293" s="20"/>
      <c r="BL293" s="21"/>
      <c r="BO293" s="20"/>
      <c r="BP293" s="21"/>
      <c r="BS293" s="20"/>
      <c r="BT293" s="21"/>
      <c r="BW293" s="20"/>
      <c r="BX293" s="21"/>
      <c r="CA293" s="20"/>
      <c r="CB293" s="21"/>
      <c r="CE293" s="20"/>
      <c r="CF293" s="21"/>
      <c r="CI293" s="20"/>
      <c r="CJ293" s="21"/>
      <c r="CM293" s="20"/>
      <c r="CN293" s="21"/>
      <c r="CQ293" s="20"/>
      <c r="CR293" s="21"/>
      <c r="CU293" s="20"/>
      <c r="CV293" s="21"/>
      <c r="CY293" s="20"/>
      <c r="CZ293" s="21"/>
      <c r="DC293" s="20"/>
      <c r="DD293" s="21"/>
      <c r="DG293" s="20"/>
      <c r="DH293" s="21"/>
      <c r="DK293" s="20"/>
      <c r="DL293" s="21"/>
      <c r="DO293" s="20"/>
      <c r="DP293" s="21"/>
      <c r="DS293" s="20"/>
      <c r="DT293" s="21"/>
      <c r="DW293" s="20"/>
      <c r="DX293" s="21"/>
      <c r="EA293" s="20"/>
      <c r="EB293" s="21"/>
      <c r="EE293" s="20"/>
      <c r="EF293" s="21"/>
      <c r="EI293" s="20"/>
      <c r="EJ293" s="21"/>
      <c r="EM293" s="20"/>
      <c r="EN293" s="21"/>
      <c r="EQ293" s="20"/>
      <c r="ER293" s="21"/>
      <c r="EU293" s="20"/>
      <c r="EV293" s="21"/>
      <c r="EY293" s="20"/>
      <c r="EZ293" s="21"/>
      <c r="FC293" s="20"/>
      <c r="FD293" s="21"/>
      <c r="FG293" s="20"/>
      <c r="FH293" s="21"/>
      <c r="FK293" s="20"/>
      <c r="FL293" s="21"/>
      <c r="FO293" s="20"/>
      <c r="FP293" s="21"/>
      <c r="FS293" s="20"/>
      <c r="FT293" s="21"/>
      <c r="FW293" s="20"/>
      <c r="FX293" s="21"/>
      <c r="GA293" s="20"/>
      <c r="GB293" s="21"/>
      <c r="GE293" s="20"/>
      <c r="GF293" s="21"/>
      <c r="GI293" s="20"/>
      <c r="GJ293" s="21"/>
      <c r="GM293" s="20"/>
      <c r="GN293" s="21"/>
      <c r="GQ293" s="20"/>
      <c r="GR293" s="21"/>
      <c r="GU293" s="20"/>
      <c r="GV293" s="21"/>
      <c r="GY293" s="20"/>
      <c r="GZ293" s="21"/>
      <c r="HC293" s="20"/>
      <c r="HD293" s="21"/>
      <c r="HG293" s="20"/>
      <c r="HH293" s="21"/>
      <c r="HK293" s="20"/>
      <c r="HL293" s="21"/>
      <c r="HO293" s="20"/>
      <c r="HP293" s="21"/>
      <c r="HS293" s="20"/>
      <c r="HT293" s="21"/>
      <c r="HW293" s="20"/>
      <c r="HX293" s="21"/>
      <c r="IA293" s="20"/>
      <c r="IB293" s="21"/>
      <c r="IE293" s="20"/>
      <c r="IF293" s="21"/>
      <c r="II293" s="20"/>
      <c r="IJ293" s="21"/>
      <c r="IM293" s="20"/>
      <c r="IN293" s="21"/>
      <c r="IQ293" s="20"/>
      <c r="IR293" s="21"/>
      <c r="IU293" s="20"/>
    </row>
    <row r="294" spans="1:255" ht="45">
      <c r="A294" s="1" t="s">
        <v>52</v>
      </c>
      <c r="B294" s="1" t="s">
        <v>258</v>
      </c>
      <c r="C294" s="1" t="s">
        <v>259</v>
      </c>
      <c r="D294" s="32" t="s">
        <v>257</v>
      </c>
      <c r="E294" s="2" t="s">
        <v>67</v>
      </c>
      <c r="F294" s="4">
        <v>45391</v>
      </c>
      <c r="G294" s="2" t="s">
        <v>523</v>
      </c>
      <c r="H294" s="4">
        <f>F294+35</f>
        <v>45426</v>
      </c>
      <c r="K294" s="20"/>
      <c r="L294" s="21"/>
      <c r="O294" s="20"/>
      <c r="P294" s="21"/>
      <c r="S294" s="20"/>
      <c r="T294" s="21"/>
      <c r="W294" s="20"/>
      <c r="X294" s="21"/>
      <c r="AA294" s="20"/>
      <c r="AB294" s="21"/>
      <c r="AE294" s="20"/>
      <c r="AF294" s="21"/>
      <c r="AI294" s="20"/>
      <c r="AJ294" s="21"/>
      <c r="AM294" s="20"/>
      <c r="AN294" s="21"/>
      <c r="AQ294" s="20"/>
      <c r="AR294" s="21"/>
      <c r="AU294" s="20"/>
      <c r="AV294" s="21"/>
      <c r="AY294" s="20"/>
      <c r="AZ294" s="21"/>
      <c r="BC294" s="20"/>
      <c r="BD294" s="21"/>
      <c r="BG294" s="20"/>
      <c r="BH294" s="21"/>
      <c r="BK294" s="20"/>
      <c r="BL294" s="21"/>
      <c r="BO294" s="20"/>
      <c r="BP294" s="21"/>
      <c r="BS294" s="20"/>
      <c r="BT294" s="21"/>
      <c r="BW294" s="20"/>
      <c r="BX294" s="21"/>
      <c r="CA294" s="20"/>
      <c r="CB294" s="21"/>
      <c r="CE294" s="20"/>
      <c r="CF294" s="21"/>
      <c r="CI294" s="20"/>
      <c r="CJ294" s="21"/>
      <c r="CM294" s="20"/>
      <c r="CN294" s="21"/>
      <c r="CQ294" s="20"/>
      <c r="CR294" s="21"/>
      <c r="CU294" s="20"/>
      <c r="CV294" s="21"/>
      <c r="CY294" s="20"/>
      <c r="CZ294" s="21"/>
      <c r="DC294" s="20"/>
      <c r="DD294" s="21"/>
      <c r="DG294" s="20"/>
      <c r="DH294" s="21"/>
      <c r="DK294" s="20"/>
      <c r="DL294" s="21"/>
      <c r="DO294" s="20"/>
      <c r="DP294" s="21"/>
      <c r="DS294" s="20"/>
      <c r="DT294" s="21"/>
      <c r="DW294" s="20"/>
      <c r="DX294" s="21"/>
      <c r="EA294" s="20"/>
      <c r="EB294" s="21"/>
      <c r="EE294" s="20"/>
      <c r="EF294" s="21"/>
      <c r="EI294" s="20"/>
      <c r="EJ294" s="21"/>
      <c r="EM294" s="20"/>
      <c r="EN294" s="21"/>
      <c r="EQ294" s="20"/>
      <c r="ER294" s="21"/>
      <c r="EU294" s="20"/>
      <c r="EV294" s="21"/>
      <c r="EY294" s="20"/>
      <c r="EZ294" s="21"/>
      <c r="FC294" s="20"/>
      <c r="FD294" s="21"/>
      <c r="FG294" s="20"/>
      <c r="FH294" s="21"/>
      <c r="FK294" s="20"/>
      <c r="FL294" s="21"/>
      <c r="FO294" s="20"/>
      <c r="FP294" s="21"/>
      <c r="FS294" s="20"/>
      <c r="FT294" s="21"/>
      <c r="FW294" s="20"/>
      <c r="FX294" s="21"/>
      <c r="GA294" s="20"/>
      <c r="GB294" s="21"/>
      <c r="GE294" s="20"/>
      <c r="GF294" s="21"/>
      <c r="GI294" s="20"/>
      <c r="GJ294" s="21"/>
      <c r="GM294" s="20"/>
      <c r="GN294" s="21"/>
      <c r="GQ294" s="20"/>
      <c r="GR294" s="21"/>
      <c r="GU294" s="20"/>
      <c r="GV294" s="21"/>
      <c r="GY294" s="20"/>
      <c r="GZ294" s="21"/>
      <c r="HC294" s="20"/>
      <c r="HD294" s="21"/>
      <c r="HG294" s="20"/>
      <c r="HH294" s="21"/>
      <c r="HK294" s="20"/>
      <c r="HL294" s="21"/>
      <c r="HO294" s="20"/>
      <c r="HP294" s="21"/>
      <c r="HS294" s="20"/>
      <c r="HT294" s="21"/>
      <c r="HW294" s="20"/>
      <c r="HX294" s="21"/>
      <c r="IA294" s="20"/>
      <c r="IB294" s="21"/>
      <c r="IE294" s="20"/>
      <c r="IF294" s="21"/>
      <c r="II294" s="20"/>
      <c r="IJ294" s="21"/>
      <c r="IM294" s="20"/>
      <c r="IN294" s="21"/>
      <c r="IQ294" s="20"/>
      <c r="IR294" s="21"/>
      <c r="IU294" s="20"/>
    </row>
    <row r="295" spans="1:255" ht="45">
      <c r="A295" s="1" t="s">
        <v>52</v>
      </c>
      <c r="B295" s="1" t="s">
        <v>491</v>
      </c>
      <c r="C295" s="1" t="s">
        <v>493</v>
      </c>
      <c r="D295" s="32" t="s">
        <v>495</v>
      </c>
      <c r="E295" s="2" t="s">
        <v>67</v>
      </c>
      <c r="F295" s="4">
        <v>45391</v>
      </c>
      <c r="G295" s="2" t="s">
        <v>523</v>
      </c>
      <c r="H295" s="4">
        <f>F295+14</f>
        <v>45405</v>
      </c>
      <c r="K295" s="20"/>
      <c r="L295" s="21"/>
      <c r="O295" s="20"/>
      <c r="P295" s="21"/>
      <c r="S295" s="20"/>
      <c r="T295" s="21"/>
      <c r="W295" s="20"/>
      <c r="X295" s="21"/>
      <c r="AA295" s="20"/>
      <c r="AB295" s="21"/>
      <c r="AE295" s="20"/>
      <c r="AF295" s="21"/>
      <c r="AI295" s="20"/>
      <c r="AJ295" s="21"/>
      <c r="AM295" s="20"/>
      <c r="AN295" s="21"/>
      <c r="AQ295" s="20"/>
      <c r="AR295" s="21"/>
      <c r="AU295" s="20"/>
      <c r="AV295" s="21"/>
      <c r="AY295" s="20"/>
      <c r="AZ295" s="21"/>
      <c r="BC295" s="20"/>
      <c r="BD295" s="21"/>
      <c r="BG295" s="20"/>
      <c r="BH295" s="21"/>
      <c r="BK295" s="20"/>
      <c r="BL295" s="21"/>
      <c r="BO295" s="20"/>
      <c r="BP295" s="21"/>
      <c r="BS295" s="20"/>
      <c r="BT295" s="21"/>
      <c r="BW295" s="20"/>
      <c r="BX295" s="21"/>
      <c r="CA295" s="20"/>
      <c r="CB295" s="21"/>
      <c r="CE295" s="20"/>
      <c r="CF295" s="21"/>
      <c r="CI295" s="20"/>
      <c r="CJ295" s="21"/>
      <c r="CM295" s="20"/>
      <c r="CN295" s="21"/>
      <c r="CQ295" s="20"/>
      <c r="CR295" s="21"/>
      <c r="CU295" s="20"/>
      <c r="CV295" s="21"/>
      <c r="CY295" s="20"/>
      <c r="CZ295" s="21"/>
      <c r="DC295" s="20"/>
      <c r="DD295" s="21"/>
      <c r="DG295" s="20"/>
      <c r="DH295" s="21"/>
      <c r="DK295" s="20"/>
      <c r="DL295" s="21"/>
      <c r="DO295" s="20"/>
      <c r="DP295" s="21"/>
      <c r="DS295" s="20"/>
      <c r="DT295" s="21"/>
      <c r="DW295" s="20"/>
      <c r="DX295" s="21"/>
      <c r="EA295" s="20"/>
      <c r="EB295" s="21"/>
      <c r="EE295" s="20"/>
      <c r="EF295" s="21"/>
      <c r="EI295" s="20"/>
      <c r="EJ295" s="21"/>
      <c r="EM295" s="20"/>
      <c r="EN295" s="21"/>
      <c r="EQ295" s="20"/>
      <c r="ER295" s="21"/>
      <c r="EU295" s="20"/>
      <c r="EV295" s="21"/>
      <c r="EY295" s="20"/>
      <c r="EZ295" s="21"/>
      <c r="FC295" s="20"/>
      <c r="FD295" s="21"/>
      <c r="FG295" s="20"/>
      <c r="FH295" s="21"/>
      <c r="FK295" s="20"/>
      <c r="FL295" s="21"/>
      <c r="FO295" s="20"/>
      <c r="FP295" s="21"/>
      <c r="FS295" s="20"/>
      <c r="FT295" s="21"/>
      <c r="FW295" s="20"/>
      <c r="FX295" s="21"/>
      <c r="GA295" s="20"/>
      <c r="GB295" s="21"/>
      <c r="GE295" s="20"/>
      <c r="GF295" s="21"/>
      <c r="GI295" s="20"/>
      <c r="GJ295" s="21"/>
      <c r="GM295" s="20"/>
      <c r="GN295" s="21"/>
      <c r="GQ295" s="20"/>
      <c r="GR295" s="21"/>
      <c r="GU295" s="20"/>
      <c r="GV295" s="21"/>
      <c r="GY295" s="20"/>
      <c r="GZ295" s="21"/>
      <c r="HC295" s="20"/>
      <c r="HD295" s="21"/>
      <c r="HG295" s="20"/>
      <c r="HH295" s="21"/>
      <c r="HK295" s="20"/>
      <c r="HL295" s="21"/>
      <c r="HO295" s="20"/>
      <c r="HP295" s="21"/>
      <c r="HS295" s="20"/>
      <c r="HT295" s="21"/>
      <c r="HW295" s="20"/>
      <c r="HX295" s="21"/>
      <c r="IA295" s="20"/>
      <c r="IB295" s="21"/>
      <c r="IE295" s="20"/>
      <c r="IF295" s="21"/>
      <c r="II295" s="20"/>
      <c r="IJ295" s="21"/>
      <c r="IM295" s="20"/>
      <c r="IN295" s="21"/>
      <c r="IQ295" s="20"/>
      <c r="IR295" s="21"/>
      <c r="IU295" s="20"/>
    </row>
    <row r="296" spans="1:255" ht="45">
      <c r="A296" s="1" t="s">
        <v>52</v>
      </c>
      <c r="B296" s="1" t="s">
        <v>201</v>
      </c>
      <c r="C296" s="1" t="s">
        <v>204</v>
      </c>
      <c r="D296" s="32" t="s">
        <v>207</v>
      </c>
      <c r="E296" s="2" t="s">
        <v>67</v>
      </c>
      <c r="F296" s="4">
        <v>45391</v>
      </c>
      <c r="G296" s="2" t="s">
        <v>523</v>
      </c>
      <c r="H296" s="4">
        <f>F296+14</f>
        <v>45405</v>
      </c>
      <c r="K296" s="20"/>
      <c r="L296" s="21"/>
      <c r="O296" s="20"/>
      <c r="P296" s="21"/>
      <c r="S296" s="20"/>
      <c r="T296" s="21"/>
      <c r="W296" s="20"/>
      <c r="X296" s="21"/>
      <c r="AA296" s="20"/>
      <c r="AB296" s="21"/>
      <c r="AE296" s="20"/>
      <c r="AF296" s="21"/>
      <c r="AI296" s="20"/>
      <c r="AJ296" s="21"/>
      <c r="AM296" s="20"/>
      <c r="AN296" s="21"/>
      <c r="AQ296" s="20"/>
      <c r="AR296" s="21"/>
      <c r="AU296" s="20"/>
      <c r="AV296" s="21"/>
      <c r="AY296" s="20"/>
      <c r="AZ296" s="21"/>
      <c r="BC296" s="20"/>
      <c r="BD296" s="21"/>
      <c r="BG296" s="20"/>
      <c r="BH296" s="21"/>
      <c r="BK296" s="20"/>
      <c r="BL296" s="21"/>
      <c r="BO296" s="20"/>
      <c r="BP296" s="21"/>
      <c r="BS296" s="20"/>
      <c r="BT296" s="21"/>
      <c r="BW296" s="20"/>
      <c r="BX296" s="21"/>
      <c r="CA296" s="20"/>
      <c r="CB296" s="21"/>
      <c r="CE296" s="20"/>
      <c r="CF296" s="21"/>
      <c r="CI296" s="20"/>
      <c r="CJ296" s="21"/>
      <c r="CM296" s="20"/>
      <c r="CN296" s="21"/>
      <c r="CQ296" s="20"/>
      <c r="CR296" s="21"/>
      <c r="CU296" s="20"/>
      <c r="CV296" s="21"/>
      <c r="CY296" s="20"/>
      <c r="CZ296" s="21"/>
      <c r="DC296" s="20"/>
      <c r="DD296" s="21"/>
      <c r="DG296" s="20"/>
      <c r="DH296" s="21"/>
      <c r="DK296" s="20"/>
      <c r="DL296" s="21"/>
      <c r="DO296" s="20"/>
      <c r="DP296" s="21"/>
      <c r="DS296" s="20"/>
      <c r="DT296" s="21"/>
      <c r="DW296" s="20"/>
      <c r="DX296" s="21"/>
      <c r="EA296" s="20"/>
      <c r="EB296" s="21"/>
      <c r="EE296" s="20"/>
      <c r="EF296" s="21"/>
      <c r="EI296" s="20"/>
      <c r="EJ296" s="21"/>
      <c r="EM296" s="20"/>
      <c r="EN296" s="21"/>
      <c r="EQ296" s="20"/>
      <c r="ER296" s="21"/>
      <c r="EU296" s="20"/>
      <c r="EV296" s="21"/>
      <c r="EY296" s="20"/>
      <c r="EZ296" s="21"/>
      <c r="FC296" s="20"/>
      <c r="FD296" s="21"/>
      <c r="FG296" s="20"/>
      <c r="FH296" s="21"/>
      <c r="FK296" s="20"/>
      <c r="FL296" s="21"/>
      <c r="FO296" s="20"/>
      <c r="FP296" s="21"/>
      <c r="FS296" s="20"/>
      <c r="FT296" s="21"/>
      <c r="FW296" s="20"/>
      <c r="FX296" s="21"/>
      <c r="GA296" s="20"/>
      <c r="GB296" s="21"/>
      <c r="GE296" s="20"/>
      <c r="GF296" s="21"/>
      <c r="GI296" s="20"/>
      <c r="GJ296" s="21"/>
      <c r="GM296" s="20"/>
      <c r="GN296" s="21"/>
      <c r="GQ296" s="20"/>
      <c r="GR296" s="21"/>
      <c r="GU296" s="20"/>
      <c r="GV296" s="21"/>
      <c r="GY296" s="20"/>
      <c r="GZ296" s="21"/>
      <c r="HC296" s="20"/>
      <c r="HD296" s="21"/>
      <c r="HG296" s="20"/>
      <c r="HH296" s="21"/>
      <c r="HK296" s="20"/>
      <c r="HL296" s="21"/>
      <c r="HO296" s="20"/>
      <c r="HP296" s="21"/>
      <c r="HS296" s="20"/>
      <c r="HT296" s="21"/>
      <c r="HW296" s="20"/>
      <c r="HX296" s="21"/>
      <c r="IA296" s="20"/>
      <c r="IB296" s="21"/>
      <c r="IE296" s="20"/>
      <c r="IF296" s="21"/>
      <c r="II296" s="20"/>
      <c r="IJ296" s="21"/>
      <c r="IM296" s="20"/>
      <c r="IN296" s="21"/>
      <c r="IQ296" s="20"/>
      <c r="IR296" s="21"/>
      <c r="IU296" s="20"/>
    </row>
    <row r="297" spans="1:255" ht="45">
      <c r="A297" s="1" t="s">
        <v>52</v>
      </c>
      <c r="B297" s="1" t="s">
        <v>193</v>
      </c>
      <c r="C297" s="1" t="s">
        <v>194</v>
      </c>
      <c r="D297" s="32" t="s">
        <v>195</v>
      </c>
      <c r="E297" s="2" t="s">
        <v>67</v>
      </c>
      <c r="F297" s="4">
        <v>45391</v>
      </c>
      <c r="G297" s="2" t="s">
        <v>523</v>
      </c>
      <c r="H297" s="4">
        <f>F297+14</f>
        <v>45405</v>
      </c>
      <c r="K297" s="20"/>
      <c r="L297" s="21"/>
      <c r="O297" s="20"/>
      <c r="P297" s="21"/>
      <c r="S297" s="20"/>
      <c r="T297" s="21"/>
      <c r="W297" s="20"/>
      <c r="X297" s="21"/>
      <c r="AA297" s="20"/>
      <c r="AB297" s="21"/>
      <c r="AE297" s="20"/>
      <c r="AF297" s="21"/>
      <c r="AI297" s="20"/>
      <c r="AJ297" s="21"/>
      <c r="AM297" s="20"/>
      <c r="AN297" s="21"/>
      <c r="AQ297" s="20"/>
      <c r="AR297" s="21"/>
      <c r="AU297" s="20"/>
      <c r="AV297" s="21"/>
      <c r="AY297" s="20"/>
      <c r="AZ297" s="21"/>
      <c r="BC297" s="20"/>
      <c r="BD297" s="21"/>
      <c r="BG297" s="20"/>
      <c r="BH297" s="21"/>
      <c r="BK297" s="20"/>
      <c r="BL297" s="21"/>
      <c r="BO297" s="20"/>
      <c r="BP297" s="21"/>
      <c r="BS297" s="20"/>
      <c r="BT297" s="21"/>
      <c r="BW297" s="20"/>
      <c r="BX297" s="21"/>
      <c r="CA297" s="20"/>
      <c r="CB297" s="21"/>
      <c r="CE297" s="20"/>
      <c r="CF297" s="21"/>
      <c r="CI297" s="20"/>
      <c r="CJ297" s="21"/>
      <c r="CM297" s="20"/>
      <c r="CN297" s="21"/>
      <c r="CQ297" s="20"/>
      <c r="CR297" s="21"/>
      <c r="CU297" s="20"/>
      <c r="CV297" s="21"/>
      <c r="CY297" s="20"/>
      <c r="CZ297" s="21"/>
      <c r="DC297" s="20"/>
      <c r="DD297" s="21"/>
      <c r="DG297" s="20"/>
      <c r="DH297" s="21"/>
      <c r="DK297" s="20"/>
      <c r="DL297" s="21"/>
      <c r="DO297" s="20"/>
      <c r="DP297" s="21"/>
      <c r="DS297" s="20"/>
      <c r="DT297" s="21"/>
      <c r="DW297" s="20"/>
      <c r="DX297" s="21"/>
      <c r="EA297" s="20"/>
      <c r="EB297" s="21"/>
      <c r="EE297" s="20"/>
      <c r="EF297" s="21"/>
      <c r="EI297" s="20"/>
      <c r="EJ297" s="21"/>
      <c r="EM297" s="20"/>
      <c r="EN297" s="21"/>
      <c r="EQ297" s="20"/>
      <c r="ER297" s="21"/>
      <c r="EU297" s="20"/>
      <c r="EV297" s="21"/>
      <c r="EY297" s="20"/>
      <c r="EZ297" s="21"/>
      <c r="FC297" s="20"/>
      <c r="FD297" s="21"/>
      <c r="FG297" s="20"/>
      <c r="FH297" s="21"/>
      <c r="FK297" s="20"/>
      <c r="FL297" s="21"/>
      <c r="FO297" s="20"/>
      <c r="FP297" s="21"/>
      <c r="FS297" s="20"/>
      <c r="FT297" s="21"/>
      <c r="FW297" s="20"/>
      <c r="FX297" s="21"/>
      <c r="GA297" s="20"/>
      <c r="GB297" s="21"/>
      <c r="GE297" s="20"/>
      <c r="GF297" s="21"/>
      <c r="GI297" s="20"/>
      <c r="GJ297" s="21"/>
      <c r="GM297" s="20"/>
      <c r="GN297" s="21"/>
      <c r="GQ297" s="20"/>
      <c r="GR297" s="21"/>
      <c r="GU297" s="20"/>
      <c r="GV297" s="21"/>
      <c r="GY297" s="20"/>
      <c r="GZ297" s="21"/>
      <c r="HC297" s="20"/>
      <c r="HD297" s="21"/>
      <c r="HG297" s="20"/>
      <c r="HH297" s="21"/>
      <c r="HK297" s="20"/>
      <c r="HL297" s="21"/>
      <c r="HO297" s="20"/>
      <c r="HP297" s="21"/>
      <c r="HS297" s="20"/>
      <c r="HT297" s="21"/>
      <c r="HW297" s="20"/>
      <c r="HX297" s="21"/>
      <c r="IA297" s="20"/>
      <c r="IB297" s="21"/>
      <c r="IE297" s="20"/>
      <c r="IF297" s="21"/>
      <c r="II297" s="20"/>
      <c r="IJ297" s="21"/>
      <c r="IM297" s="20"/>
      <c r="IN297" s="21"/>
      <c r="IQ297" s="20"/>
      <c r="IR297" s="21"/>
      <c r="IU297" s="20"/>
    </row>
    <row r="298" spans="1:255" ht="45">
      <c r="A298" s="1" t="s">
        <v>52</v>
      </c>
      <c r="B298" s="1" t="s">
        <v>225</v>
      </c>
      <c r="C298" s="1" t="s">
        <v>229</v>
      </c>
      <c r="D298" s="32" t="s">
        <v>228</v>
      </c>
      <c r="E298" s="2" t="s">
        <v>67</v>
      </c>
      <c r="F298" s="4">
        <v>45391</v>
      </c>
      <c r="G298" s="2" t="s">
        <v>523</v>
      </c>
      <c r="H298" s="4">
        <f>F298+42</f>
        <v>45433</v>
      </c>
      <c r="K298" s="20"/>
      <c r="L298" s="21"/>
      <c r="O298" s="20"/>
      <c r="P298" s="21"/>
      <c r="S298" s="20"/>
      <c r="T298" s="21"/>
      <c r="W298" s="20"/>
      <c r="X298" s="21"/>
      <c r="AA298" s="20"/>
      <c r="AB298" s="21"/>
      <c r="AE298" s="20"/>
      <c r="AF298" s="21"/>
      <c r="AI298" s="20"/>
      <c r="AJ298" s="21"/>
      <c r="AM298" s="20"/>
      <c r="AN298" s="21"/>
      <c r="AQ298" s="20"/>
      <c r="AR298" s="21"/>
      <c r="AU298" s="20"/>
      <c r="AV298" s="21"/>
      <c r="AY298" s="20"/>
      <c r="AZ298" s="21"/>
      <c r="BC298" s="20"/>
      <c r="BD298" s="21"/>
      <c r="BG298" s="20"/>
      <c r="BH298" s="21"/>
      <c r="BK298" s="20"/>
      <c r="BL298" s="21"/>
      <c r="BO298" s="20"/>
      <c r="BP298" s="21"/>
      <c r="BS298" s="20"/>
      <c r="BT298" s="21"/>
      <c r="BW298" s="20"/>
      <c r="BX298" s="21"/>
      <c r="CA298" s="20"/>
      <c r="CB298" s="21"/>
      <c r="CE298" s="20"/>
      <c r="CF298" s="21"/>
      <c r="CI298" s="20"/>
      <c r="CJ298" s="21"/>
      <c r="CM298" s="20"/>
      <c r="CN298" s="21"/>
      <c r="CQ298" s="20"/>
      <c r="CR298" s="21"/>
      <c r="CU298" s="20"/>
      <c r="CV298" s="21"/>
      <c r="CY298" s="20"/>
      <c r="CZ298" s="21"/>
      <c r="DC298" s="20"/>
      <c r="DD298" s="21"/>
      <c r="DG298" s="20"/>
      <c r="DH298" s="21"/>
      <c r="DK298" s="20"/>
      <c r="DL298" s="21"/>
      <c r="DO298" s="20"/>
      <c r="DP298" s="21"/>
      <c r="DS298" s="20"/>
      <c r="DT298" s="21"/>
      <c r="DW298" s="20"/>
      <c r="DX298" s="21"/>
      <c r="EA298" s="20"/>
      <c r="EB298" s="21"/>
      <c r="EE298" s="20"/>
      <c r="EF298" s="21"/>
      <c r="EI298" s="20"/>
      <c r="EJ298" s="21"/>
      <c r="EM298" s="20"/>
      <c r="EN298" s="21"/>
      <c r="EQ298" s="20"/>
      <c r="ER298" s="21"/>
      <c r="EU298" s="20"/>
      <c r="EV298" s="21"/>
      <c r="EY298" s="20"/>
      <c r="EZ298" s="21"/>
      <c r="FC298" s="20"/>
      <c r="FD298" s="21"/>
      <c r="FG298" s="20"/>
      <c r="FH298" s="21"/>
      <c r="FK298" s="20"/>
      <c r="FL298" s="21"/>
      <c r="FO298" s="20"/>
      <c r="FP298" s="21"/>
      <c r="FS298" s="20"/>
      <c r="FT298" s="21"/>
      <c r="FW298" s="20"/>
      <c r="FX298" s="21"/>
      <c r="GA298" s="20"/>
      <c r="GB298" s="21"/>
      <c r="GE298" s="20"/>
      <c r="GF298" s="21"/>
      <c r="GI298" s="20"/>
      <c r="GJ298" s="21"/>
      <c r="GM298" s="20"/>
      <c r="GN298" s="21"/>
      <c r="GQ298" s="20"/>
      <c r="GR298" s="21"/>
      <c r="GU298" s="20"/>
      <c r="GV298" s="21"/>
      <c r="GY298" s="20"/>
      <c r="GZ298" s="21"/>
      <c r="HC298" s="20"/>
      <c r="HD298" s="21"/>
      <c r="HG298" s="20"/>
      <c r="HH298" s="21"/>
      <c r="HK298" s="20"/>
      <c r="HL298" s="21"/>
      <c r="HO298" s="20"/>
      <c r="HP298" s="21"/>
      <c r="HS298" s="20"/>
      <c r="HT298" s="21"/>
      <c r="HW298" s="20"/>
      <c r="HX298" s="21"/>
      <c r="IA298" s="20"/>
      <c r="IB298" s="21"/>
      <c r="IE298" s="20"/>
      <c r="IF298" s="21"/>
      <c r="II298" s="20"/>
      <c r="IJ298" s="21"/>
      <c r="IM298" s="20"/>
      <c r="IN298" s="21"/>
      <c r="IQ298" s="20"/>
      <c r="IR298" s="21"/>
      <c r="IU298" s="20"/>
    </row>
    <row r="299" spans="1:255" ht="45">
      <c r="A299" s="1" t="s">
        <v>52</v>
      </c>
      <c r="B299" s="1" t="s">
        <v>53</v>
      </c>
      <c r="C299" s="1" t="s">
        <v>233</v>
      </c>
      <c r="D299" s="32" t="s">
        <v>234</v>
      </c>
      <c r="E299" s="2" t="s">
        <v>67</v>
      </c>
      <c r="F299" s="4">
        <v>45391</v>
      </c>
      <c r="G299" s="2" t="s">
        <v>523</v>
      </c>
      <c r="H299" s="4">
        <f>F299+35</f>
        <v>45426</v>
      </c>
      <c r="K299" s="20"/>
      <c r="L299" s="21"/>
      <c r="O299" s="20"/>
      <c r="P299" s="21"/>
      <c r="S299" s="20"/>
      <c r="T299" s="21"/>
      <c r="W299" s="20"/>
      <c r="X299" s="21"/>
      <c r="AA299" s="20"/>
      <c r="AB299" s="21"/>
      <c r="AE299" s="20"/>
      <c r="AF299" s="21"/>
      <c r="AI299" s="20"/>
      <c r="AJ299" s="21"/>
      <c r="AM299" s="20"/>
      <c r="AN299" s="21"/>
      <c r="AQ299" s="20"/>
      <c r="AR299" s="21"/>
      <c r="AU299" s="20"/>
      <c r="AV299" s="21"/>
      <c r="AY299" s="20"/>
      <c r="AZ299" s="21"/>
      <c r="BC299" s="20"/>
      <c r="BD299" s="21"/>
      <c r="BG299" s="20"/>
      <c r="BH299" s="21"/>
      <c r="BK299" s="20"/>
      <c r="BL299" s="21"/>
      <c r="BO299" s="20"/>
      <c r="BP299" s="21"/>
      <c r="BS299" s="20"/>
      <c r="BT299" s="21"/>
      <c r="BW299" s="20"/>
      <c r="BX299" s="21"/>
      <c r="CA299" s="20"/>
      <c r="CB299" s="21"/>
      <c r="CE299" s="20"/>
      <c r="CF299" s="21"/>
      <c r="CI299" s="20"/>
      <c r="CJ299" s="21"/>
      <c r="CM299" s="20"/>
      <c r="CN299" s="21"/>
      <c r="CQ299" s="20"/>
      <c r="CR299" s="21"/>
      <c r="CU299" s="20"/>
      <c r="CV299" s="21"/>
      <c r="CY299" s="20"/>
      <c r="CZ299" s="21"/>
      <c r="DC299" s="20"/>
      <c r="DD299" s="21"/>
      <c r="DG299" s="20"/>
      <c r="DH299" s="21"/>
      <c r="DK299" s="20"/>
      <c r="DL299" s="21"/>
      <c r="DO299" s="20"/>
      <c r="DP299" s="21"/>
      <c r="DS299" s="20"/>
      <c r="DT299" s="21"/>
      <c r="DW299" s="20"/>
      <c r="DX299" s="21"/>
      <c r="EA299" s="20"/>
      <c r="EB299" s="21"/>
      <c r="EE299" s="20"/>
      <c r="EF299" s="21"/>
      <c r="EI299" s="20"/>
      <c r="EJ299" s="21"/>
      <c r="EM299" s="20"/>
      <c r="EN299" s="21"/>
      <c r="EQ299" s="20"/>
      <c r="ER299" s="21"/>
      <c r="EU299" s="20"/>
      <c r="EV299" s="21"/>
      <c r="EY299" s="20"/>
      <c r="EZ299" s="21"/>
      <c r="FC299" s="20"/>
      <c r="FD299" s="21"/>
      <c r="FG299" s="20"/>
      <c r="FH299" s="21"/>
      <c r="FK299" s="20"/>
      <c r="FL299" s="21"/>
      <c r="FO299" s="20"/>
      <c r="FP299" s="21"/>
      <c r="FS299" s="20"/>
      <c r="FT299" s="21"/>
      <c r="FW299" s="20"/>
      <c r="FX299" s="21"/>
      <c r="GA299" s="20"/>
      <c r="GB299" s="21"/>
      <c r="GE299" s="20"/>
      <c r="GF299" s="21"/>
      <c r="GI299" s="20"/>
      <c r="GJ299" s="21"/>
      <c r="GM299" s="20"/>
      <c r="GN299" s="21"/>
      <c r="GQ299" s="20"/>
      <c r="GR299" s="21"/>
      <c r="GU299" s="20"/>
      <c r="GV299" s="21"/>
      <c r="GY299" s="20"/>
      <c r="GZ299" s="21"/>
      <c r="HC299" s="20"/>
      <c r="HD299" s="21"/>
      <c r="HG299" s="20"/>
      <c r="HH299" s="21"/>
      <c r="HK299" s="20"/>
      <c r="HL299" s="21"/>
      <c r="HO299" s="20"/>
      <c r="HP299" s="21"/>
      <c r="HS299" s="20"/>
      <c r="HT299" s="21"/>
      <c r="HW299" s="20"/>
      <c r="HX299" s="21"/>
      <c r="IA299" s="20"/>
      <c r="IB299" s="21"/>
      <c r="IE299" s="20"/>
      <c r="IF299" s="21"/>
      <c r="II299" s="20"/>
      <c r="IJ299" s="21"/>
      <c r="IM299" s="20"/>
      <c r="IN299" s="21"/>
      <c r="IQ299" s="20"/>
      <c r="IR299" s="21"/>
      <c r="IU299" s="20"/>
    </row>
    <row r="300" spans="1:255" ht="30">
      <c r="A300" s="1" t="s">
        <v>59</v>
      </c>
      <c r="B300" s="1" t="s">
        <v>386</v>
      </c>
      <c r="C300" s="1" t="s">
        <v>287</v>
      </c>
      <c r="D300" s="32" t="s">
        <v>290</v>
      </c>
      <c r="E300" s="2" t="s">
        <v>138</v>
      </c>
      <c r="F300" s="4">
        <v>45391</v>
      </c>
      <c r="G300" s="2" t="s">
        <v>523</v>
      </c>
      <c r="H300" s="4">
        <f>F300+84</f>
        <v>45475</v>
      </c>
      <c r="K300" s="20"/>
      <c r="L300" s="21"/>
      <c r="O300" s="20"/>
      <c r="P300" s="21"/>
      <c r="S300" s="20"/>
      <c r="T300" s="21"/>
      <c r="W300" s="20"/>
      <c r="X300" s="21"/>
      <c r="AA300" s="20"/>
      <c r="AB300" s="21"/>
      <c r="AE300" s="20"/>
      <c r="AF300" s="21"/>
      <c r="AI300" s="20"/>
      <c r="AJ300" s="21"/>
      <c r="AM300" s="20"/>
      <c r="AN300" s="21"/>
      <c r="AQ300" s="20"/>
      <c r="AR300" s="21"/>
      <c r="AU300" s="20"/>
      <c r="AV300" s="21"/>
      <c r="AY300" s="20"/>
      <c r="AZ300" s="21"/>
      <c r="BC300" s="20"/>
      <c r="BD300" s="21"/>
      <c r="BG300" s="20"/>
      <c r="BH300" s="21"/>
      <c r="BK300" s="20"/>
      <c r="BL300" s="21"/>
      <c r="BO300" s="20"/>
      <c r="BP300" s="21"/>
      <c r="BS300" s="20"/>
      <c r="BT300" s="21"/>
      <c r="BW300" s="20"/>
      <c r="BX300" s="21"/>
      <c r="CA300" s="20"/>
      <c r="CB300" s="21"/>
      <c r="CE300" s="20"/>
      <c r="CF300" s="21"/>
      <c r="CI300" s="20"/>
      <c r="CJ300" s="21"/>
      <c r="CM300" s="20"/>
      <c r="CN300" s="21"/>
      <c r="CQ300" s="20"/>
      <c r="CR300" s="21"/>
      <c r="CU300" s="20"/>
      <c r="CV300" s="21"/>
      <c r="CY300" s="20"/>
      <c r="CZ300" s="21"/>
      <c r="DC300" s="20"/>
      <c r="DD300" s="21"/>
      <c r="DG300" s="20"/>
      <c r="DH300" s="21"/>
      <c r="DK300" s="20"/>
      <c r="DL300" s="21"/>
      <c r="DO300" s="20"/>
      <c r="DP300" s="21"/>
      <c r="DS300" s="20"/>
      <c r="DT300" s="21"/>
      <c r="DW300" s="20"/>
      <c r="DX300" s="21"/>
      <c r="EA300" s="20"/>
      <c r="EB300" s="21"/>
      <c r="EE300" s="20"/>
      <c r="EF300" s="21"/>
      <c r="EI300" s="20"/>
      <c r="EJ300" s="21"/>
      <c r="EM300" s="20"/>
      <c r="EN300" s="21"/>
      <c r="EQ300" s="20"/>
      <c r="ER300" s="21"/>
      <c r="EU300" s="20"/>
      <c r="EV300" s="21"/>
      <c r="EY300" s="20"/>
      <c r="EZ300" s="21"/>
      <c r="FC300" s="20"/>
      <c r="FD300" s="21"/>
      <c r="FG300" s="20"/>
      <c r="FH300" s="21"/>
      <c r="FK300" s="20"/>
      <c r="FL300" s="21"/>
      <c r="FO300" s="20"/>
      <c r="FP300" s="21"/>
      <c r="FS300" s="20"/>
      <c r="FT300" s="21"/>
      <c r="FW300" s="20"/>
      <c r="FX300" s="21"/>
      <c r="GA300" s="20"/>
      <c r="GB300" s="21"/>
      <c r="GE300" s="20"/>
      <c r="GF300" s="21"/>
      <c r="GI300" s="20"/>
      <c r="GJ300" s="21"/>
      <c r="GM300" s="20"/>
      <c r="GN300" s="21"/>
      <c r="GQ300" s="20"/>
      <c r="GR300" s="21"/>
      <c r="GU300" s="20"/>
      <c r="GV300" s="21"/>
      <c r="GY300" s="20"/>
      <c r="GZ300" s="21"/>
      <c r="HC300" s="20"/>
      <c r="HD300" s="21"/>
      <c r="HG300" s="20"/>
      <c r="HH300" s="21"/>
      <c r="HK300" s="20"/>
      <c r="HL300" s="21"/>
      <c r="HO300" s="20"/>
      <c r="HP300" s="21"/>
      <c r="HS300" s="20"/>
      <c r="HT300" s="21"/>
      <c r="HW300" s="20"/>
      <c r="HX300" s="21"/>
      <c r="IA300" s="20"/>
      <c r="IB300" s="21"/>
      <c r="IE300" s="20"/>
      <c r="IF300" s="21"/>
      <c r="II300" s="20"/>
      <c r="IJ300" s="21"/>
      <c r="IM300" s="20"/>
      <c r="IN300" s="21"/>
      <c r="IQ300" s="20"/>
      <c r="IR300" s="21"/>
      <c r="IU300" s="20"/>
    </row>
    <row r="301" spans="1:255" ht="30">
      <c r="A301" s="1" t="s">
        <v>52</v>
      </c>
      <c r="B301" s="1" t="s">
        <v>403</v>
      </c>
      <c r="C301" s="1" t="s">
        <v>404</v>
      </c>
      <c r="D301" s="32" t="s">
        <v>405</v>
      </c>
      <c r="E301" s="2" t="s">
        <v>138</v>
      </c>
      <c r="F301" s="4">
        <v>45391</v>
      </c>
      <c r="G301" s="2" t="s">
        <v>523</v>
      </c>
      <c r="H301" s="4">
        <f>F301+42</f>
        <v>45433</v>
      </c>
      <c r="K301" s="20"/>
      <c r="L301" s="21"/>
      <c r="O301" s="20"/>
      <c r="P301" s="21"/>
      <c r="S301" s="20"/>
      <c r="T301" s="21"/>
      <c r="W301" s="20"/>
      <c r="X301" s="21"/>
      <c r="AA301" s="20"/>
      <c r="AB301" s="21"/>
      <c r="AE301" s="20"/>
      <c r="AF301" s="21"/>
      <c r="AI301" s="20"/>
      <c r="AJ301" s="21"/>
      <c r="AM301" s="20"/>
      <c r="AN301" s="21"/>
      <c r="AQ301" s="20"/>
      <c r="AR301" s="21"/>
      <c r="AU301" s="20"/>
      <c r="AV301" s="21"/>
      <c r="AY301" s="20"/>
      <c r="AZ301" s="21"/>
      <c r="BC301" s="20"/>
      <c r="BD301" s="21"/>
      <c r="BG301" s="20"/>
      <c r="BH301" s="21"/>
      <c r="BK301" s="20"/>
      <c r="BL301" s="21"/>
      <c r="BO301" s="20"/>
      <c r="BP301" s="21"/>
      <c r="BS301" s="20"/>
      <c r="BT301" s="21"/>
      <c r="BW301" s="20"/>
      <c r="BX301" s="21"/>
      <c r="CA301" s="20"/>
      <c r="CB301" s="21"/>
      <c r="CE301" s="20"/>
      <c r="CF301" s="21"/>
      <c r="CI301" s="20"/>
      <c r="CJ301" s="21"/>
      <c r="CM301" s="20"/>
      <c r="CN301" s="21"/>
      <c r="CQ301" s="20"/>
      <c r="CR301" s="21"/>
      <c r="CU301" s="20"/>
      <c r="CV301" s="21"/>
      <c r="CY301" s="20"/>
      <c r="CZ301" s="21"/>
      <c r="DC301" s="20"/>
      <c r="DD301" s="21"/>
      <c r="DG301" s="20"/>
      <c r="DH301" s="21"/>
      <c r="DK301" s="20"/>
      <c r="DL301" s="21"/>
      <c r="DO301" s="20"/>
      <c r="DP301" s="21"/>
      <c r="DS301" s="20"/>
      <c r="DT301" s="21"/>
      <c r="DW301" s="20"/>
      <c r="DX301" s="21"/>
      <c r="EA301" s="20"/>
      <c r="EB301" s="21"/>
      <c r="EE301" s="20"/>
      <c r="EF301" s="21"/>
      <c r="EI301" s="20"/>
      <c r="EJ301" s="21"/>
      <c r="EM301" s="20"/>
      <c r="EN301" s="21"/>
      <c r="EQ301" s="20"/>
      <c r="ER301" s="21"/>
      <c r="EU301" s="20"/>
      <c r="EV301" s="21"/>
      <c r="EY301" s="20"/>
      <c r="EZ301" s="21"/>
      <c r="FC301" s="20"/>
      <c r="FD301" s="21"/>
      <c r="FG301" s="20"/>
      <c r="FH301" s="21"/>
      <c r="FK301" s="20"/>
      <c r="FL301" s="21"/>
      <c r="FO301" s="20"/>
      <c r="FP301" s="21"/>
      <c r="FS301" s="20"/>
      <c r="FT301" s="21"/>
      <c r="FW301" s="20"/>
      <c r="FX301" s="21"/>
      <c r="GA301" s="20"/>
      <c r="GB301" s="21"/>
      <c r="GE301" s="20"/>
      <c r="GF301" s="21"/>
      <c r="GI301" s="20"/>
      <c r="GJ301" s="21"/>
      <c r="GM301" s="20"/>
      <c r="GN301" s="21"/>
      <c r="GQ301" s="20"/>
      <c r="GR301" s="21"/>
      <c r="GU301" s="20"/>
      <c r="GV301" s="21"/>
      <c r="GY301" s="20"/>
      <c r="GZ301" s="21"/>
      <c r="HC301" s="20"/>
      <c r="HD301" s="21"/>
      <c r="HG301" s="20"/>
      <c r="HH301" s="21"/>
      <c r="HK301" s="20"/>
      <c r="HL301" s="21"/>
      <c r="HO301" s="20"/>
      <c r="HP301" s="21"/>
      <c r="HS301" s="20"/>
      <c r="HT301" s="21"/>
      <c r="HW301" s="20"/>
      <c r="HX301" s="21"/>
      <c r="IA301" s="20"/>
      <c r="IB301" s="21"/>
      <c r="IE301" s="20"/>
      <c r="IF301" s="21"/>
      <c r="II301" s="20"/>
      <c r="IJ301" s="21"/>
      <c r="IM301" s="20"/>
      <c r="IN301" s="21"/>
      <c r="IQ301" s="20"/>
      <c r="IR301" s="21"/>
      <c r="IU301" s="20"/>
    </row>
    <row r="302" spans="1:255" ht="30">
      <c r="A302" s="1" t="s">
        <v>52</v>
      </c>
      <c r="B302" s="1" t="s">
        <v>81</v>
      </c>
      <c r="C302" s="1" t="s">
        <v>82</v>
      </c>
      <c r="D302" s="32" t="s">
        <v>83</v>
      </c>
      <c r="E302" s="2" t="s">
        <v>138</v>
      </c>
      <c r="F302" s="4">
        <v>45391</v>
      </c>
      <c r="G302" s="2" t="s">
        <v>523</v>
      </c>
      <c r="H302" s="4">
        <f>F302+42</f>
        <v>45433</v>
      </c>
      <c r="K302" s="20"/>
      <c r="L302" s="21"/>
      <c r="O302" s="20"/>
      <c r="P302" s="21"/>
      <c r="S302" s="20"/>
      <c r="T302" s="21"/>
      <c r="W302" s="20"/>
      <c r="X302" s="21"/>
      <c r="AA302" s="20"/>
      <c r="AB302" s="21"/>
      <c r="AE302" s="20"/>
      <c r="AF302" s="21"/>
      <c r="AI302" s="20"/>
      <c r="AJ302" s="21"/>
      <c r="AM302" s="20"/>
      <c r="AN302" s="21"/>
      <c r="AQ302" s="20"/>
      <c r="AR302" s="21"/>
      <c r="AU302" s="20"/>
      <c r="AV302" s="21"/>
      <c r="AY302" s="20"/>
      <c r="AZ302" s="21"/>
      <c r="BC302" s="20"/>
      <c r="BD302" s="21"/>
      <c r="BG302" s="20"/>
      <c r="BH302" s="21"/>
      <c r="BK302" s="20"/>
      <c r="BL302" s="21"/>
      <c r="BO302" s="20"/>
      <c r="BP302" s="21"/>
      <c r="BS302" s="20"/>
      <c r="BT302" s="21"/>
      <c r="BW302" s="20"/>
      <c r="BX302" s="21"/>
      <c r="CA302" s="20"/>
      <c r="CB302" s="21"/>
      <c r="CE302" s="20"/>
      <c r="CF302" s="21"/>
      <c r="CI302" s="20"/>
      <c r="CJ302" s="21"/>
      <c r="CM302" s="20"/>
      <c r="CN302" s="21"/>
      <c r="CQ302" s="20"/>
      <c r="CR302" s="21"/>
      <c r="CU302" s="20"/>
      <c r="CV302" s="21"/>
      <c r="CY302" s="20"/>
      <c r="CZ302" s="21"/>
      <c r="DC302" s="20"/>
      <c r="DD302" s="21"/>
      <c r="DG302" s="20"/>
      <c r="DH302" s="21"/>
      <c r="DK302" s="20"/>
      <c r="DL302" s="21"/>
      <c r="DO302" s="20"/>
      <c r="DP302" s="21"/>
      <c r="DS302" s="20"/>
      <c r="DT302" s="21"/>
      <c r="DW302" s="20"/>
      <c r="DX302" s="21"/>
      <c r="EA302" s="20"/>
      <c r="EB302" s="21"/>
      <c r="EE302" s="20"/>
      <c r="EF302" s="21"/>
      <c r="EI302" s="20"/>
      <c r="EJ302" s="21"/>
      <c r="EM302" s="20"/>
      <c r="EN302" s="21"/>
      <c r="EQ302" s="20"/>
      <c r="ER302" s="21"/>
      <c r="EU302" s="20"/>
      <c r="EV302" s="21"/>
      <c r="EY302" s="20"/>
      <c r="EZ302" s="21"/>
      <c r="FC302" s="20"/>
      <c r="FD302" s="21"/>
      <c r="FG302" s="20"/>
      <c r="FH302" s="21"/>
      <c r="FK302" s="20"/>
      <c r="FL302" s="21"/>
      <c r="FO302" s="20"/>
      <c r="FP302" s="21"/>
      <c r="FS302" s="20"/>
      <c r="FT302" s="21"/>
      <c r="FW302" s="20"/>
      <c r="FX302" s="21"/>
      <c r="GA302" s="20"/>
      <c r="GB302" s="21"/>
      <c r="GE302" s="20"/>
      <c r="GF302" s="21"/>
      <c r="GI302" s="20"/>
      <c r="GJ302" s="21"/>
      <c r="GM302" s="20"/>
      <c r="GN302" s="21"/>
      <c r="GQ302" s="20"/>
      <c r="GR302" s="21"/>
      <c r="GU302" s="20"/>
      <c r="GV302" s="21"/>
      <c r="GY302" s="20"/>
      <c r="GZ302" s="21"/>
      <c r="HC302" s="20"/>
      <c r="HD302" s="21"/>
      <c r="HG302" s="20"/>
      <c r="HH302" s="21"/>
      <c r="HK302" s="20"/>
      <c r="HL302" s="21"/>
      <c r="HO302" s="20"/>
      <c r="HP302" s="21"/>
      <c r="HS302" s="20"/>
      <c r="HT302" s="21"/>
      <c r="HW302" s="20"/>
      <c r="HX302" s="21"/>
      <c r="IA302" s="20"/>
      <c r="IB302" s="21"/>
      <c r="IE302" s="20"/>
      <c r="IF302" s="21"/>
      <c r="II302" s="20"/>
      <c r="IJ302" s="21"/>
      <c r="IM302" s="20"/>
      <c r="IN302" s="21"/>
      <c r="IQ302" s="20"/>
      <c r="IR302" s="21"/>
      <c r="IU302" s="20"/>
    </row>
    <row r="303" spans="1:255" ht="30">
      <c r="A303" s="1" t="s">
        <v>52</v>
      </c>
      <c r="B303" s="1" t="s">
        <v>425</v>
      </c>
      <c r="C303" s="1" t="s">
        <v>426</v>
      </c>
      <c r="D303" s="32" t="s">
        <v>427</v>
      </c>
      <c r="E303" s="2" t="s">
        <v>138</v>
      </c>
      <c r="F303" s="4">
        <v>45391</v>
      </c>
      <c r="G303" s="2" t="s">
        <v>523</v>
      </c>
      <c r="H303" s="4">
        <f>F303+35</f>
        <v>45426</v>
      </c>
      <c r="K303" s="20"/>
      <c r="L303" s="21"/>
      <c r="O303" s="20"/>
      <c r="P303" s="21"/>
      <c r="S303" s="20"/>
      <c r="T303" s="21"/>
      <c r="W303" s="20"/>
      <c r="X303" s="21"/>
      <c r="AA303" s="20"/>
      <c r="AB303" s="21"/>
      <c r="AE303" s="20"/>
      <c r="AF303" s="21"/>
      <c r="AI303" s="20"/>
      <c r="AJ303" s="21"/>
      <c r="AM303" s="20"/>
      <c r="AN303" s="21"/>
      <c r="AQ303" s="20"/>
      <c r="AR303" s="21"/>
      <c r="AU303" s="20"/>
      <c r="AV303" s="21"/>
      <c r="AY303" s="20"/>
      <c r="AZ303" s="21"/>
      <c r="BC303" s="20"/>
      <c r="BD303" s="21"/>
      <c r="BG303" s="20"/>
      <c r="BH303" s="21"/>
      <c r="BK303" s="20"/>
      <c r="BL303" s="21"/>
      <c r="BO303" s="20"/>
      <c r="BP303" s="21"/>
      <c r="BS303" s="20"/>
      <c r="BT303" s="21"/>
      <c r="BW303" s="20"/>
      <c r="BX303" s="21"/>
      <c r="CA303" s="20"/>
      <c r="CB303" s="21"/>
      <c r="CE303" s="20"/>
      <c r="CF303" s="21"/>
      <c r="CI303" s="20"/>
      <c r="CJ303" s="21"/>
      <c r="CM303" s="20"/>
      <c r="CN303" s="21"/>
      <c r="CQ303" s="20"/>
      <c r="CR303" s="21"/>
      <c r="CU303" s="20"/>
      <c r="CV303" s="21"/>
      <c r="CY303" s="20"/>
      <c r="CZ303" s="21"/>
      <c r="DC303" s="20"/>
      <c r="DD303" s="21"/>
      <c r="DG303" s="20"/>
      <c r="DH303" s="21"/>
      <c r="DK303" s="20"/>
      <c r="DL303" s="21"/>
      <c r="DO303" s="20"/>
      <c r="DP303" s="21"/>
      <c r="DS303" s="20"/>
      <c r="DT303" s="21"/>
      <c r="DW303" s="20"/>
      <c r="DX303" s="21"/>
      <c r="EA303" s="20"/>
      <c r="EB303" s="21"/>
      <c r="EE303" s="20"/>
      <c r="EF303" s="21"/>
      <c r="EI303" s="20"/>
      <c r="EJ303" s="21"/>
      <c r="EM303" s="20"/>
      <c r="EN303" s="21"/>
      <c r="EQ303" s="20"/>
      <c r="ER303" s="21"/>
      <c r="EU303" s="20"/>
      <c r="EV303" s="21"/>
      <c r="EY303" s="20"/>
      <c r="EZ303" s="21"/>
      <c r="FC303" s="20"/>
      <c r="FD303" s="21"/>
      <c r="FG303" s="20"/>
      <c r="FH303" s="21"/>
      <c r="FK303" s="20"/>
      <c r="FL303" s="21"/>
      <c r="FO303" s="20"/>
      <c r="FP303" s="21"/>
      <c r="FS303" s="20"/>
      <c r="FT303" s="21"/>
      <c r="FW303" s="20"/>
      <c r="FX303" s="21"/>
      <c r="GA303" s="20"/>
      <c r="GB303" s="21"/>
      <c r="GE303" s="20"/>
      <c r="GF303" s="21"/>
      <c r="GI303" s="20"/>
      <c r="GJ303" s="21"/>
      <c r="GM303" s="20"/>
      <c r="GN303" s="21"/>
      <c r="GQ303" s="20"/>
      <c r="GR303" s="21"/>
      <c r="GU303" s="20"/>
      <c r="GV303" s="21"/>
      <c r="GY303" s="20"/>
      <c r="GZ303" s="21"/>
      <c r="HC303" s="20"/>
      <c r="HD303" s="21"/>
      <c r="HG303" s="20"/>
      <c r="HH303" s="21"/>
      <c r="HK303" s="20"/>
      <c r="HL303" s="21"/>
      <c r="HO303" s="20"/>
      <c r="HP303" s="21"/>
      <c r="HS303" s="20"/>
      <c r="HT303" s="21"/>
      <c r="HW303" s="20"/>
      <c r="HX303" s="21"/>
      <c r="IA303" s="20"/>
      <c r="IB303" s="21"/>
      <c r="IE303" s="20"/>
      <c r="IF303" s="21"/>
      <c r="II303" s="20"/>
      <c r="IJ303" s="21"/>
      <c r="IM303" s="20"/>
      <c r="IN303" s="21"/>
      <c r="IQ303" s="20"/>
      <c r="IR303" s="21"/>
      <c r="IU303" s="20"/>
    </row>
    <row r="304" spans="1:255" ht="30">
      <c r="A304" s="1" t="s">
        <v>52</v>
      </c>
      <c r="B304" s="1" t="s">
        <v>309</v>
      </c>
      <c r="C304" s="1" t="s">
        <v>310</v>
      </c>
      <c r="D304" s="32" t="s">
        <v>308</v>
      </c>
      <c r="E304" s="2" t="s">
        <v>138</v>
      </c>
      <c r="F304" s="4">
        <v>45391</v>
      </c>
      <c r="G304" s="2" t="s">
        <v>523</v>
      </c>
      <c r="H304" s="4">
        <f>F304+49</f>
        <v>45440</v>
      </c>
      <c r="K304" s="20"/>
      <c r="L304" s="21"/>
      <c r="O304" s="20"/>
      <c r="P304" s="21"/>
      <c r="S304" s="20"/>
      <c r="T304" s="21"/>
      <c r="W304" s="20"/>
      <c r="X304" s="21"/>
      <c r="AA304" s="20"/>
      <c r="AB304" s="21"/>
      <c r="AE304" s="20"/>
      <c r="AF304" s="21"/>
      <c r="AI304" s="20"/>
      <c r="AJ304" s="21"/>
      <c r="AM304" s="20"/>
      <c r="AN304" s="21"/>
      <c r="AQ304" s="20"/>
      <c r="AR304" s="21"/>
      <c r="AU304" s="20"/>
      <c r="AV304" s="21"/>
      <c r="AY304" s="20"/>
      <c r="AZ304" s="21"/>
      <c r="BC304" s="20"/>
      <c r="BD304" s="21"/>
      <c r="BG304" s="20"/>
      <c r="BH304" s="21"/>
      <c r="BK304" s="20"/>
      <c r="BL304" s="21"/>
      <c r="BO304" s="20"/>
      <c r="BP304" s="21"/>
      <c r="BS304" s="20"/>
      <c r="BT304" s="21"/>
      <c r="BW304" s="20"/>
      <c r="BX304" s="21"/>
      <c r="CA304" s="20"/>
      <c r="CB304" s="21"/>
      <c r="CE304" s="20"/>
      <c r="CF304" s="21"/>
      <c r="CI304" s="20"/>
      <c r="CJ304" s="21"/>
      <c r="CM304" s="20"/>
      <c r="CN304" s="21"/>
      <c r="CQ304" s="20"/>
      <c r="CR304" s="21"/>
      <c r="CU304" s="20"/>
      <c r="CV304" s="21"/>
      <c r="CY304" s="20"/>
      <c r="CZ304" s="21"/>
      <c r="DC304" s="20"/>
      <c r="DD304" s="21"/>
      <c r="DG304" s="20"/>
      <c r="DH304" s="21"/>
      <c r="DK304" s="20"/>
      <c r="DL304" s="21"/>
      <c r="DO304" s="20"/>
      <c r="DP304" s="21"/>
      <c r="DS304" s="20"/>
      <c r="DT304" s="21"/>
      <c r="DW304" s="20"/>
      <c r="DX304" s="21"/>
      <c r="EA304" s="20"/>
      <c r="EB304" s="21"/>
      <c r="EE304" s="20"/>
      <c r="EF304" s="21"/>
      <c r="EI304" s="20"/>
      <c r="EJ304" s="21"/>
      <c r="EM304" s="20"/>
      <c r="EN304" s="21"/>
      <c r="EQ304" s="20"/>
      <c r="ER304" s="21"/>
      <c r="EU304" s="20"/>
      <c r="EV304" s="21"/>
      <c r="EY304" s="20"/>
      <c r="EZ304" s="21"/>
      <c r="FC304" s="20"/>
      <c r="FD304" s="21"/>
      <c r="FG304" s="20"/>
      <c r="FH304" s="21"/>
      <c r="FK304" s="20"/>
      <c r="FL304" s="21"/>
      <c r="FO304" s="20"/>
      <c r="FP304" s="21"/>
      <c r="FS304" s="20"/>
      <c r="FT304" s="21"/>
      <c r="FW304" s="20"/>
      <c r="FX304" s="21"/>
      <c r="GA304" s="20"/>
      <c r="GB304" s="21"/>
      <c r="GE304" s="20"/>
      <c r="GF304" s="21"/>
      <c r="GI304" s="20"/>
      <c r="GJ304" s="21"/>
      <c r="GM304" s="20"/>
      <c r="GN304" s="21"/>
      <c r="GQ304" s="20"/>
      <c r="GR304" s="21"/>
      <c r="GU304" s="20"/>
      <c r="GV304" s="21"/>
      <c r="GY304" s="20"/>
      <c r="GZ304" s="21"/>
      <c r="HC304" s="20"/>
      <c r="HD304" s="21"/>
      <c r="HG304" s="20"/>
      <c r="HH304" s="21"/>
      <c r="HK304" s="20"/>
      <c r="HL304" s="21"/>
      <c r="HO304" s="20"/>
      <c r="HP304" s="21"/>
      <c r="HS304" s="20"/>
      <c r="HT304" s="21"/>
      <c r="HW304" s="20"/>
      <c r="HX304" s="21"/>
      <c r="IA304" s="20"/>
      <c r="IB304" s="21"/>
      <c r="IE304" s="20"/>
      <c r="IF304" s="21"/>
      <c r="II304" s="20"/>
      <c r="IJ304" s="21"/>
      <c r="IM304" s="20"/>
      <c r="IN304" s="21"/>
      <c r="IQ304" s="20"/>
      <c r="IR304" s="21"/>
      <c r="IU304" s="20"/>
    </row>
    <row r="305" spans="1:255" ht="30">
      <c r="A305" s="1" t="s">
        <v>52</v>
      </c>
      <c r="B305" s="1" t="s">
        <v>253</v>
      </c>
      <c r="C305" s="1" t="s">
        <v>111</v>
      </c>
      <c r="D305" s="32" t="s">
        <v>113</v>
      </c>
      <c r="E305" s="2" t="s">
        <v>138</v>
      </c>
      <c r="F305" s="4">
        <v>45391</v>
      </c>
      <c r="G305" s="2" t="s">
        <v>523</v>
      </c>
      <c r="H305" s="4">
        <f>F305+42</f>
        <v>45433</v>
      </c>
      <c r="K305" s="20"/>
      <c r="L305" s="21"/>
      <c r="O305" s="20"/>
      <c r="P305" s="21"/>
      <c r="S305" s="20"/>
      <c r="T305" s="21"/>
      <c r="W305" s="20"/>
      <c r="X305" s="21"/>
      <c r="AA305" s="20"/>
      <c r="AB305" s="21"/>
      <c r="AE305" s="20"/>
      <c r="AF305" s="21"/>
      <c r="AI305" s="20"/>
      <c r="AJ305" s="21"/>
      <c r="AM305" s="20"/>
      <c r="AN305" s="21"/>
      <c r="AQ305" s="20"/>
      <c r="AR305" s="21"/>
      <c r="AU305" s="20"/>
      <c r="AV305" s="21"/>
      <c r="AY305" s="20"/>
      <c r="AZ305" s="21"/>
      <c r="BC305" s="20"/>
      <c r="BD305" s="21"/>
      <c r="BG305" s="20"/>
      <c r="BH305" s="21"/>
      <c r="BK305" s="20"/>
      <c r="BL305" s="21"/>
      <c r="BO305" s="20"/>
      <c r="BP305" s="21"/>
      <c r="BS305" s="20"/>
      <c r="BT305" s="21"/>
      <c r="BW305" s="20"/>
      <c r="BX305" s="21"/>
      <c r="CA305" s="20"/>
      <c r="CB305" s="21"/>
      <c r="CE305" s="20"/>
      <c r="CF305" s="21"/>
      <c r="CI305" s="20"/>
      <c r="CJ305" s="21"/>
      <c r="CM305" s="20"/>
      <c r="CN305" s="21"/>
      <c r="CQ305" s="20"/>
      <c r="CR305" s="21"/>
      <c r="CU305" s="20"/>
      <c r="CV305" s="21"/>
      <c r="CY305" s="20"/>
      <c r="CZ305" s="21"/>
      <c r="DC305" s="20"/>
      <c r="DD305" s="21"/>
      <c r="DG305" s="20"/>
      <c r="DH305" s="21"/>
      <c r="DK305" s="20"/>
      <c r="DL305" s="21"/>
      <c r="DO305" s="20"/>
      <c r="DP305" s="21"/>
      <c r="DS305" s="20"/>
      <c r="DT305" s="21"/>
      <c r="DW305" s="20"/>
      <c r="DX305" s="21"/>
      <c r="EA305" s="20"/>
      <c r="EB305" s="21"/>
      <c r="EE305" s="20"/>
      <c r="EF305" s="21"/>
      <c r="EI305" s="20"/>
      <c r="EJ305" s="21"/>
      <c r="EM305" s="20"/>
      <c r="EN305" s="21"/>
      <c r="EQ305" s="20"/>
      <c r="ER305" s="21"/>
      <c r="EU305" s="20"/>
      <c r="EV305" s="21"/>
      <c r="EY305" s="20"/>
      <c r="EZ305" s="21"/>
      <c r="FC305" s="20"/>
      <c r="FD305" s="21"/>
      <c r="FG305" s="20"/>
      <c r="FH305" s="21"/>
      <c r="FK305" s="20"/>
      <c r="FL305" s="21"/>
      <c r="FO305" s="20"/>
      <c r="FP305" s="21"/>
      <c r="FS305" s="20"/>
      <c r="FT305" s="21"/>
      <c r="FW305" s="20"/>
      <c r="FX305" s="21"/>
      <c r="GA305" s="20"/>
      <c r="GB305" s="21"/>
      <c r="GE305" s="20"/>
      <c r="GF305" s="21"/>
      <c r="GI305" s="20"/>
      <c r="GJ305" s="21"/>
      <c r="GM305" s="20"/>
      <c r="GN305" s="21"/>
      <c r="GQ305" s="20"/>
      <c r="GR305" s="21"/>
      <c r="GU305" s="20"/>
      <c r="GV305" s="21"/>
      <c r="GY305" s="20"/>
      <c r="GZ305" s="21"/>
      <c r="HC305" s="20"/>
      <c r="HD305" s="21"/>
      <c r="HG305" s="20"/>
      <c r="HH305" s="21"/>
      <c r="HK305" s="20"/>
      <c r="HL305" s="21"/>
      <c r="HO305" s="20"/>
      <c r="HP305" s="21"/>
      <c r="HS305" s="20"/>
      <c r="HT305" s="21"/>
      <c r="HW305" s="20"/>
      <c r="HX305" s="21"/>
      <c r="IA305" s="20"/>
      <c r="IB305" s="21"/>
      <c r="IE305" s="20"/>
      <c r="IF305" s="21"/>
      <c r="II305" s="20"/>
      <c r="IJ305" s="21"/>
      <c r="IM305" s="20"/>
      <c r="IN305" s="21"/>
      <c r="IQ305" s="20"/>
      <c r="IR305" s="21"/>
      <c r="IU305" s="20"/>
    </row>
    <row r="306" spans="1:255" ht="30">
      <c r="A306" s="1" t="s">
        <v>52</v>
      </c>
      <c r="B306" s="1" t="s">
        <v>356</v>
      </c>
      <c r="C306" s="1" t="s">
        <v>357</v>
      </c>
      <c r="D306" s="32" t="s">
        <v>358</v>
      </c>
      <c r="E306" s="2" t="s">
        <v>138</v>
      </c>
      <c r="F306" s="4">
        <v>45391</v>
      </c>
      <c r="G306" s="2" t="s">
        <v>523</v>
      </c>
      <c r="H306" s="4">
        <f>F306+42</f>
        <v>45433</v>
      </c>
      <c r="K306" s="20"/>
      <c r="L306" s="21"/>
      <c r="O306" s="20"/>
      <c r="P306" s="21"/>
      <c r="S306" s="20"/>
      <c r="T306" s="21"/>
      <c r="W306" s="20"/>
      <c r="X306" s="21"/>
      <c r="AA306" s="20"/>
      <c r="AB306" s="21"/>
      <c r="AE306" s="20"/>
      <c r="AF306" s="21"/>
      <c r="AI306" s="20"/>
      <c r="AJ306" s="21"/>
      <c r="AM306" s="20"/>
      <c r="AN306" s="21"/>
      <c r="AQ306" s="20"/>
      <c r="AR306" s="21"/>
      <c r="AU306" s="20"/>
      <c r="AV306" s="21"/>
      <c r="AY306" s="20"/>
      <c r="AZ306" s="21"/>
      <c r="BC306" s="20"/>
      <c r="BD306" s="21"/>
      <c r="BG306" s="20"/>
      <c r="BH306" s="21"/>
      <c r="BK306" s="20"/>
      <c r="BL306" s="21"/>
      <c r="BO306" s="20"/>
      <c r="BP306" s="21"/>
      <c r="BS306" s="20"/>
      <c r="BT306" s="21"/>
      <c r="BW306" s="20"/>
      <c r="BX306" s="21"/>
      <c r="CA306" s="20"/>
      <c r="CB306" s="21"/>
      <c r="CE306" s="20"/>
      <c r="CF306" s="21"/>
      <c r="CI306" s="20"/>
      <c r="CJ306" s="21"/>
      <c r="CM306" s="20"/>
      <c r="CN306" s="21"/>
      <c r="CQ306" s="20"/>
      <c r="CR306" s="21"/>
      <c r="CU306" s="20"/>
      <c r="CV306" s="21"/>
      <c r="CY306" s="20"/>
      <c r="CZ306" s="21"/>
      <c r="DC306" s="20"/>
      <c r="DD306" s="21"/>
      <c r="DG306" s="20"/>
      <c r="DH306" s="21"/>
      <c r="DK306" s="20"/>
      <c r="DL306" s="21"/>
      <c r="DO306" s="20"/>
      <c r="DP306" s="21"/>
      <c r="DS306" s="20"/>
      <c r="DT306" s="21"/>
      <c r="DW306" s="20"/>
      <c r="DX306" s="21"/>
      <c r="EA306" s="20"/>
      <c r="EB306" s="21"/>
      <c r="EE306" s="20"/>
      <c r="EF306" s="21"/>
      <c r="EI306" s="20"/>
      <c r="EJ306" s="21"/>
      <c r="EM306" s="20"/>
      <c r="EN306" s="21"/>
      <c r="EQ306" s="20"/>
      <c r="ER306" s="21"/>
      <c r="EU306" s="20"/>
      <c r="EV306" s="21"/>
      <c r="EY306" s="20"/>
      <c r="EZ306" s="21"/>
      <c r="FC306" s="20"/>
      <c r="FD306" s="21"/>
      <c r="FG306" s="20"/>
      <c r="FH306" s="21"/>
      <c r="FK306" s="20"/>
      <c r="FL306" s="21"/>
      <c r="FO306" s="20"/>
      <c r="FP306" s="21"/>
      <c r="FS306" s="20"/>
      <c r="FT306" s="21"/>
      <c r="FW306" s="20"/>
      <c r="FX306" s="21"/>
      <c r="GA306" s="20"/>
      <c r="GB306" s="21"/>
      <c r="GE306" s="20"/>
      <c r="GF306" s="21"/>
      <c r="GI306" s="20"/>
      <c r="GJ306" s="21"/>
      <c r="GM306" s="20"/>
      <c r="GN306" s="21"/>
      <c r="GQ306" s="20"/>
      <c r="GR306" s="21"/>
      <c r="GU306" s="20"/>
      <c r="GV306" s="21"/>
      <c r="GY306" s="20"/>
      <c r="GZ306" s="21"/>
      <c r="HC306" s="20"/>
      <c r="HD306" s="21"/>
      <c r="HG306" s="20"/>
      <c r="HH306" s="21"/>
      <c r="HK306" s="20"/>
      <c r="HL306" s="21"/>
      <c r="HO306" s="20"/>
      <c r="HP306" s="21"/>
      <c r="HS306" s="20"/>
      <c r="HT306" s="21"/>
      <c r="HW306" s="20"/>
      <c r="HX306" s="21"/>
      <c r="IA306" s="20"/>
      <c r="IB306" s="21"/>
      <c r="IE306" s="20"/>
      <c r="IF306" s="21"/>
      <c r="II306" s="20"/>
      <c r="IJ306" s="21"/>
      <c r="IM306" s="20"/>
      <c r="IN306" s="21"/>
      <c r="IQ306" s="20"/>
      <c r="IR306" s="21"/>
      <c r="IU306" s="20"/>
    </row>
    <row r="307" spans="1:255" ht="30">
      <c r="A307" s="1" t="s">
        <v>52</v>
      </c>
      <c r="B307" s="1" t="s">
        <v>505</v>
      </c>
      <c r="C307" s="1" t="s">
        <v>506</v>
      </c>
      <c r="D307" s="32" t="s">
        <v>507</v>
      </c>
      <c r="E307" s="2" t="s">
        <v>138</v>
      </c>
      <c r="F307" s="4">
        <v>45391</v>
      </c>
      <c r="G307" s="2" t="s">
        <v>523</v>
      </c>
      <c r="H307" s="4">
        <f>F307+14</f>
        <v>45405</v>
      </c>
      <c r="K307" s="20"/>
      <c r="L307" s="21"/>
      <c r="O307" s="20"/>
      <c r="P307" s="21"/>
      <c r="S307" s="20"/>
      <c r="T307" s="21"/>
      <c r="W307" s="20"/>
      <c r="X307" s="21"/>
      <c r="AA307" s="20"/>
      <c r="AB307" s="21"/>
      <c r="AE307" s="20"/>
      <c r="AF307" s="21"/>
      <c r="AI307" s="20"/>
      <c r="AJ307" s="21"/>
      <c r="AM307" s="20"/>
      <c r="AN307" s="21"/>
      <c r="AQ307" s="20"/>
      <c r="AR307" s="21"/>
      <c r="AU307" s="20"/>
      <c r="AV307" s="21"/>
      <c r="AY307" s="20"/>
      <c r="AZ307" s="21"/>
      <c r="BC307" s="20"/>
      <c r="BD307" s="21"/>
      <c r="BG307" s="20"/>
      <c r="BH307" s="21"/>
      <c r="BK307" s="20"/>
      <c r="BL307" s="21"/>
      <c r="BO307" s="20"/>
      <c r="BP307" s="21"/>
      <c r="BS307" s="20"/>
      <c r="BT307" s="21"/>
      <c r="BW307" s="20"/>
      <c r="BX307" s="21"/>
      <c r="CA307" s="20"/>
      <c r="CB307" s="21"/>
      <c r="CE307" s="20"/>
      <c r="CF307" s="21"/>
      <c r="CI307" s="20"/>
      <c r="CJ307" s="21"/>
      <c r="CM307" s="20"/>
      <c r="CN307" s="21"/>
      <c r="CQ307" s="20"/>
      <c r="CR307" s="21"/>
      <c r="CU307" s="20"/>
      <c r="CV307" s="21"/>
      <c r="CY307" s="20"/>
      <c r="CZ307" s="21"/>
      <c r="DC307" s="20"/>
      <c r="DD307" s="21"/>
      <c r="DG307" s="20"/>
      <c r="DH307" s="21"/>
      <c r="DK307" s="20"/>
      <c r="DL307" s="21"/>
      <c r="DO307" s="20"/>
      <c r="DP307" s="21"/>
      <c r="DS307" s="20"/>
      <c r="DT307" s="21"/>
      <c r="DW307" s="20"/>
      <c r="DX307" s="21"/>
      <c r="EA307" s="20"/>
      <c r="EB307" s="21"/>
      <c r="EE307" s="20"/>
      <c r="EF307" s="21"/>
      <c r="EI307" s="20"/>
      <c r="EJ307" s="21"/>
      <c r="EM307" s="20"/>
      <c r="EN307" s="21"/>
      <c r="EQ307" s="20"/>
      <c r="ER307" s="21"/>
      <c r="EU307" s="20"/>
      <c r="EV307" s="21"/>
      <c r="EY307" s="20"/>
      <c r="EZ307" s="21"/>
      <c r="FC307" s="20"/>
      <c r="FD307" s="21"/>
      <c r="FG307" s="20"/>
      <c r="FH307" s="21"/>
      <c r="FK307" s="20"/>
      <c r="FL307" s="21"/>
      <c r="FO307" s="20"/>
      <c r="FP307" s="21"/>
      <c r="FS307" s="20"/>
      <c r="FT307" s="21"/>
      <c r="FW307" s="20"/>
      <c r="FX307" s="21"/>
      <c r="GA307" s="20"/>
      <c r="GB307" s="21"/>
      <c r="GE307" s="20"/>
      <c r="GF307" s="21"/>
      <c r="GI307" s="20"/>
      <c r="GJ307" s="21"/>
      <c r="GM307" s="20"/>
      <c r="GN307" s="21"/>
      <c r="GQ307" s="20"/>
      <c r="GR307" s="21"/>
      <c r="GU307" s="20"/>
      <c r="GV307" s="21"/>
      <c r="GY307" s="20"/>
      <c r="GZ307" s="21"/>
      <c r="HC307" s="20"/>
      <c r="HD307" s="21"/>
      <c r="HG307" s="20"/>
      <c r="HH307" s="21"/>
      <c r="HK307" s="20"/>
      <c r="HL307" s="21"/>
      <c r="HO307" s="20"/>
      <c r="HP307" s="21"/>
      <c r="HS307" s="20"/>
      <c r="HT307" s="21"/>
      <c r="HW307" s="20"/>
      <c r="HX307" s="21"/>
      <c r="IA307" s="20"/>
      <c r="IB307" s="21"/>
      <c r="IE307" s="20"/>
      <c r="IF307" s="21"/>
      <c r="II307" s="20"/>
      <c r="IJ307" s="21"/>
      <c r="IM307" s="20"/>
      <c r="IN307" s="21"/>
      <c r="IQ307" s="20"/>
      <c r="IR307" s="21"/>
      <c r="IU307" s="20"/>
    </row>
    <row r="308" spans="1:255" ht="45">
      <c r="A308" s="1" t="s">
        <v>80</v>
      </c>
      <c r="B308" s="1" t="s">
        <v>369</v>
      </c>
      <c r="C308" s="1" t="s">
        <v>370</v>
      </c>
      <c r="D308" s="1" t="s">
        <v>368</v>
      </c>
      <c r="E308" s="2" t="s">
        <v>67</v>
      </c>
      <c r="F308" s="4">
        <v>45398</v>
      </c>
      <c r="G308" s="2" t="s">
        <v>524</v>
      </c>
      <c r="H308" s="4">
        <f>F308+21</f>
        <v>45419</v>
      </c>
      <c r="K308" s="20"/>
      <c r="L308" s="21"/>
      <c r="O308" s="20"/>
      <c r="P308" s="21"/>
      <c r="S308" s="20"/>
      <c r="T308" s="21"/>
      <c r="W308" s="20"/>
      <c r="X308" s="21"/>
      <c r="AA308" s="20"/>
      <c r="AB308" s="21"/>
      <c r="AE308" s="20"/>
      <c r="AF308" s="21"/>
      <c r="AI308" s="20"/>
      <c r="AJ308" s="21"/>
      <c r="AM308" s="20"/>
      <c r="AN308" s="21"/>
      <c r="AQ308" s="20"/>
      <c r="AR308" s="21"/>
      <c r="AU308" s="20"/>
      <c r="AV308" s="21"/>
      <c r="AY308" s="20"/>
      <c r="AZ308" s="21"/>
      <c r="BC308" s="20"/>
      <c r="BD308" s="21"/>
      <c r="BG308" s="20"/>
      <c r="BH308" s="21"/>
      <c r="BK308" s="20"/>
      <c r="BL308" s="21"/>
      <c r="BO308" s="20"/>
      <c r="BP308" s="21"/>
      <c r="BS308" s="20"/>
      <c r="BT308" s="21"/>
      <c r="BW308" s="20"/>
      <c r="BX308" s="21"/>
      <c r="CA308" s="20"/>
      <c r="CB308" s="21"/>
      <c r="CE308" s="20"/>
      <c r="CF308" s="21"/>
      <c r="CI308" s="20"/>
      <c r="CJ308" s="21"/>
      <c r="CM308" s="20"/>
      <c r="CN308" s="21"/>
      <c r="CQ308" s="20"/>
      <c r="CR308" s="21"/>
      <c r="CU308" s="20"/>
      <c r="CV308" s="21"/>
      <c r="CY308" s="20"/>
      <c r="CZ308" s="21"/>
      <c r="DC308" s="20"/>
      <c r="DD308" s="21"/>
      <c r="DG308" s="20"/>
      <c r="DH308" s="21"/>
      <c r="DK308" s="20"/>
      <c r="DL308" s="21"/>
      <c r="DO308" s="20"/>
      <c r="DP308" s="21"/>
      <c r="DS308" s="20"/>
      <c r="DT308" s="21"/>
      <c r="DW308" s="20"/>
      <c r="DX308" s="21"/>
      <c r="EA308" s="20"/>
      <c r="EB308" s="21"/>
      <c r="EE308" s="20"/>
      <c r="EF308" s="21"/>
      <c r="EI308" s="20"/>
      <c r="EJ308" s="21"/>
      <c r="EM308" s="20"/>
      <c r="EN308" s="21"/>
      <c r="EQ308" s="20"/>
      <c r="ER308" s="21"/>
      <c r="EU308" s="20"/>
      <c r="EV308" s="21"/>
      <c r="EY308" s="20"/>
      <c r="EZ308" s="21"/>
      <c r="FC308" s="20"/>
      <c r="FD308" s="21"/>
      <c r="FG308" s="20"/>
      <c r="FH308" s="21"/>
      <c r="FK308" s="20"/>
      <c r="FL308" s="21"/>
      <c r="FO308" s="20"/>
      <c r="FP308" s="21"/>
      <c r="FS308" s="20"/>
      <c r="FT308" s="21"/>
      <c r="FW308" s="20"/>
      <c r="FX308" s="21"/>
      <c r="GA308" s="20"/>
      <c r="GB308" s="21"/>
      <c r="GE308" s="20"/>
      <c r="GF308" s="21"/>
      <c r="GI308" s="20"/>
      <c r="GJ308" s="21"/>
      <c r="GM308" s="20"/>
      <c r="GN308" s="21"/>
      <c r="GQ308" s="20"/>
      <c r="GR308" s="21"/>
      <c r="GU308" s="20"/>
      <c r="GV308" s="21"/>
      <c r="GY308" s="20"/>
      <c r="GZ308" s="21"/>
      <c r="HC308" s="20"/>
      <c r="HD308" s="21"/>
      <c r="HG308" s="20"/>
      <c r="HH308" s="21"/>
      <c r="HK308" s="20"/>
      <c r="HL308" s="21"/>
      <c r="HO308" s="20"/>
      <c r="HP308" s="21"/>
      <c r="HS308" s="20"/>
      <c r="HT308" s="21"/>
      <c r="HW308" s="20"/>
      <c r="HX308" s="21"/>
      <c r="IA308" s="20"/>
      <c r="IB308" s="21"/>
      <c r="IE308" s="20"/>
      <c r="IF308" s="21"/>
      <c r="II308" s="20"/>
      <c r="IJ308" s="21"/>
      <c r="IM308" s="20"/>
      <c r="IN308" s="21"/>
      <c r="IQ308" s="20"/>
      <c r="IR308" s="21"/>
      <c r="IU308" s="20"/>
    </row>
    <row r="309" spans="1:255" ht="45">
      <c r="A309" s="1" t="s">
        <v>52</v>
      </c>
      <c r="B309" s="1" t="s">
        <v>198</v>
      </c>
      <c r="C309" s="1" t="s">
        <v>196</v>
      </c>
      <c r="D309" s="1" t="s">
        <v>197</v>
      </c>
      <c r="E309" s="2" t="s">
        <v>67</v>
      </c>
      <c r="F309" s="4">
        <v>45398</v>
      </c>
      <c r="G309" s="2" t="s">
        <v>524</v>
      </c>
      <c r="H309" s="4">
        <f>F309+16</f>
        <v>45414</v>
      </c>
      <c r="K309" s="20"/>
      <c r="L309" s="21"/>
      <c r="O309" s="20"/>
      <c r="P309" s="21"/>
      <c r="S309" s="20"/>
      <c r="T309" s="21"/>
      <c r="W309" s="20"/>
      <c r="X309" s="21"/>
      <c r="AA309" s="20"/>
      <c r="AB309" s="21"/>
      <c r="AE309" s="20"/>
      <c r="AF309" s="21"/>
      <c r="AI309" s="20"/>
      <c r="AJ309" s="21"/>
      <c r="AM309" s="20"/>
      <c r="AN309" s="21"/>
      <c r="AQ309" s="20"/>
      <c r="AR309" s="21"/>
      <c r="AU309" s="20"/>
      <c r="AV309" s="21"/>
      <c r="AY309" s="20"/>
      <c r="AZ309" s="21"/>
      <c r="BC309" s="20"/>
      <c r="BD309" s="21"/>
      <c r="BG309" s="20"/>
      <c r="BH309" s="21"/>
      <c r="BK309" s="20"/>
      <c r="BL309" s="21"/>
      <c r="BO309" s="20"/>
      <c r="BP309" s="21"/>
      <c r="BS309" s="20"/>
      <c r="BT309" s="21"/>
      <c r="BW309" s="20"/>
      <c r="BX309" s="21"/>
      <c r="CA309" s="20"/>
      <c r="CB309" s="21"/>
      <c r="CE309" s="20"/>
      <c r="CF309" s="21"/>
      <c r="CI309" s="20"/>
      <c r="CJ309" s="21"/>
      <c r="CM309" s="20"/>
      <c r="CN309" s="21"/>
      <c r="CQ309" s="20"/>
      <c r="CR309" s="21"/>
      <c r="CU309" s="20"/>
      <c r="CV309" s="21"/>
      <c r="CY309" s="20"/>
      <c r="CZ309" s="21"/>
      <c r="DC309" s="20"/>
      <c r="DD309" s="21"/>
      <c r="DG309" s="20"/>
      <c r="DH309" s="21"/>
      <c r="DK309" s="20"/>
      <c r="DL309" s="21"/>
      <c r="DO309" s="20"/>
      <c r="DP309" s="21"/>
      <c r="DS309" s="20"/>
      <c r="DT309" s="21"/>
      <c r="DW309" s="20"/>
      <c r="DX309" s="21"/>
      <c r="EA309" s="20"/>
      <c r="EB309" s="21"/>
      <c r="EE309" s="20"/>
      <c r="EF309" s="21"/>
      <c r="EI309" s="20"/>
      <c r="EJ309" s="21"/>
      <c r="EM309" s="20"/>
      <c r="EN309" s="21"/>
      <c r="EQ309" s="20"/>
      <c r="ER309" s="21"/>
      <c r="EU309" s="20"/>
      <c r="EV309" s="21"/>
      <c r="EY309" s="20"/>
      <c r="EZ309" s="21"/>
      <c r="FC309" s="20"/>
      <c r="FD309" s="21"/>
      <c r="FG309" s="20"/>
      <c r="FH309" s="21"/>
      <c r="FK309" s="20"/>
      <c r="FL309" s="21"/>
      <c r="FO309" s="20"/>
      <c r="FP309" s="21"/>
      <c r="FS309" s="20"/>
      <c r="FT309" s="21"/>
      <c r="FW309" s="20"/>
      <c r="FX309" s="21"/>
      <c r="GA309" s="20"/>
      <c r="GB309" s="21"/>
      <c r="GE309" s="20"/>
      <c r="GF309" s="21"/>
      <c r="GI309" s="20"/>
      <c r="GJ309" s="21"/>
      <c r="GM309" s="20"/>
      <c r="GN309" s="21"/>
      <c r="GQ309" s="20"/>
      <c r="GR309" s="21"/>
      <c r="GU309" s="20"/>
      <c r="GV309" s="21"/>
      <c r="GY309" s="20"/>
      <c r="GZ309" s="21"/>
      <c r="HC309" s="20"/>
      <c r="HD309" s="21"/>
      <c r="HG309" s="20"/>
      <c r="HH309" s="21"/>
      <c r="HK309" s="20"/>
      <c r="HL309" s="21"/>
      <c r="HO309" s="20"/>
      <c r="HP309" s="21"/>
      <c r="HS309" s="20"/>
      <c r="HT309" s="21"/>
      <c r="HW309" s="20"/>
      <c r="HX309" s="21"/>
      <c r="IA309" s="20"/>
      <c r="IB309" s="21"/>
      <c r="IE309" s="20"/>
      <c r="IF309" s="21"/>
      <c r="II309" s="20"/>
      <c r="IJ309" s="21"/>
      <c r="IM309" s="20"/>
      <c r="IN309" s="21"/>
      <c r="IQ309" s="20"/>
      <c r="IR309" s="21"/>
      <c r="IU309" s="20"/>
    </row>
    <row r="310" spans="1:255" ht="45">
      <c r="A310" s="1" t="s">
        <v>52</v>
      </c>
      <c r="B310" s="1" t="s">
        <v>284</v>
      </c>
      <c r="C310" s="1" t="s">
        <v>286</v>
      </c>
      <c r="D310" s="1" t="s">
        <v>289</v>
      </c>
      <c r="E310" s="2" t="s">
        <v>67</v>
      </c>
      <c r="F310" s="4">
        <v>45398</v>
      </c>
      <c r="G310" s="2" t="s">
        <v>524</v>
      </c>
      <c r="H310" s="4">
        <f>F310+28</f>
        <v>45426</v>
      </c>
      <c r="K310" s="20"/>
      <c r="L310" s="21"/>
      <c r="O310" s="20"/>
      <c r="P310" s="21"/>
      <c r="S310" s="20"/>
      <c r="T310" s="21"/>
      <c r="W310" s="20"/>
      <c r="X310" s="21"/>
      <c r="AA310" s="20"/>
      <c r="AB310" s="21"/>
      <c r="AE310" s="20"/>
      <c r="AF310" s="21"/>
      <c r="AI310" s="20"/>
      <c r="AJ310" s="21"/>
      <c r="AM310" s="20"/>
      <c r="AN310" s="21"/>
      <c r="AQ310" s="20"/>
      <c r="AR310" s="21"/>
      <c r="AU310" s="20"/>
      <c r="AV310" s="21"/>
      <c r="AY310" s="20"/>
      <c r="AZ310" s="21"/>
      <c r="BC310" s="20"/>
      <c r="BD310" s="21"/>
      <c r="BG310" s="20"/>
      <c r="BH310" s="21"/>
      <c r="BK310" s="20"/>
      <c r="BL310" s="21"/>
      <c r="BO310" s="20"/>
      <c r="BP310" s="21"/>
      <c r="BS310" s="20"/>
      <c r="BT310" s="21"/>
      <c r="BW310" s="20"/>
      <c r="BX310" s="21"/>
      <c r="CA310" s="20"/>
      <c r="CB310" s="21"/>
      <c r="CE310" s="20"/>
      <c r="CF310" s="21"/>
      <c r="CI310" s="20"/>
      <c r="CJ310" s="21"/>
      <c r="CM310" s="20"/>
      <c r="CN310" s="21"/>
      <c r="CQ310" s="20"/>
      <c r="CR310" s="21"/>
      <c r="CU310" s="20"/>
      <c r="CV310" s="21"/>
      <c r="CY310" s="20"/>
      <c r="CZ310" s="21"/>
      <c r="DC310" s="20"/>
      <c r="DD310" s="21"/>
      <c r="DG310" s="20"/>
      <c r="DH310" s="21"/>
      <c r="DK310" s="20"/>
      <c r="DL310" s="21"/>
      <c r="DO310" s="20"/>
      <c r="DP310" s="21"/>
      <c r="DS310" s="20"/>
      <c r="DT310" s="21"/>
      <c r="DW310" s="20"/>
      <c r="DX310" s="21"/>
      <c r="EA310" s="20"/>
      <c r="EB310" s="21"/>
      <c r="EE310" s="20"/>
      <c r="EF310" s="21"/>
      <c r="EI310" s="20"/>
      <c r="EJ310" s="21"/>
      <c r="EM310" s="20"/>
      <c r="EN310" s="21"/>
      <c r="EQ310" s="20"/>
      <c r="ER310" s="21"/>
      <c r="EU310" s="20"/>
      <c r="EV310" s="21"/>
      <c r="EY310" s="20"/>
      <c r="EZ310" s="21"/>
      <c r="FC310" s="20"/>
      <c r="FD310" s="21"/>
      <c r="FG310" s="20"/>
      <c r="FH310" s="21"/>
      <c r="FK310" s="20"/>
      <c r="FL310" s="21"/>
      <c r="FO310" s="20"/>
      <c r="FP310" s="21"/>
      <c r="FS310" s="20"/>
      <c r="FT310" s="21"/>
      <c r="FW310" s="20"/>
      <c r="FX310" s="21"/>
      <c r="GA310" s="20"/>
      <c r="GB310" s="21"/>
      <c r="GE310" s="20"/>
      <c r="GF310" s="21"/>
      <c r="GI310" s="20"/>
      <c r="GJ310" s="21"/>
      <c r="GM310" s="20"/>
      <c r="GN310" s="21"/>
      <c r="GQ310" s="20"/>
      <c r="GR310" s="21"/>
      <c r="GU310" s="20"/>
      <c r="GV310" s="21"/>
      <c r="GY310" s="20"/>
      <c r="GZ310" s="21"/>
      <c r="HC310" s="20"/>
      <c r="HD310" s="21"/>
      <c r="HG310" s="20"/>
      <c r="HH310" s="21"/>
      <c r="HK310" s="20"/>
      <c r="HL310" s="21"/>
      <c r="HO310" s="20"/>
      <c r="HP310" s="21"/>
      <c r="HS310" s="20"/>
      <c r="HT310" s="21"/>
      <c r="HW310" s="20"/>
      <c r="HX310" s="21"/>
      <c r="IA310" s="20"/>
      <c r="IB310" s="21"/>
      <c r="IE310" s="20"/>
      <c r="IF310" s="21"/>
      <c r="II310" s="20"/>
      <c r="IJ310" s="21"/>
      <c r="IM310" s="20"/>
      <c r="IN310" s="21"/>
      <c r="IQ310" s="20"/>
      <c r="IR310" s="21"/>
      <c r="IU310" s="20"/>
    </row>
    <row r="311" spans="1:255" ht="45">
      <c r="A311" s="1" t="s">
        <v>52</v>
      </c>
      <c r="B311" s="1" t="s">
        <v>497</v>
      </c>
      <c r="C311" s="1" t="s">
        <v>498</v>
      </c>
      <c r="D311" s="1" t="s">
        <v>499</v>
      </c>
      <c r="E311" s="2" t="s">
        <v>67</v>
      </c>
      <c r="F311" s="4">
        <v>45398</v>
      </c>
      <c r="G311" s="2" t="s">
        <v>524</v>
      </c>
      <c r="H311" s="4">
        <f>F311+21</f>
        <v>45419</v>
      </c>
      <c r="K311" s="20"/>
      <c r="L311" s="21"/>
      <c r="O311" s="20"/>
      <c r="P311" s="21"/>
      <c r="S311" s="20"/>
      <c r="T311" s="21"/>
      <c r="W311" s="20"/>
      <c r="X311" s="21"/>
      <c r="AA311" s="20"/>
      <c r="AB311" s="21"/>
      <c r="AE311" s="20"/>
      <c r="AF311" s="21"/>
      <c r="AI311" s="20"/>
      <c r="AJ311" s="21"/>
      <c r="AM311" s="20"/>
      <c r="AN311" s="21"/>
      <c r="AQ311" s="20"/>
      <c r="AR311" s="21"/>
      <c r="AU311" s="20"/>
      <c r="AV311" s="21"/>
      <c r="AY311" s="20"/>
      <c r="AZ311" s="21"/>
      <c r="BC311" s="20"/>
      <c r="BD311" s="21"/>
      <c r="BG311" s="20"/>
      <c r="BH311" s="21"/>
      <c r="BK311" s="20"/>
      <c r="BL311" s="21"/>
      <c r="BO311" s="20"/>
      <c r="BP311" s="21"/>
      <c r="BS311" s="20"/>
      <c r="BT311" s="21"/>
      <c r="BW311" s="20"/>
      <c r="BX311" s="21"/>
      <c r="CA311" s="20"/>
      <c r="CB311" s="21"/>
      <c r="CE311" s="20"/>
      <c r="CF311" s="21"/>
      <c r="CI311" s="20"/>
      <c r="CJ311" s="21"/>
      <c r="CM311" s="20"/>
      <c r="CN311" s="21"/>
      <c r="CQ311" s="20"/>
      <c r="CR311" s="21"/>
      <c r="CU311" s="20"/>
      <c r="CV311" s="21"/>
      <c r="CY311" s="20"/>
      <c r="CZ311" s="21"/>
      <c r="DC311" s="20"/>
      <c r="DD311" s="21"/>
      <c r="DG311" s="20"/>
      <c r="DH311" s="21"/>
      <c r="DK311" s="20"/>
      <c r="DL311" s="21"/>
      <c r="DO311" s="20"/>
      <c r="DP311" s="21"/>
      <c r="DS311" s="20"/>
      <c r="DT311" s="21"/>
      <c r="DW311" s="20"/>
      <c r="DX311" s="21"/>
      <c r="EA311" s="20"/>
      <c r="EB311" s="21"/>
      <c r="EE311" s="20"/>
      <c r="EF311" s="21"/>
      <c r="EI311" s="20"/>
      <c r="EJ311" s="21"/>
      <c r="EM311" s="20"/>
      <c r="EN311" s="21"/>
      <c r="EQ311" s="20"/>
      <c r="ER311" s="21"/>
      <c r="EU311" s="20"/>
      <c r="EV311" s="21"/>
      <c r="EY311" s="20"/>
      <c r="EZ311" s="21"/>
      <c r="FC311" s="20"/>
      <c r="FD311" s="21"/>
      <c r="FG311" s="20"/>
      <c r="FH311" s="21"/>
      <c r="FK311" s="20"/>
      <c r="FL311" s="21"/>
      <c r="FO311" s="20"/>
      <c r="FP311" s="21"/>
      <c r="FS311" s="20"/>
      <c r="FT311" s="21"/>
      <c r="FW311" s="20"/>
      <c r="FX311" s="21"/>
      <c r="GA311" s="20"/>
      <c r="GB311" s="21"/>
      <c r="GE311" s="20"/>
      <c r="GF311" s="21"/>
      <c r="GI311" s="20"/>
      <c r="GJ311" s="21"/>
      <c r="GM311" s="20"/>
      <c r="GN311" s="21"/>
      <c r="GQ311" s="20"/>
      <c r="GR311" s="21"/>
      <c r="GU311" s="20"/>
      <c r="GV311" s="21"/>
      <c r="GY311" s="20"/>
      <c r="GZ311" s="21"/>
      <c r="HC311" s="20"/>
      <c r="HD311" s="21"/>
      <c r="HG311" s="20"/>
      <c r="HH311" s="21"/>
      <c r="HK311" s="20"/>
      <c r="HL311" s="21"/>
      <c r="HO311" s="20"/>
      <c r="HP311" s="21"/>
      <c r="HS311" s="20"/>
      <c r="HT311" s="21"/>
      <c r="HW311" s="20"/>
      <c r="HX311" s="21"/>
      <c r="IA311" s="20"/>
      <c r="IB311" s="21"/>
      <c r="IE311" s="20"/>
      <c r="IF311" s="21"/>
      <c r="II311" s="20"/>
      <c r="IJ311" s="21"/>
      <c r="IM311" s="20"/>
      <c r="IN311" s="21"/>
      <c r="IQ311" s="20"/>
      <c r="IR311" s="21"/>
      <c r="IU311" s="20"/>
    </row>
    <row r="312" spans="1:255" ht="45">
      <c r="A312" s="1" t="s">
        <v>52</v>
      </c>
      <c r="B312" s="1" t="s">
        <v>365</v>
      </c>
      <c r="C312" s="1" t="s">
        <v>366</v>
      </c>
      <c r="D312" s="1" t="s">
        <v>367</v>
      </c>
      <c r="E312" s="2" t="s">
        <v>67</v>
      </c>
      <c r="F312" s="4">
        <v>45398</v>
      </c>
      <c r="G312" s="2" t="s">
        <v>524</v>
      </c>
      <c r="H312" s="4">
        <f>F312+16</f>
        <v>45414</v>
      </c>
      <c r="K312" s="20"/>
      <c r="L312" s="21"/>
      <c r="O312" s="20"/>
      <c r="P312" s="21"/>
      <c r="S312" s="20"/>
      <c r="T312" s="21"/>
      <c r="W312" s="20"/>
      <c r="X312" s="21"/>
      <c r="AA312" s="20"/>
      <c r="AB312" s="21"/>
      <c r="AE312" s="20"/>
      <c r="AF312" s="21"/>
      <c r="AI312" s="20"/>
      <c r="AJ312" s="21"/>
      <c r="AM312" s="20"/>
      <c r="AN312" s="21"/>
      <c r="AQ312" s="20"/>
      <c r="AR312" s="21"/>
      <c r="AU312" s="20"/>
      <c r="AV312" s="21"/>
      <c r="AY312" s="20"/>
      <c r="AZ312" s="21"/>
      <c r="BC312" s="20"/>
      <c r="BD312" s="21"/>
      <c r="BG312" s="20"/>
      <c r="BH312" s="21"/>
      <c r="BK312" s="20"/>
      <c r="BL312" s="21"/>
      <c r="BO312" s="20"/>
      <c r="BP312" s="21"/>
      <c r="BS312" s="20"/>
      <c r="BT312" s="21"/>
      <c r="BW312" s="20"/>
      <c r="BX312" s="21"/>
      <c r="CA312" s="20"/>
      <c r="CB312" s="21"/>
      <c r="CE312" s="20"/>
      <c r="CF312" s="21"/>
      <c r="CI312" s="20"/>
      <c r="CJ312" s="21"/>
      <c r="CM312" s="20"/>
      <c r="CN312" s="21"/>
      <c r="CQ312" s="20"/>
      <c r="CR312" s="21"/>
      <c r="CU312" s="20"/>
      <c r="CV312" s="21"/>
      <c r="CY312" s="20"/>
      <c r="CZ312" s="21"/>
      <c r="DC312" s="20"/>
      <c r="DD312" s="21"/>
      <c r="DG312" s="20"/>
      <c r="DH312" s="21"/>
      <c r="DK312" s="20"/>
      <c r="DL312" s="21"/>
      <c r="DO312" s="20"/>
      <c r="DP312" s="21"/>
      <c r="DS312" s="20"/>
      <c r="DT312" s="21"/>
      <c r="DW312" s="20"/>
      <c r="DX312" s="21"/>
      <c r="EA312" s="20"/>
      <c r="EB312" s="21"/>
      <c r="EE312" s="20"/>
      <c r="EF312" s="21"/>
      <c r="EI312" s="20"/>
      <c r="EJ312" s="21"/>
      <c r="EM312" s="20"/>
      <c r="EN312" s="21"/>
      <c r="EQ312" s="20"/>
      <c r="ER312" s="21"/>
      <c r="EU312" s="20"/>
      <c r="EV312" s="21"/>
      <c r="EY312" s="20"/>
      <c r="EZ312" s="21"/>
      <c r="FC312" s="20"/>
      <c r="FD312" s="21"/>
      <c r="FG312" s="20"/>
      <c r="FH312" s="21"/>
      <c r="FK312" s="20"/>
      <c r="FL312" s="21"/>
      <c r="FO312" s="20"/>
      <c r="FP312" s="21"/>
      <c r="FS312" s="20"/>
      <c r="FT312" s="21"/>
      <c r="FW312" s="20"/>
      <c r="FX312" s="21"/>
      <c r="GA312" s="20"/>
      <c r="GB312" s="21"/>
      <c r="GE312" s="20"/>
      <c r="GF312" s="21"/>
      <c r="GI312" s="20"/>
      <c r="GJ312" s="21"/>
      <c r="GM312" s="20"/>
      <c r="GN312" s="21"/>
      <c r="GQ312" s="20"/>
      <c r="GR312" s="21"/>
      <c r="GU312" s="20"/>
      <c r="GV312" s="21"/>
      <c r="GY312" s="20"/>
      <c r="GZ312" s="21"/>
      <c r="HC312" s="20"/>
      <c r="HD312" s="21"/>
      <c r="HG312" s="20"/>
      <c r="HH312" s="21"/>
      <c r="HK312" s="20"/>
      <c r="HL312" s="21"/>
      <c r="HO312" s="20"/>
      <c r="HP312" s="21"/>
      <c r="HS312" s="20"/>
      <c r="HT312" s="21"/>
      <c r="HW312" s="20"/>
      <c r="HX312" s="21"/>
      <c r="IA312" s="20"/>
      <c r="IB312" s="21"/>
      <c r="IE312" s="20"/>
      <c r="IF312" s="21"/>
      <c r="II312" s="20"/>
      <c r="IJ312" s="21"/>
      <c r="IM312" s="20"/>
      <c r="IN312" s="21"/>
      <c r="IQ312" s="20"/>
      <c r="IR312" s="21"/>
      <c r="IU312" s="20"/>
    </row>
    <row r="313" spans="1:255" ht="45">
      <c r="A313" s="1" t="s">
        <v>52</v>
      </c>
      <c r="B313" s="1" t="s">
        <v>182</v>
      </c>
      <c r="C313" s="1" t="s">
        <v>184</v>
      </c>
      <c r="D313" s="1" t="s">
        <v>186</v>
      </c>
      <c r="E313" s="2" t="s">
        <v>67</v>
      </c>
      <c r="F313" s="4">
        <v>45398</v>
      </c>
      <c r="G313" s="2" t="s">
        <v>524</v>
      </c>
      <c r="H313" s="4">
        <f>F313+21</f>
        <v>45419</v>
      </c>
      <c r="K313" s="20"/>
      <c r="L313" s="21"/>
      <c r="O313" s="20"/>
      <c r="P313" s="21"/>
      <c r="S313" s="20"/>
      <c r="T313" s="21"/>
      <c r="W313" s="20"/>
      <c r="X313" s="21"/>
      <c r="AA313" s="20"/>
      <c r="AB313" s="21"/>
      <c r="AE313" s="20"/>
      <c r="AF313" s="21"/>
      <c r="AI313" s="20"/>
      <c r="AJ313" s="21"/>
      <c r="AM313" s="20"/>
      <c r="AN313" s="21"/>
      <c r="AQ313" s="20"/>
      <c r="AR313" s="21"/>
      <c r="AU313" s="20"/>
      <c r="AV313" s="21"/>
      <c r="AY313" s="20"/>
      <c r="AZ313" s="21"/>
      <c r="BC313" s="20"/>
      <c r="BD313" s="21"/>
      <c r="BG313" s="20"/>
      <c r="BH313" s="21"/>
      <c r="BK313" s="20"/>
      <c r="BL313" s="21"/>
      <c r="BO313" s="20"/>
      <c r="BP313" s="21"/>
      <c r="BS313" s="20"/>
      <c r="BT313" s="21"/>
      <c r="BW313" s="20"/>
      <c r="BX313" s="21"/>
      <c r="CA313" s="20"/>
      <c r="CB313" s="21"/>
      <c r="CE313" s="20"/>
      <c r="CF313" s="21"/>
      <c r="CI313" s="20"/>
      <c r="CJ313" s="21"/>
      <c r="CM313" s="20"/>
      <c r="CN313" s="21"/>
      <c r="CQ313" s="20"/>
      <c r="CR313" s="21"/>
      <c r="CU313" s="20"/>
      <c r="CV313" s="21"/>
      <c r="CY313" s="20"/>
      <c r="CZ313" s="21"/>
      <c r="DC313" s="20"/>
      <c r="DD313" s="21"/>
      <c r="DG313" s="20"/>
      <c r="DH313" s="21"/>
      <c r="DK313" s="20"/>
      <c r="DL313" s="21"/>
      <c r="DO313" s="20"/>
      <c r="DP313" s="21"/>
      <c r="DS313" s="20"/>
      <c r="DT313" s="21"/>
      <c r="DW313" s="20"/>
      <c r="DX313" s="21"/>
      <c r="EA313" s="20"/>
      <c r="EB313" s="21"/>
      <c r="EE313" s="20"/>
      <c r="EF313" s="21"/>
      <c r="EI313" s="20"/>
      <c r="EJ313" s="21"/>
      <c r="EM313" s="20"/>
      <c r="EN313" s="21"/>
      <c r="EQ313" s="20"/>
      <c r="ER313" s="21"/>
      <c r="EU313" s="20"/>
      <c r="EV313" s="21"/>
      <c r="EY313" s="20"/>
      <c r="EZ313" s="21"/>
      <c r="FC313" s="20"/>
      <c r="FD313" s="21"/>
      <c r="FG313" s="20"/>
      <c r="FH313" s="21"/>
      <c r="FK313" s="20"/>
      <c r="FL313" s="21"/>
      <c r="FO313" s="20"/>
      <c r="FP313" s="21"/>
      <c r="FS313" s="20"/>
      <c r="FT313" s="21"/>
      <c r="FW313" s="20"/>
      <c r="FX313" s="21"/>
      <c r="GA313" s="20"/>
      <c r="GB313" s="21"/>
      <c r="GE313" s="20"/>
      <c r="GF313" s="21"/>
      <c r="GI313" s="20"/>
      <c r="GJ313" s="21"/>
      <c r="GM313" s="20"/>
      <c r="GN313" s="21"/>
      <c r="GQ313" s="20"/>
      <c r="GR313" s="21"/>
      <c r="GU313" s="20"/>
      <c r="GV313" s="21"/>
      <c r="GY313" s="20"/>
      <c r="GZ313" s="21"/>
      <c r="HC313" s="20"/>
      <c r="HD313" s="21"/>
      <c r="HG313" s="20"/>
      <c r="HH313" s="21"/>
      <c r="HK313" s="20"/>
      <c r="HL313" s="21"/>
      <c r="HO313" s="20"/>
      <c r="HP313" s="21"/>
      <c r="HS313" s="20"/>
      <c r="HT313" s="21"/>
      <c r="HW313" s="20"/>
      <c r="HX313" s="21"/>
      <c r="IA313" s="20"/>
      <c r="IB313" s="21"/>
      <c r="IE313" s="20"/>
      <c r="IF313" s="21"/>
      <c r="II313" s="20"/>
      <c r="IJ313" s="21"/>
      <c r="IM313" s="20"/>
      <c r="IN313" s="21"/>
      <c r="IQ313" s="20"/>
      <c r="IR313" s="21"/>
      <c r="IU313" s="20"/>
    </row>
    <row r="314" spans="1:255" ht="45">
      <c r="A314" s="1" t="s">
        <v>52</v>
      </c>
      <c r="B314" s="1" t="s">
        <v>157</v>
      </c>
      <c r="C314" s="1" t="s">
        <v>155</v>
      </c>
      <c r="D314" s="1" t="s">
        <v>156</v>
      </c>
      <c r="E314" s="2" t="s">
        <v>67</v>
      </c>
      <c r="F314" s="4">
        <v>45398</v>
      </c>
      <c r="G314" s="2" t="s">
        <v>524</v>
      </c>
      <c r="H314" s="4">
        <f>F314+42</f>
        <v>45440</v>
      </c>
      <c r="K314" s="20"/>
      <c r="L314" s="21"/>
      <c r="O314" s="20"/>
      <c r="P314" s="21"/>
      <c r="S314" s="20"/>
      <c r="T314" s="21"/>
      <c r="W314" s="20"/>
      <c r="X314" s="21"/>
      <c r="AA314" s="20"/>
      <c r="AB314" s="21"/>
      <c r="AE314" s="20"/>
      <c r="AF314" s="21"/>
      <c r="AI314" s="20"/>
      <c r="AJ314" s="21"/>
      <c r="AM314" s="20"/>
      <c r="AN314" s="21"/>
      <c r="AQ314" s="20"/>
      <c r="AR314" s="21"/>
      <c r="AU314" s="20"/>
      <c r="AV314" s="21"/>
      <c r="AY314" s="20"/>
      <c r="AZ314" s="21"/>
      <c r="BC314" s="20"/>
      <c r="BD314" s="21"/>
      <c r="BG314" s="20"/>
      <c r="BH314" s="21"/>
      <c r="BK314" s="20"/>
      <c r="BL314" s="21"/>
      <c r="BO314" s="20"/>
      <c r="BP314" s="21"/>
      <c r="BS314" s="20"/>
      <c r="BT314" s="21"/>
      <c r="BW314" s="20"/>
      <c r="BX314" s="21"/>
      <c r="CA314" s="20"/>
      <c r="CB314" s="21"/>
      <c r="CE314" s="20"/>
      <c r="CF314" s="21"/>
      <c r="CI314" s="20"/>
      <c r="CJ314" s="21"/>
      <c r="CM314" s="20"/>
      <c r="CN314" s="21"/>
      <c r="CQ314" s="20"/>
      <c r="CR314" s="21"/>
      <c r="CU314" s="20"/>
      <c r="CV314" s="21"/>
      <c r="CY314" s="20"/>
      <c r="CZ314" s="21"/>
      <c r="DC314" s="20"/>
      <c r="DD314" s="21"/>
      <c r="DG314" s="20"/>
      <c r="DH314" s="21"/>
      <c r="DK314" s="20"/>
      <c r="DL314" s="21"/>
      <c r="DO314" s="20"/>
      <c r="DP314" s="21"/>
      <c r="DS314" s="20"/>
      <c r="DT314" s="21"/>
      <c r="DW314" s="20"/>
      <c r="DX314" s="21"/>
      <c r="EA314" s="20"/>
      <c r="EB314" s="21"/>
      <c r="EE314" s="20"/>
      <c r="EF314" s="21"/>
      <c r="EI314" s="20"/>
      <c r="EJ314" s="21"/>
      <c r="EM314" s="20"/>
      <c r="EN314" s="21"/>
      <c r="EQ314" s="20"/>
      <c r="ER314" s="21"/>
      <c r="EU314" s="20"/>
      <c r="EV314" s="21"/>
      <c r="EY314" s="20"/>
      <c r="EZ314" s="21"/>
      <c r="FC314" s="20"/>
      <c r="FD314" s="21"/>
      <c r="FG314" s="20"/>
      <c r="FH314" s="21"/>
      <c r="FK314" s="20"/>
      <c r="FL314" s="21"/>
      <c r="FO314" s="20"/>
      <c r="FP314" s="21"/>
      <c r="FS314" s="20"/>
      <c r="FT314" s="21"/>
      <c r="FW314" s="20"/>
      <c r="FX314" s="21"/>
      <c r="GA314" s="20"/>
      <c r="GB314" s="21"/>
      <c r="GE314" s="20"/>
      <c r="GF314" s="21"/>
      <c r="GI314" s="20"/>
      <c r="GJ314" s="21"/>
      <c r="GM314" s="20"/>
      <c r="GN314" s="21"/>
      <c r="GQ314" s="20"/>
      <c r="GR314" s="21"/>
      <c r="GU314" s="20"/>
      <c r="GV314" s="21"/>
      <c r="GY314" s="20"/>
      <c r="GZ314" s="21"/>
      <c r="HC314" s="20"/>
      <c r="HD314" s="21"/>
      <c r="HG314" s="20"/>
      <c r="HH314" s="21"/>
      <c r="HK314" s="20"/>
      <c r="HL314" s="21"/>
      <c r="HO314" s="20"/>
      <c r="HP314" s="21"/>
      <c r="HS314" s="20"/>
      <c r="HT314" s="21"/>
      <c r="HW314" s="20"/>
      <c r="HX314" s="21"/>
      <c r="IA314" s="20"/>
      <c r="IB314" s="21"/>
      <c r="IE314" s="20"/>
      <c r="IF314" s="21"/>
      <c r="II314" s="20"/>
      <c r="IJ314" s="21"/>
      <c r="IM314" s="20"/>
      <c r="IN314" s="21"/>
      <c r="IQ314" s="20"/>
      <c r="IR314" s="21"/>
      <c r="IU314" s="20"/>
    </row>
    <row r="315" spans="1:255" ht="45">
      <c r="A315" s="1" t="s">
        <v>52</v>
      </c>
      <c r="B315" s="1" t="s">
        <v>448</v>
      </c>
      <c r="C315" s="1" t="s">
        <v>446</v>
      </c>
      <c r="D315" s="32" t="s">
        <v>447</v>
      </c>
      <c r="E315" s="2" t="s">
        <v>67</v>
      </c>
      <c r="F315" s="4">
        <v>45398</v>
      </c>
      <c r="G315" s="2" t="s">
        <v>524</v>
      </c>
      <c r="H315" s="4">
        <f>F315+16</f>
        <v>45414</v>
      </c>
      <c r="K315" s="20"/>
      <c r="L315" s="21"/>
      <c r="O315" s="20"/>
      <c r="P315" s="21"/>
      <c r="S315" s="20"/>
      <c r="T315" s="21"/>
      <c r="W315" s="20"/>
      <c r="X315" s="21"/>
      <c r="AA315" s="20"/>
      <c r="AB315" s="21"/>
      <c r="AE315" s="20"/>
      <c r="AF315" s="21"/>
      <c r="AI315" s="20"/>
      <c r="AJ315" s="21"/>
      <c r="AM315" s="20"/>
      <c r="AN315" s="21"/>
      <c r="AQ315" s="20"/>
      <c r="AR315" s="21"/>
      <c r="AU315" s="20"/>
      <c r="AV315" s="21"/>
      <c r="AY315" s="20"/>
      <c r="AZ315" s="21"/>
      <c r="BC315" s="20"/>
      <c r="BD315" s="21"/>
      <c r="BG315" s="20"/>
      <c r="BH315" s="21"/>
      <c r="BK315" s="20"/>
      <c r="BL315" s="21"/>
      <c r="BO315" s="20"/>
      <c r="BP315" s="21"/>
      <c r="BS315" s="20"/>
      <c r="BT315" s="21"/>
      <c r="BW315" s="20"/>
      <c r="BX315" s="21"/>
      <c r="CA315" s="20"/>
      <c r="CB315" s="21"/>
      <c r="CE315" s="20"/>
      <c r="CF315" s="21"/>
      <c r="CI315" s="20"/>
      <c r="CJ315" s="21"/>
      <c r="CM315" s="20"/>
      <c r="CN315" s="21"/>
      <c r="CQ315" s="20"/>
      <c r="CR315" s="21"/>
      <c r="CU315" s="20"/>
      <c r="CV315" s="21"/>
      <c r="CY315" s="20"/>
      <c r="CZ315" s="21"/>
      <c r="DC315" s="20"/>
      <c r="DD315" s="21"/>
      <c r="DG315" s="20"/>
      <c r="DH315" s="21"/>
      <c r="DK315" s="20"/>
      <c r="DL315" s="21"/>
      <c r="DO315" s="20"/>
      <c r="DP315" s="21"/>
      <c r="DS315" s="20"/>
      <c r="DT315" s="21"/>
      <c r="DW315" s="20"/>
      <c r="DX315" s="21"/>
      <c r="EA315" s="20"/>
      <c r="EB315" s="21"/>
      <c r="EE315" s="20"/>
      <c r="EF315" s="21"/>
      <c r="EI315" s="20"/>
      <c r="EJ315" s="21"/>
      <c r="EM315" s="20"/>
      <c r="EN315" s="21"/>
      <c r="EQ315" s="20"/>
      <c r="ER315" s="21"/>
      <c r="EU315" s="20"/>
      <c r="EV315" s="21"/>
      <c r="EY315" s="20"/>
      <c r="EZ315" s="21"/>
      <c r="FC315" s="20"/>
      <c r="FD315" s="21"/>
      <c r="FG315" s="20"/>
      <c r="FH315" s="21"/>
      <c r="FK315" s="20"/>
      <c r="FL315" s="21"/>
      <c r="FO315" s="20"/>
      <c r="FP315" s="21"/>
      <c r="FS315" s="20"/>
      <c r="FT315" s="21"/>
      <c r="FW315" s="20"/>
      <c r="FX315" s="21"/>
      <c r="GA315" s="20"/>
      <c r="GB315" s="21"/>
      <c r="GE315" s="20"/>
      <c r="GF315" s="21"/>
      <c r="GI315" s="20"/>
      <c r="GJ315" s="21"/>
      <c r="GM315" s="20"/>
      <c r="GN315" s="21"/>
      <c r="GQ315" s="20"/>
      <c r="GR315" s="21"/>
      <c r="GU315" s="20"/>
      <c r="GV315" s="21"/>
      <c r="GY315" s="20"/>
      <c r="GZ315" s="21"/>
      <c r="HC315" s="20"/>
      <c r="HD315" s="21"/>
      <c r="HG315" s="20"/>
      <c r="HH315" s="21"/>
      <c r="HK315" s="20"/>
      <c r="HL315" s="21"/>
      <c r="HO315" s="20"/>
      <c r="HP315" s="21"/>
      <c r="HS315" s="20"/>
      <c r="HT315" s="21"/>
      <c r="HW315" s="20"/>
      <c r="HX315" s="21"/>
      <c r="IA315" s="20"/>
      <c r="IB315" s="21"/>
      <c r="IE315" s="20"/>
      <c r="IF315" s="21"/>
      <c r="II315" s="20"/>
      <c r="IJ315" s="21"/>
      <c r="IM315" s="20"/>
      <c r="IN315" s="21"/>
      <c r="IQ315" s="20"/>
      <c r="IR315" s="21"/>
      <c r="IU315" s="20"/>
    </row>
    <row r="316" spans="1:255" ht="45">
      <c r="A316" s="1" t="s">
        <v>52</v>
      </c>
      <c r="B316" s="1" t="s">
        <v>200</v>
      </c>
      <c r="C316" s="1" t="s">
        <v>203</v>
      </c>
      <c r="D316" s="32" t="s">
        <v>206</v>
      </c>
      <c r="E316" s="2" t="s">
        <v>67</v>
      </c>
      <c r="F316" s="4">
        <v>45398</v>
      </c>
      <c r="G316" s="2" t="s">
        <v>524</v>
      </c>
      <c r="H316" s="4">
        <f>F316+21</f>
        <v>45419</v>
      </c>
      <c r="K316" s="20"/>
      <c r="L316" s="21"/>
      <c r="O316" s="20"/>
      <c r="P316" s="21"/>
      <c r="S316" s="20"/>
      <c r="T316" s="21"/>
      <c r="W316" s="20"/>
      <c r="X316" s="21"/>
      <c r="AA316" s="20"/>
      <c r="AB316" s="21"/>
      <c r="AE316" s="20"/>
      <c r="AF316" s="21"/>
      <c r="AI316" s="20"/>
      <c r="AJ316" s="21"/>
      <c r="AM316" s="20"/>
      <c r="AN316" s="21"/>
      <c r="AQ316" s="20"/>
      <c r="AR316" s="21"/>
      <c r="AU316" s="20"/>
      <c r="AV316" s="21"/>
      <c r="AY316" s="20"/>
      <c r="AZ316" s="21"/>
      <c r="BC316" s="20"/>
      <c r="BD316" s="21"/>
      <c r="BG316" s="20"/>
      <c r="BH316" s="21"/>
      <c r="BK316" s="20"/>
      <c r="BL316" s="21"/>
      <c r="BO316" s="20"/>
      <c r="BP316" s="21"/>
      <c r="BS316" s="20"/>
      <c r="BT316" s="21"/>
      <c r="BW316" s="20"/>
      <c r="BX316" s="21"/>
      <c r="CA316" s="20"/>
      <c r="CB316" s="21"/>
      <c r="CE316" s="20"/>
      <c r="CF316" s="21"/>
      <c r="CI316" s="20"/>
      <c r="CJ316" s="21"/>
      <c r="CM316" s="20"/>
      <c r="CN316" s="21"/>
      <c r="CQ316" s="20"/>
      <c r="CR316" s="21"/>
      <c r="CU316" s="20"/>
      <c r="CV316" s="21"/>
      <c r="CY316" s="20"/>
      <c r="CZ316" s="21"/>
      <c r="DC316" s="20"/>
      <c r="DD316" s="21"/>
      <c r="DG316" s="20"/>
      <c r="DH316" s="21"/>
      <c r="DK316" s="20"/>
      <c r="DL316" s="21"/>
      <c r="DO316" s="20"/>
      <c r="DP316" s="21"/>
      <c r="DS316" s="20"/>
      <c r="DT316" s="21"/>
      <c r="DW316" s="20"/>
      <c r="DX316" s="21"/>
      <c r="EA316" s="20"/>
      <c r="EB316" s="21"/>
      <c r="EE316" s="20"/>
      <c r="EF316" s="21"/>
      <c r="EI316" s="20"/>
      <c r="EJ316" s="21"/>
      <c r="EM316" s="20"/>
      <c r="EN316" s="21"/>
      <c r="EQ316" s="20"/>
      <c r="ER316" s="21"/>
      <c r="EU316" s="20"/>
      <c r="EV316" s="21"/>
      <c r="EY316" s="20"/>
      <c r="EZ316" s="21"/>
      <c r="FC316" s="20"/>
      <c r="FD316" s="21"/>
      <c r="FG316" s="20"/>
      <c r="FH316" s="21"/>
      <c r="FK316" s="20"/>
      <c r="FL316" s="21"/>
      <c r="FO316" s="20"/>
      <c r="FP316" s="21"/>
      <c r="FS316" s="20"/>
      <c r="FT316" s="21"/>
      <c r="FW316" s="20"/>
      <c r="FX316" s="21"/>
      <c r="GA316" s="20"/>
      <c r="GB316" s="21"/>
      <c r="GE316" s="20"/>
      <c r="GF316" s="21"/>
      <c r="GI316" s="20"/>
      <c r="GJ316" s="21"/>
      <c r="GM316" s="20"/>
      <c r="GN316" s="21"/>
      <c r="GQ316" s="20"/>
      <c r="GR316" s="21"/>
      <c r="GU316" s="20"/>
      <c r="GV316" s="21"/>
      <c r="GY316" s="20"/>
      <c r="GZ316" s="21"/>
      <c r="HC316" s="20"/>
      <c r="HD316" s="21"/>
      <c r="HG316" s="20"/>
      <c r="HH316" s="21"/>
      <c r="HK316" s="20"/>
      <c r="HL316" s="21"/>
      <c r="HO316" s="20"/>
      <c r="HP316" s="21"/>
      <c r="HS316" s="20"/>
      <c r="HT316" s="21"/>
      <c r="HW316" s="20"/>
      <c r="HX316" s="21"/>
      <c r="IA316" s="20"/>
      <c r="IB316" s="21"/>
      <c r="IE316" s="20"/>
      <c r="IF316" s="21"/>
      <c r="II316" s="20"/>
      <c r="IJ316" s="21"/>
      <c r="IM316" s="20"/>
      <c r="IN316" s="21"/>
      <c r="IQ316" s="20"/>
      <c r="IR316" s="21"/>
      <c r="IU316" s="20"/>
    </row>
    <row r="317" spans="1:255" ht="30">
      <c r="A317" s="1" t="s">
        <v>52</v>
      </c>
      <c r="B317" s="1" t="s">
        <v>325</v>
      </c>
      <c r="C317" s="1" t="s">
        <v>326</v>
      </c>
      <c r="D317" s="32" t="s">
        <v>327</v>
      </c>
      <c r="E317" s="2" t="s">
        <v>77</v>
      </c>
      <c r="F317" s="4">
        <v>45398</v>
      </c>
      <c r="G317" s="2" t="s">
        <v>524</v>
      </c>
      <c r="H317" s="4">
        <f>F317+28</f>
        <v>45426</v>
      </c>
      <c r="K317" s="20"/>
      <c r="L317" s="21"/>
      <c r="O317" s="20"/>
      <c r="P317" s="21"/>
      <c r="S317" s="20"/>
      <c r="T317" s="21"/>
      <c r="W317" s="20"/>
      <c r="X317" s="21"/>
      <c r="AA317" s="20"/>
      <c r="AB317" s="21"/>
      <c r="AE317" s="20"/>
      <c r="AF317" s="21"/>
      <c r="AI317" s="20"/>
      <c r="AJ317" s="21"/>
      <c r="AM317" s="20"/>
      <c r="AN317" s="21"/>
      <c r="AQ317" s="20"/>
      <c r="AR317" s="21"/>
      <c r="AU317" s="20"/>
      <c r="AV317" s="21"/>
      <c r="AY317" s="20"/>
      <c r="AZ317" s="21"/>
      <c r="BC317" s="20"/>
      <c r="BD317" s="21"/>
      <c r="BG317" s="20"/>
      <c r="BH317" s="21"/>
      <c r="BK317" s="20"/>
      <c r="BL317" s="21"/>
      <c r="BO317" s="20"/>
      <c r="BP317" s="21"/>
      <c r="BS317" s="20"/>
      <c r="BT317" s="21"/>
      <c r="BW317" s="20"/>
      <c r="BX317" s="21"/>
      <c r="CA317" s="20"/>
      <c r="CB317" s="21"/>
      <c r="CE317" s="20"/>
      <c r="CF317" s="21"/>
      <c r="CI317" s="20"/>
      <c r="CJ317" s="21"/>
      <c r="CM317" s="20"/>
      <c r="CN317" s="21"/>
      <c r="CQ317" s="20"/>
      <c r="CR317" s="21"/>
      <c r="CU317" s="20"/>
      <c r="CV317" s="21"/>
      <c r="CY317" s="20"/>
      <c r="CZ317" s="21"/>
      <c r="DC317" s="20"/>
      <c r="DD317" s="21"/>
      <c r="DG317" s="20"/>
      <c r="DH317" s="21"/>
      <c r="DK317" s="20"/>
      <c r="DL317" s="21"/>
      <c r="DO317" s="20"/>
      <c r="DP317" s="21"/>
      <c r="DS317" s="20"/>
      <c r="DT317" s="21"/>
      <c r="DW317" s="20"/>
      <c r="DX317" s="21"/>
      <c r="EA317" s="20"/>
      <c r="EB317" s="21"/>
      <c r="EE317" s="20"/>
      <c r="EF317" s="21"/>
      <c r="EI317" s="20"/>
      <c r="EJ317" s="21"/>
      <c r="EM317" s="20"/>
      <c r="EN317" s="21"/>
      <c r="EQ317" s="20"/>
      <c r="ER317" s="21"/>
      <c r="EU317" s="20"/>
      <c r="EV317" s="21"/>
      <c r="EY317" s="20"/>
      <c r="EZ317" s="21"/>
      <c r="FC317" s="20"/>
      <c r="FD317" s="21"/>
      <c r="FG317" s="20"/>
      <c r="FH317" s="21"/>
      <c r="FK317" s="20"/>
      <c r="FL317" s="21"/>
      <c r="FO317" s="20"/>
      <c r="FP317" s="21"/>
      <c r="FS317" s="20"/>
      <c r="FT317" s="21"/>
      <c r="FW317" s="20"/>
      <c r="FX317" s="21"/>
      <c r="GA317" s="20"/>
      <c r="GB317" s="21"/>
      <c r="GE317" s="20"/>
      <c r="GF317" s="21"/>
      <c r="GI317" s="20"/>
      <c r="GJ317" s="21"/>
      <c r="GM317" s="20"/>
      <c r="GN317" s="21"/>
      <c r="GQ317" s="20"/>
      <c r="GR317" s="21"/>
      <c r="GU317" s="20"/>
      <c r="GV317" s="21"/>
      <c r="GY317" s="20"/>
      <c r="GZ317" s="21"/>
      <c r="HC317" s="20"/>
      <c r="HD317" s="21"/>
      <c r="HG317" s="20"/>
      <c r="HH317" s="21"/>
      <c r="HK317" s="20"/>
      <c r="HL317" s="21"/>
      <c r="HO317" s="20"/>
      <c r="HP317" s="21"/>
      <c r="HS317" s="20"/>
      <c r="HT317" s="21"/>
      <c r="HW317" s="20"/>
      <c r="HX317" s="21"/>
      <c r="IA317" s="20"/>
      <c r="IB317" s="21"/>
      <c r="IE317" s="20"/>
      <c r="IF317" s="21"/>
      <c r="II317" s="20"/>
      <c r="IJ317" s="21"/>
      <c r="IM317" s="20"/>
      <c r="IN317" s="21"/>
      <c r="IQ317" s="20"/>
      <c r="IR317" s="21"/>
      <c r="IU317" s="20"/>
    </row>
    <row r="318" spans="1:255" ht="45">
      <c r="A318" s="1" t="s">
        <v>52</v>
      </c>
      <c r="B318" s="1" t="s">
        <v>444</v>
      </c>
      <c r="C318" s="1" t="s">
        <v>303</v>
      </c>
      <c r="D318" s="32" t="s">
        <v>304</v>
      </c>
      <c r="E318" s="2" t="s">
        <v>67</v>
      </c>
      <c r="F318" s="4">
        <v>45398</v>
      </c>
      <c r="G318" s="2" t="s">
        <v>524</v>
      </c>
      <c r="H318" s="4">
        <f>F318+35</f>
        <v>45433</v>
      </c>
      <c r="K318" s="20"/>
      <c r="L318" s="21"/>
      <c r="O318" s="20"/>
      <c r="P318" s="21"/>
      <c r="S318" s="20"/>
      <c r="T318" s="21"/>
      <c r="W318" s="20"/>
      <c r="X318" s="21"/>
      <c r="AA318" s="20"/>
      <c r="AB318" s="21"/>
      <c r="AE318" s="20"/>
      <c r="AF318" s="21"/>
      <c r="AI318" s="20"/>
      <c r="AJ318" s="21"/>
      <c r="AM318" s="20"/>
      <c r="AN318" s="21"/>
      <c r="AQ318" s="20"/>
      <c r="AR318" s="21"/>
      <c r="AU318" s="20"/>
      <c r="AV318" s="21"/>
      <c r="AY318" s="20"/>
      <c r="AZ318" s="21"/>
      <c r="BC318" s="20"/>
      <c r="BD318" s="21"/>
      <c r="BG318" s="20"/>
      <c r="BH318" s="21"/>
      <c r="BK318" s="20"/>
      <c r="BL318" s="21"/>
      <c r="BO318" s="20"/>
      <c r="BP318" s="21"/>
      <c r="BS318" s="20"/>
      <c r="BT318" s="21"/>
      <c r="BW318" s="20"/>
      <c r="BX318" s="21"/>
      <c r="CA318" s="20"/>
      <c r="CB318" s="21"/>
      <c r="CE318" s="20"/>
      <c r="CF318" s="21"/>
      <c r="CI318" s="20"/>
      <c r="CJ318" s="21"/>
      <c r="CM318" s="20"/>
      <c r="CN318" s="21"/>
      <c r="CQ318" s="20"/>
      <c r="CR318" s="21"/>
      <c r="CU318" s="20"/>
      <c r="CV318" s="21"/>
      <c r="CY318" s="20"/>
      <c r="CZ318" s="21"/>
      <c r="DC318" s="20"/>
      <c r="DD318" s="21"/>
      <c r="DG318" s="20"/>
      <c r="DH318" s="21"/>
      <c r="DK318" s="20"/>
      <c r="DL318" s="21"/>
      <c r="DO318" s="20"/>
      <c r="DP318" s="21"/>
      <c r="DS318" s="20"/>
      <c r="DT318" s="21"/>
      <c r="DW318" s="20"/>
      <c r="DX318" s="21"/>
      <c r="EA318" s="20"/>
      <c r="EB318" s="21"/>
      <c r="EE318" s="20"/>
      <c r="EF318" s="21"/>
      <c r="EI318" s="20"/>
      <c r="EJ318" s="21"/>
      <c r="EM318" s="20"/>
      <c r="EN318" s="21"/>
      <c r="EQ318" s="20"/>
      <c r="ER318" s="21"/>
      <c r="EU318" s="20"/>
      <c r="EV318" s="21"/>
      <c r="EY318" s="20"/>
      <c r="EZ318" s="21"/>
      <c r="FC318" s="20"/>
      <c r="FD318" s="21"/>
      <c r="FG318" s="20"/>
      <c r="FH318" s="21"/>
      <c r="FK318" s="20"/>
      <c r="FL318" s="21"/>
      <c r="FO318" s="20"/>
      <c r="FP318" s="21"/>
      <c r="FS318" s="20"/>
      <c r="FT318" s="21"/>
      <c r="FW318" s="20"/>
      <c r="FX318" s="21"/>
      <c r="GA318" s="20"/>
      <c r="GB318" s="21"/>
      <c r="GE318" s="20"/>
      <c r="GF318" s="21"/>
      <c r="GI318" s="20"/>
      <c r="GJ318" s="21"/>
      <c r="GM318" s="20"/>
      <c r="GN318" s="21"/>
      <c r="GQ318" s="20"/>
      <c r="GR318" s="21"/>
      <c r="GU318" s="20"/>
      <c r="GV318" s="21"/>
      <c r="GY318" s="20"/>
      <c r="GZ318" s="21"/>
      <c r="HC318" s="20"/>
      <c r="HD318" s="21"/>
      <c r="HG318" s="20"/>
      <c r="HH318" s="21"/>
      <c r="HK318" s="20"/>
      <c r="HL318" s="21"/>
      <c r="HO318" s="20"/>
      <c r="HP318" s="21"/>
      <c r="HS318" s="20"/>
      <c r="HT318" s="21"/>
      <c r="HW318" s="20"/>
      <c r="HX318" s="21"/>
      <c r="IA318" s="20"/>
      <c r="IB318" s="21"/>
      <c r="IE318" s="20"/>
      <c r="IF318" s="21"/>
      <c r="II318" s="20"/>
      <c r="IJ318" s="21"/>
      <c r="IM318" s="20"/>
      <c r="IN318" s="21"/>
      <c r="IQ318" s="20"/>
      <c r="IR318" s="21"/>
      <c r="IU318" s="20"/>
    </row>
    <row r="319" spans="1:255" ht="45">
      <c r="A319" s="1" t="s">
        <v>52</v>
      </c>
      <c r="B319" s="1" t="s">
        <v>199</v>
      </c>
      <c r="C319" s="1" t="s">
        <v>202</v>
      </c>
      <c r="D319" s="32" t="s">
        <v>205</v>
      </c>
      <c r="E319" s="2" t="s">
        <v>67</v>
      </c>
      <c r="F319" s="4">
        <v>45398</v>
      </c>
      <c r="G319" s="2" t="s">
        <v>524</v>
      </c>
      <c r="H319" s="4">
        <f>F319+28</f>
        <v>45426</v>
      </c>
      <c r="K319" s="20"/>
      <c r="L319" s="21"/>
      <c r="O319" s="20"/>
      <c r="P319" s="21"/>
      <c r="S319" s="20"/>
      <c r="T319" s="21"/>
      <c r="W319" s="20"/>
      <c r="X319" s="21"/>
      <c r="AA319" s="20"/>
      <c r="AB319" s="21"/>
      <c r="AE319" s="20"/>
      <c r="AF319" s="21"/>
      <c r="AI319" s="20"/>
      <c r="AJ319" s="21"/>
      <c r="AM319" s="20"/>
      <c r="AN319" s="21"/>
      <c r="AQ319" s="20"/>
      <c r="AR319" s="21"/>
      <c r="AU319" s="20"/>
      <c r="AV319" s="21"/>
      <c r="AY319" s="20"/>
      <c r="AZ319" s="21"/>
      <c r="BC319" s="20"/>
      <c r="BD319" s="21"/>
      <c r="BG319" s="20"/>
      <c r="BH319" s="21"/>
      <c r="BK319" s="20"/>
      <c r="BL319" s="21"/>
      <c r="BO319" s="20"/>
      <c r="BP319" s="21"/>
      <c r="BS319" s="20"/>
      <c r="BT319" s="21"/>
      <c r="BW319" s="20"/>
      <c r="BX319" s="21"/>
      <c r="CA319" s="20"/>
      <c r="CB319" s="21"/>
      <c r="CE319" s="20"/>
      <c r="CF319" s="21"/>
      <c r="CI319" s="20"/>
      <c r="CJ319" s="21"/>
      <c r="CM319" s="20"/>
      <c r="CN319" s="21"/>
      <c r="CQ319" s="20"/>
      <c r="CR319" s="21"/>
      <c r="CU319" s="20"/>
      <c r="CV319" s="21"/>
      <c r="CY319" s="20"/>
      <c r="CZ319" s="21"/>
      <c r="DC319" s="20"/>
      <c r="DD319" s="21"/>
      <c r="DG319" s="20"/>
      <c r="DH319" s="21"/>
      <c r="DK319" s="20"/>
      <c r="DL319" s="21"/>
      <c r="DO319" s="20"/>
      <c r="DP319" s="21"/>
      <c r="DS319" s="20"/>
      <c r="DT319" s="21"/>
      <c r="DW319" s="20"/>
      <c r="DX319" s="21"/>
      <c r="EA319" s="20"/>
      <c r="EB319" s="21"/>
      <c r="EE319" s="20"/>
      <c r="EF319" s="21"/>
      <c r="EI319" s="20"/>
      <c r="EJ319" s="21"/>
      <c r="EM319" s="20"/>
      <c r="EN319" s="21"/>
      <c r="EQ319" s="20"/>
      <c r="ER319" s="21"/>
      <c r="EU319" s="20"/>
      <c r="EV319" s="21"/>
      <c r="EY319" s="20"/>
      <c r="EZ319" s="21"/>
      <c r="FC319" s="20"/>
      <c r="FD319" s="21"/>
      <c r="FG319" s="20"/>
      <c r="FH319" s="21"/>
      <c r="FK319" s="20"/>
      <c r="FL319" s="21"/>
      <c r="FO319" s="20"/>
      <c r="FP319" s="21"/>
      <c r="FS319" s="20"/>
      <c r="FT319" s="21"/>
      <c r="FW319" s="20"/>
      <c r="FX319" s="21"/>
      <c r="GA319" s="20"/>
      <c r="GB319" s="21"/>
      <c r="GE319" s="20"/>
      <c r="GF319" s="21"/>
      <c r="GI319" s="20"/>
      <c r="GJ319" s="21"/>
      <c r="GM319" s="20"/>
      <c r="GN319" s="21"/>
      <c r="GQ319" s="20"/>
      <c r="GR319" s="21"/>
      <c r="GU319" s="20"/>
      <c r="GV319" s="21"/>
      <c r="GY319" s="20"/>
      <c r="GZ319" s="21"/>
      <c r="HC319" s="20"/>
      <c r="HD319" s="21"/>
      <c r="HG319" s="20"/>
      <c r="HH319" s="21"/>
      <c r="HK319" s="20"/>
      <c r="HL319" s="21"/>
      <c r="HO319" s="20"/>
      <c r="HP319" s="21"/>
      <c r="HS319" s="20"/>
      <c r="HT319" s="21"/>
      <c r="HW319" s="20"/>
      <c r="HX319" s="21"/>
      <c r="IA319" s="20"/>
      <c r="IB319" s="21"/>
      <c r="IE319" s="20"/>
      <c r="IF319" s="21"/>
      <c r="II319" s="20"/>
      <c r="IJ319" s="21"/>
      <c r="IM319" s="20"/>
      <c r="IN319" s="21"/>
      <c r="IQ319" s="20"/>
      <c r="IR319" s="21"/>
      <c r="IU319" s="20"/>
    </row>
    <row r="320" spans="1:255" ht="45">
      <c r="A320" s="1" t="s">
        <v>52</v>
      </c>
      <c r="B320" s="1" t="s">
        <v>359</v>
      </c>
      <c r="C320" s="1" t="s">
        <v>360</v>
      </c>
      <c r="D320" s="32" t="s">
        <v>361</v>
      </c>
      <c r="E320" s="2" t="s">
        <v>67</v>
      </c>
      <c r="F320" s="4">
        <v>45398</v>
      </c>
      <c r="G320" s="2" t="s">
        <v>524</v>
      </c>
      <c r="H320" s="4">
        <f>F320+42</f>
        <v>45440</v>
      </c>
      <c r="K320" s="20"/>
      <c r="L320" s="21"/>
      <c r="O320" s="20"/>
      <c r="P320" s="21"/>
      <c r="S320" s="20"/>
      <c r="T320" s="21"/>
      <c r="W320" s="20"/>
      <c r="X320" s="21"/>
      <c r="AA320" s="20"/>
      <c r="AB320" s="21"/>
      <c r="AE320" s="20"/>
      <c r="AF320" s="21"/>
      <c r="AI320" s="20"/>
      <c r="AJ320" s="21"/>
      <c r="AM320" s="20"/>
      <c r="AN320" s="21"/>
      <c r="AQ320" s="20"/>
      <c r="AR320" s="21"/>
      <c r="AU320" s="20"/>
      <c r="AV320" s="21"/>
      <c r="AY320" s="20"/>
      <c r="AZ320" s="21"/>
      <c r="BC320" s="20"/>
      <c r="BD320" s="21"/>
      <c r="BG320" s="20"/>
      <c r="BH320" s="21"/>
      <c r="BK320" s="20"/>
      <c r="BL320" s="21"/>
      <c r="BO320" s="20"/>
      <c r="BP320" s="21"/>
      <c r="BS320" s="20"/>
      <c r="BT320" s="21"/>
      <c r="BW320" s="20"/>
      <c r="BX320" s="21"/>
      <c r="CA320" s="20"/>
      <c r="CB320" s="21"/>
      <c r="CE320" s="20"/>
      <c r="CF320" s="21"/>
      <c r="CI320" s="20"/>
      <c r="CJ320" s="21"/>
      <c r="CM320" s="20"/>
      <c r="CN320" s="21"/>
      <c r="CQ320" s="20"/>
      <c r="CR320" s="21"/>
      <c r="CU320" s="20"/>
      <c r="CV320" s="21"/>
      <c r="CY320" s="20"/>
      <c r="CZ320" s="21"/>
      <c r="DC320" s="20"/>
      <c r="DD320" s="21"/>
      <c r="DG320" s="20"/>
      <c r="DH320" s="21"/>
      <c r="DK320" s="20"/>
      <c r="DL320" s="21"/>
      <c r="DO320" s="20"/>
      <c r="DP320" s="21"/>
      <c r="DS320" s="20"/>
      <c r="DT320" s="21"/>
      <c r="DW320" s="20"/>
      <c r="DX320" s="21"/>
      <c r="EA320" s="20"/>
      <c r="EB320" s="21"/>
      <c r="EE320" s="20"/>
      <c r="EF320" s="21"/>
      <c r="EI320" s="20"/>
      <c r="EJ320" s="21"/>
      <c r="EM320" s="20"/>
      <c r="EN320" s="21"/>
      <c r="EQ320" s="20"/>
      <c r="ER320" s="21"/>
      <c r="EU320" s="20"/>
      <c r="EV320" s="21"/>
      <c r="EY320" s="20"/>
      <c r="EZ320" s="21"/>
      <c r="FC320" s="20"/>
      <c r="FD320" s="21"/>
      <c r="FG320" s="20"/>
      <c r="FH320" s="21"/>
      <c r="FK320" s="20"/>
      <c r="FL320" s="21"/>
      <c r="FO320" s="20"/>
      <c r="FP320" s="21"/>
      <c r="FS320" s="20"/>
      <c r="FT320" s="21"/>
      <c r="FW320" s="20"/>
      <c r="FX320" s="21"/>
      <c r="GA320" s="20"/>
      <c r="GB320" s="21"/>
      <c r="GE320" s="20"/>
      <c r="GF320" s="21"/>
      <c r="GI320" s="20"/>
      <c r="GJ320" s="21"/>
      <c r="GM320" s="20"/>
      <c r="GN320" s="21"/>
      <c r="GQ320" s="20"/>
      <c r="GR320" s="21"/>
      <c r="GU320" s="20"/>
      <c r="GV320" s="21"/>
      <c r="GY320" s="20"/>
      <c r="GZ320" s="21"/>
      <c r="HC320" s="20"/>
      <c r="HD320" s="21"/>
      <c r="HG320" s="20"/>
      <c r="HH320" s="21"/>
      <c r="HK320" s="20"/>
      <c r="HL320" s="21"/>
      <c r="HO320" s="20"/>
      <c r="HP320" s="21"/>
      <c r="HS320" s="20"/>
      <c r="HT320" s="21"/>
      <c r="HW320" s="20"/>
      <c r="HX320" s="21"/>
      <c r="IA320" s="20"/>
      <c r="IB320" s="21"/>
      <c r="IE320" s="20"/>
      <c r="IF320" s="21"/>
      <c r="II320" s="20"/>
      <c r="IJ320" s="21"/>
      <c r="IM320" s="20"/>
      <c r="IN320" s="21"/>
      <c r="IQ320" s="20"/>
      <c r="IR320" s="21"/>
      <c r="IU320" s="20"/>
    </row>
    <row r="321" spans="1:255" ht="45">
      <c r="A321" s="1" t="s">
        <v>52</v>
      </c>
      <c r="B321" s="1" t="s">
        <v>373</v>
      </c>
      <c r="C321" s="1" t="s">
        <v>399</v>
      </c>
      <c r="D321" s="32" t="s">
        <v>372</v>
      </c>
      <c r="E321" s="2" t="s">
        <v>67</v>
      </c>
      <c r="F321" s="4">
        <v>45398</v>
      </c>
      <c r="G321" s="2" t="s">
        <v>524</v>
      </c>
      <c r="H321" s="4">
        <f>F321+16</f>
        <v>45414</v>
      </c>
      <c r="K321" s="20"/>
      <c r="L321" s="21"/>
      <c r="O321" s="20"/>
      <c r="P321" s="21"/>
      <c r="S321" s="20"/>
      <c r="T321" s="21"/>
      <c r="W321" s="20"/>
      <c r="X321" s="21"/>
      <c r="AA321" s="20"/>
      <c r="AB321" s="21"/>
      <c r="AE321" s="20"/>
      <c r="AF321" s="21"/>
      <c r="AI321" s="20"/>
      <c r="AJ321" s="21"/>
      <c r="AM321" s="20"/>
      <c r="AN321" s="21"/>
      <c r="AQ321" s="20"/>
      <c r="AR321" s="21"/>
      <c r="AU321" s="20"/>
      <c r="AV321" s="21"/>
      <c r="AY321" s="20"/>
      <c r="AZ321" s="21"/>
      <c r="BC321" s="20"/>
      <c r="BD321" s="21"/>
      <c r="BG321" s="20"/>
      <c r="BH321" s="21"/>
      <c r="BK321" s="20"/>
      <c r="BL321" s="21"/>
      <c r="BO321" s="20"/>
      <c r="BP321" s="21"/>
      <c r="BS321" s="20"/>
      <c r="BT321" s="21"/>
      <c r="BW321" s="20"/>
      <c r="BX321" s="21"/>
      <c r="CA321" s="20"/>
      <c r="CB321" s="21"/>
      <c r="CE321" s="20"/>
      <c r="CF321" s="21"/>
      <c r="CI321" s="20"/>
      <c r="CJ321" s="21"/>
      <c r="CM321" s="20"/>
      <c r="CN321" s="21"/>
      <c r="CQ321" s="20"/>
      <c r="CR321" s="21"/>
      <c r="CU321" s="20"/>
      <c r="CV321" s="21"/>
      <c r="CY321" s="20"/>
      <c r="CZ321" s="21"/>
      <c r="DC321" s="20"/>
      <c r="DD321" s="21"/>
      <c r="DG321" s="20"/>
      <c r="DH321" s="21"/>
      <c r="DK321" s="20"/>
      <c r="DL321" s="21"/>
      <c r="DO321" s="20"/>
      <c r="DP321" s="21"/>
      <c r="DS321" s="20"/>
      <c r="DT321" s="21"/>
      <c r="DW321" s="20"/>
      <c r="DX321" s="21"/>
      <c r="EA321" s="20"/>
      <c r="EB321" s="21"/>
      <c r="EE321" s="20"/>
      <c r="EF321" s="21"/>
      <c r="EI321" s="20"/>
      <c r="EJ321" s="21"/>
      <c r="EM321" s="20"/>
      <c r="EN321" s="21"/>
      <c r="EQ321" s="20"/>
      <c r="ER321" s="21"/>
      <c r="EU321" s="20"/>
      <c r="EV321" s="21"/>
      <c r="EY321" s="20"/>
      <c r="EZ321" s="21"/>
      <c r="FC321" s="20"/>
      <c r="FD321" s="21"/>
      <c r="FG321" s="20"/>
      <c r="FH321" s="21"/>
      <c r="FK321" s="20"/>
      <c r="FL321" s="21"/>
      <c r="FO321" s="20"/>
      <c r="FP321" s="21"/>
      <c r="FS321" s="20"/>
      <c r="FT321" s="21"/>
      <c r="FW321" s="20"/>
      <c r="FX321" s="21"/>
      <c r="GA321" s="20"/>
      <c r="GB321" s="21"/>
      <c r="GE321" s="20"/>
      <c r="GF321" s="21"/>
      <c r="GI321" s="20"/>
      <c r="GJ321" s="21"/>
      <c r="GM321" s="20"/>
      <c r="GN321" s="21"/>
      <c r="GQ321" s="20"/>
      <c r="GR321" s="21"/>
      <c r="GU321" s="20"/>
      <c r="GV321" s="21"/>
      <c r="GY321" s="20"/>
      <c r="GZ321" s="21"/>
      <c r="HC321" s="20"/>
      <c r="HD321" s="21"/>
      <c r="HG321" s="20"/>
      <c r="HH321" s="21"/>
      <c r="HK321" s="20"/>
      <c r="HL321" s="21"/>
      <c r="HO321" s="20"/>
      <c r="HP321" s="21"/>
      <c r="HS321" s="20"/>
      <c r="HT321" s="21"/>
      <c r="HW321" s="20"/>
      <c r="HX321" s="21"/>
      <c r="IA321" s="20"/>
      <c r="IB321" s="21"/>
      <c r="IE321" s="20"/>
      <c r="IF321" s="21"/>
      <c r="II321" s="20"/>
      <c r="IJ321" s="21"/>
      <c r="IM321" s="20"/>
      <c r="IN321" s="21"/>
      <c r="IQ321" s="20"/>
      <c r="IR321" s="21"/>
      <c r="IU321" s="20"/>
    </row>
    <row r="322" spans="1:255" ht="45">
      <c r="A322" s="1" t="s">
        <v>52</v>
      </c>
      <c r="B322" s="1" t="s">
        <v>164</v>
      </c>
      <c r="C322" s="1" t="s">
        <v>165</v>
      </c>
      <c r="D322" s="32" t="s">
        <v>166</v>
      </c>
      <c r="E322" s="2" t="s">
        <v>67</v>
      </c>
      <c r="F322" s="4">
        <v>45398</v>
      </c>
      <c r="G322" s="2" t="s">
        <v>524</v>
      </c>
      <c r="H322" s="4">
        <f>F322+28</f>
        <v>45426</v>
      </c>
      <c r="K322" s="20"/>
      <c r="L322" s="21"/>
      <c r="O322" s="20"/>
      <c r="P322" s="21"/>
      <c r="S322" s="20"/>
      <c r="T322" s="21"/>
      <c r="W322" s="20"/>
      <c r="X322" s="21"/>
      <c r="AA322" s="20"/>
      <c r="AB322" s="21"/>
      <c r="AE322" s="20"/>
      <c r="AF322" s="21"/>
      <c r="AI322" s="20"/>
      <c r="AJ322" s="21"/>
      <c r="AM322" s="20"/>
      <c r="AN322" s="21"/>
      <c r="AQ322" s="20"/>
      <c r="AR322" s="21"/>
      <c r="AU322" s="20"/>
      <c r="AV322" s="21"/>
      <c r="AY322" s="20"/>
      <c r="AZ322" s="21"/>
      <c r="BC322" s="20"/>
      <c r="BD322" s="21"/>
      <c r="BG322" s="20"/>
      <c r="BH322" s="21"/>
      <c r="BK322" s="20"/>
      <c r="BL322" s="21"/>
      <c r="BO322" s="20"/>
      <c r="BP322" s="21"/>
      <c r="BS322" s="20"/>
      <c r="BT322" s="21"/>
      <c r="BW322" s="20"/>
      <c r="BX322" s="21"/>
      <c r="CA322" s="20"/>
      <c r="CB322" s="21"/>
      <c r="CE322" s="20"/>
      <c r="CF322" s="21"/>
      <c r="CI322" s="20"/>
      <c r="CJ322" s="21"/>
      <c r="CM322" s="20"/>
      <c r="CN322" s="21"/>
      <c r="CQ322" s="20"/>
      <c r="CR322" s="21"/>
      <c r="CU322" s="20"/>
      <c r="CV322" s="21"/>
      <c r="CY322" s="20"/>
      <c r="CZ322" s="21"/>
      <c r="DC322" s="20"/>
      <c r="DD322" s="21"/>
      <c r="DG322" s="20"/>
      <c r="DH322" s="21"/>
      <c r="DK322" s="20"/>
      <c r="DL322" s="21"/>
      <c r="DO322" s="20"/>
      <c r="DP322" s="21"/>
      <c r="DS322" s="20"/>
      <c r="DT322" s="21"/>
      <c r="DW322" s="20"/>
      <c r="DX322" s="21"/>
      <c r="EA322" s="20"/>
      <c r="EB322" s="21"/>
      <c r="EE322" s="20"/>
      <c r="EF322" s="21"/>
      <c r="EI322" s="20"/>
      <c r="EJ322" s="21"/>
      <c r="EM322" s="20"/>
      <c r="EN322" s="21"/>
      <c r="EQ322" s="20"/>
      <c r="ER322" s="21"/>
      <c r="EU322" s="20"/>
      <c r="EV322" s="21"/>
      <c r="EY322" s="20"/>
      <c r="EZ322" s="21"/>
      <c r="FC322" s="20"/>
      <c r="FD322" s="21"/>
      <c r="FG322" s="20"/>
      <c r="FH322" s="21"/>
      <c r="FK322" s="20"/>
      <c r="FL322" s="21"/>
      <c r="FO322" s="20"/>
      <c r="FP322" s="21"/>
      <c r="FS322" s="20"/>
      <c r="FT322" s="21"/>
      <c r="FW322" s="20"/>
      <c r="FX322" s="21"/>
      <c r="GA322" s="20"/>
      <c r="GB322" s="21"/>
      <c r="GE322" s="20"/>
      <c r="GF322" s="21"/>
      <c r="GI322" s="20"/>
      <c r="GJ322" s="21"/>
      <c r="GM322" s="20"/>
      <c r="GN322" s="21"/>
      <c r="GQ322" s="20"/>
      <c r="GR322" s="21"/>
      <c r="GU322" s="20"/>
      <c r="GV322" s="21"/>
      <c r="GY322" s="20"/>
      <c r="GZ322" s="21"/>
      <c r="HC322" s="20"/>
      <c r="HD322" s="21"/>
      <c r="HG322" s="20"/>
      <c r="HH322" s="21"/>
      <c r="HK322" s="20"/>
      <c r="HL322" s="21"/>
      <c r="HO322" s="20"/>
      <c r="HP322" s="21"/>
      <c r="HS322" s="20"/>
      <c r="HT322" s="21"/>
      <c r="HW322" s="20"/>
      <c r="HX322" s="21"/>
      <c r="IA322" s="20"/>
      <c r="IB322" s="21"/>
      <c r="IE322" s="20"/>
      <c r="IF322" s="21"/>
      <c r="II322" s="20"/>
      <c r="IJ322" s="21"/>
      <c r="IM322" s="20"/>
      <c r="IN322" s="21"/>
      <c r="IQ322" s="20"/>
      <c r="IR322" s="21"/>
      <c r="IU322" s="20"/>
    </row>
    <row r="323" spans="1:255" ht="45">
      <c r="A323" s="1" t="s">
        <v>52</v>
      </c>
      <c r="B323" s="1" t="s">
        <v>450</v>
      </c>
      <c r="C323" s="1" t="s">
        <v>452</v>
      </c>
      <c r="D323" s="32" t="s">
        <v>454</v>
      </c>
      <c r="E323" s="2" t="s">
        <v>67</v>
      </c>
      <c r="F323" s="4">
        <v>45398</v>
      </c>
      <c r="G323" s="2" t="s">
        <v>524</v>
      </c>
      <c r="H323" s="4">
        <f>F323+28</f>
        <v>45426</v>
      </c>
      <c r="K323" s="20"/>
      <c r="L323" s="21"/>
      <c r="O323" s="20"/>
      <c r="P323" s="21"/>
      <c r="S323" s="20"/>
      <c r="T323" s="21"/>
      <c r="W323" s="20"/>
      <c r="X323" s="21"/>
      <c r="AA323" s="20"/>
      <c r="AB323" s="21"/>
      <c r="AE323" s="20"/>
      <c r="AF323" s="21"/>
      <c r="AI323" s="20"/>
      <c r="AJ323" s="21"/>
      <c r="AM323" s="20"/>
      <c r="AN323" s="21"/>
      <c r="AQ323" s="20"/>
      <c r="AR323" s="21"/>
      <c r="AU323" s="20"/>
      <c r="AV323" s="21"/>
      <c r="AY323" s="20"/>
      <c r="AZ323" s="21"/>
      <c r="BC323" s="20"/>
      <c r="BD323" s="21"/>
      <c r="BG323" s="20"/>
      <c r="BH323" s="21"/>
      <c r="BK323" s="20"/>
      <c r="BL323" s="21"/>
      <c r="BO323" s="20"/>
      <c r="BP323" s="21"/>
      <c r="BS323" s="20"/>
      <c r="BT323" s="21"/>
      <c r="BW323" s="20"/>
      <c r="BX323" s="21"/>
      <c r="CA323" s="20"/>
      <c r="CB323" s="21"/>
      <c r="CE323" s="20"/>
      <c r="CF323" s="21"/>
      <c r="CI323" s="20"/>
      <c r="CJ323" s="21"/>
      <c r="CM323" s="20"/>
      <c r="CN323" s="21"/>
      <c r="CQ323" s="20"/>
      <c r="CR323" s="21"/>
      <c r="CU323" s="20"/>
      <c r="CV323" s="21"/>
      <c r="CY323" s="20"/>
      <c r="CZ323" s="21"/>
      <c r="DC323" s="20"/>
      <c r="DD323" s="21"/>
      <c r="DG323" s="20"/>
      <c r="DH323" s="21"/>
      <c r="DK323" s="20"/>
      <c r="DL323" s="21"/>
      <c r="DO323" s="20"/>
      <c r="DP323" s="21"/>
      <c r="DS323" s="20"/>
      <c r="DT323" s="21"/>
      <c r="DW323" s="20"/>
      <c r="DX323" s="21"/>
      <c r="EA323" s="20"/>
      <c r="EB323" s="21"/>
      <c r="EE323" s="20"/>
      <c r="EF323" s="21"/>
      <c r="EI323" s="20"/>
      <c r="EJ323" s="21"/>
      <c r="EM323" s="20"/>
      <c r="EN323" s="21"/>
      <c r="EQ323" s="20"/>
      <c r="ER323" s="21"/>
      <c r="EU323" s="20"/>
      <c r="EV323" s="21"/>
      <c r="EY323" s="20"/>
      <c r="EZ323" s="21"/>
      <c r="FC323" s="20"/>
      <c r="FD323" s="21"/>
      <c r="FG323" s="20"/>
      <c r="FH323" s="21"/>
      <c r="FK323" s="20"/>
      <c r="FL323" s="21"/>
      <c r="FO323" s="20"/>
      <c r="FP323" s="21"/>
      <c r="FS323" s="20"/>
      <c r="FT323" s="21"/>
      <c r="FW323" s="20"/>
      <c r="FX323" s="21"/>
      <c r="GA323" s="20"/>
      <c r="GB323" s="21"/>
      <c r="GE323" s="20"/>
      <c r="GF323" s="21"/>
      <c r="GI323" s="20"/>
      <c r="GJ323" s="21"/>
      <c r="GM323" s="20"/>
      <c r="GN323" s="21"/>
      <c r="GQ323" s="20"/>
      <c r="GR323" s="21"/>
      <c r="GU323" s="20"/>
      <c r="GV323" s="21"/>
      <c r="GY323" s="20"/>
      <c r="GZ323" s="21"/>
      <c r="HC323" s="20"/>
      <c r="HD323" s="21"/>
      <c r="HG323" s="20"/>
      <c r="HH323" s="21"/>
      <c r="HK323" s="20"/>
      <c r="HL323" s="21"/>
      <c r="HO323" s="20"/>
      <c r="HP323" s="21"/>
      <c r="HS323" s="20"/>
      <c r="HT323" s="21"/>
      <c r="HW323" s="20"/>
      <c r="HX323" s="21"/>
      <c r="IA323" s="20"/>
      <c r="IB323" s="21"/>
      <c r="IE323" s="20"/>
      <c r="IF323" s="21"/>
      <c r="II323" s="20"/>
      <c r="IJ323" s="21"/>
      <c r="IM323" s="20"/>
      <c r="IN323" s="21"/>
      <c r="IQ323" s="20"/>
      <c r="IR323" s="21"/>
      <c r="IU323" s="20"/>
    </row>
    <row r="324" spans="1:255" ht="30">
      <c r="A324" s="1" t="s">
        <v>80</v>
      </c>
      <c r="B324" s="1" t="s">
        <v>244</v>
      </c>
      <c r="C324" s="1" t="s">
        <v>245</v>
      </c>
      <c r="D324" s="32" t="s">
        <v>246</v>
      </c>
      <c r="E324" s="2" t="s">
        <v>138</v>
      </c>
      <c r="F324" s="4">
        <v>45398</v>
      </c>
      <c r="G324" s="2" t="s">
        <v>524</v>
      </c>
      <c r="H324" s="4">
        <f>F324+35</f>
        <v>45433</v>
      </c>
      <c r="K324" s="20"/>
      <c r="L324" s="21"/>
      <c r="O324" s="20"/>
      <c r="P324" s="21"/>
      <c r="S324" s="20"/>
      <c r="T324" s="21"/>
      <c r="W324" s="20"/>
      <c r="X324" s="21"/>
      <c r="AA324" s="20"/>
      <c r="AB324" s="21"/>
      <c r="AE324" s="20"/>
      <c r="AF324" s="21"/>
      <c r="AI324" s="20"/>
      <c r="AJ324" s="21"/>
      <c r="AM324" s="20"/>
      <c r="AN324" s="21"/>
      <c r="AQ324" s="20"/>
      <c r="AR324" s="21"/>
      <c r="AU324" s="20"/>
      <c r="AV324" s="21"/>
      <c r="AY324" s="20"/>
      <c r="AZ324" s="21"/>
      <c r="BC324" s="20"/>
      <c r="BD324" s="21"/>
      <c r="BG324" s="20"/>
      <c r="BH324" s="21"/>
      <c r="BK324" s="20"/>
      <c r="BL324" s="21"/>
      <c r="BO324" s="20"/>
      <c r="BP324" s="21"/>
      <c r="BS324" s="20"/>
      <c r="BT324" s="21"/>
      <c r="BW324" s="20"/>
      <c r="BX324" s="21"/>
      <c r="CA324" s="20"/>
      <c r="CB324" s="21"/>
      <c r="CE324" s="20"/>
      <c r="CF324" s="21"/>
      <c r="CI324" s="20"/>
      <c r="CJ324" s="21"/>
      <c r="CM324" s="20"/>
      <c r="CN324" s="21"/>
      <c r="CQ324" s="20"/>
      <c r="CR324" s="21"/>
      <c r="CU324" s="20"/>
      <c r="CV324" s="21"/>
      <c r="CY324" s="20"/>
      <c r="CZ324" s="21"/>
      <c r="DC324" s="20"/>
      <c r="DD324" s="21"/>
      <c r="DG324" s="20"/>
      <c r="DH324" s="21"/>
      <c r="DK324" s="20"/>
      <c r="DL324" s="21"/>
      <c r="DO324" s="20"/>
      <c r="DP324" s="21"/>
      <c r="DS324" s="20"/>
      <c r="DT324" s="21"/>
      <c r="DW324" s="20"/>
      <c r="DX324" s="21"/>
      <c r="EA324" s="20"/>
      <c r="EB324" s="21"/>
      <c r="EE324" s="20"/>
      <c r="EF324" s="21"/>
      <c r="EI324" s="20"/>
      <c r="EJ324" s="21"/>
      <c r="EM324" s="20"/>
      <c r="EN324" s="21"/>
      <c r="EQ324" s="20"/>
      <c r="ER324" s="21"/>
      <c r="EU324" s="20"/>
      <c r="EV324" s="21"/>
      <c r="EY324" s="20"/>
      <c r="EZ324" s="21"/>
      <c r="FC324" s="20"/>
      <c r="FD324" s="21"/>
      <c r="FG324" s="20"/>
      <c r="FH324" s="21"/>
      <c r="FK324" s="20"/>
      <c r="FL324" s="21"/>
      <c r="FO324" s="20"/>
      <c r="FP324" s="21"/>
      <c r="FS324" s="20"/>
      <c r="FT324" s="21"/>
      <c r="FW324" s="20"/>
      <c r="FX324" s="21"/>
      <c r="GA324" s="20"/>
      <c r="GB324" s="21"/>
      <c r="GE324" s="20"/>
      <c r="GF324" s="21"/>
      <c r="GI324" s="20"/>
      <c r="GJ324" s="21"/>
      <c r="GM324" s="20"/>
      <c r="GN324" s="21"/>
      <c r="GQ324" s="20"/>
      <c r="GR324" s="21"/>
      <c r="GU324" s="20"/>
      <c r="GV324" s="21"/>
      <c r="GY324" s="20"/>
      <c r="GZ324" s="21"/>
      <c r="HC324" s="20"/>
      <c r="HD324" s="21"/>
      <c r="HG324" s="20"/>
      <c r="HH324" s="21"/>
      <c r="HK324" s="20"/>
      <c r="HL324" s="21"/>
      <c r="HO324" s="20"/>
      <c r="HP324" s="21"/>
      <c r="HS324" s="20"/>
      <c r="HT324" s="21"/>
      <c r="HW324" s="20"/>
      <c r="HX324" s="21"/>
      <c r="IA324" s="20"/>
      <c r="IB324" s="21"/>
      <c r="IE324" s="20"/>
      <c r="IF324" s="21"/>
      <c r="II324" s="20"/>
      <c r="IJ324" s="21"/>
      <c r="IM324" s="20"/>
      <c r="IN324" s="21"/>
      <c r="IQ324" s="20"/>
      <c r="IR324" s="21"/>
      <c r="IU324" s="20"/>
    </row>
    <row r="325" spans="1:255" ht="30">
      <c r="A325" s="1" t="s">
        <v>80</v>
      </c>
      <c r="B325" s="1" t="s">
        <v>269</v>
      </c>
      <c r="C325" s="1" t="s">
        <v>270</v>
      </c>
      <c r="D325" s="32" t="s">
        <v>271</v>
      </c>
      <c r="E325" s="2" t="s">
        <v>138</v>
      </c>
      <c r="F325" s="4">
        <v>45398</v>
      </c>
      <c r="G325" s="2" t="s">
        <v>524</v>
      </c>
      <c r="H325" s="4">
        <f>F325+28</f>
        <v>45426</v>
      </c>
      <c r="K325" s="20"/>
      <c r="L325" s="21"/>
      <c r="O325" s="20"/>
      <c r="P325" s="21"/>
      <c r="S325" s="20"/>
      <c r="T325" s="21"/>
      <c r="W325" s="20"/>
      <c r="X325" s="21"/>
      <c r="AA325" s="20"/>
      <c r="AB325" s="21"/>
      <c r="AE325" s="20"/>
      <c r="AF325" s="21"/>
      <c r="AI325" s="20"/>
      <c r="AJ325" s="21"/>
      <c r="AM325" s="20"/>
      <c r="AN325" s="21"/>
      <c r="AQ325" s="20"/>
      <c r="AR325" s="21"/>
      <c r="AU325" s="20"/>
      <c r="AV325" s="21"/>
      <c r="AY325" s="20"/>
      <c r="AZ325" s="21"/>
      <c r="BC325" s="20"/>
      <c r="BD325" s="21"/>
      <c r="BG325" s="20"/>
      <c r="BH325" s="21"/>
      <c r="BK325" s="20"/>
      <c r="BL325" s="21"/>
      <c r="BO325" s="20"/>
      <c r="BP325" s="21"/>
      <c r="BS325" s="20"/>
      <c r="BT325" s="21"/>
      <c r="BW325" s="20"/>
      <c r="BX325" s="21"/>
      <c r="CA325" s="20"/>
      <c r="CB325" s="21"/>
      <c r="CE325" s="20"/>
      <c r="CF325" s="21"/>
      <c r="CI325" s="20"/>
      <c r="CJ325" s="21"/>
      <c r="CM325" s="20"/>
      <c r="CN325" s="21"/>
      <c r="CQ325" s="20"/>
      <c r="CR325" s="21"/>
      <c r="CU325" s="20"/>
      <c r="CV325" s="21"/>
      <c r="CY325" s="20"/>
      <c r="CZ325" s="21"/>
      <c r="DC325" s="20"/>
      <c r="DD325" s="21"/>
      <c r="DG325" s="20"/>
      <c r="DH325" s="21"/>
      <c r="DK325" s="20"/>
      <c r="DL325" s="21"/>
      <c r="DO325" s="20"/>
      <c r="DP325" s="21"/>
      <c r="DS325" s="20"/>
      <c r="DT325" s="21"/>
      <c r="DW325" s="20"/>
      <c r="DX325" s="21"/>
      <c r="EA325" s="20"/>
      <c r="EB325" s="21"/>
      <c r="EE325" s="20"/>
      <c r="EF325" s="21"/>
      <c r="EI325" s="20"/>
      <c r="EJ325" s="21"/>
      <c r="EM325" s="20"/>
      <c r="EN325" s="21"/>
      <c r="EQ325" s="20"/>
      <c r="ER325" s="21"/>
      <c r="EU325" s="20"/>
      <c r="EV325" s="21"/>
      <c r="EY325" s="20"/>
      <c r="EZ325" s="21"/>
      <c r="FC325" s="20"/>
      <c r="FD325" s="21"/>
      <c r="FG325" s="20"/>
      <c r="FH325" s="21"/>
      <c r="FK325" s="20"/>
      <c r="FL325" s="21"/>
      <c r="FO325" s="20"/>
      <c r="FP325" s="21"/>
      <c r="FS325" s="20"/>
      <c r="FT325" s="21"/>
      <c r="FW325" s="20"/>
      <c r="FX325" s="21"/>
      <c r="GA325" s="20"/>
      <c r="GB325" s="21"/>
      <c r="GE325" s="20"/>
      <c r="GF325" s="21"/>
      <c r="GI325" s="20"/>
      <c r="GJ325" s="21"/>
      <c r="GM325" s="20"/>
      <c r="GN325" s="21"/>
      <c r="GQ325" s="20"/>
      <c r="GR325" s="21"/>
      <c r="GU325" s="20"/>
      <c r="GV325" s="21"/>
      <c r="GY325" s="20"/>
      <c r="GZ325" s="21"/>
      <c r="HC325" s="20"/>
      <c r="HD325" s="21"/>
      <c r="HG325" s="20"/>
      <c r="HH325" s="21"/>
      <c r="HK325" s="20"/>
      <c r="HL325" s="21"/>
      <c r="HO325" s="20"/>
      <c r="HP325" s="21"/>
      <c r="HS325" s="20"/>
      <c r="HT325" s="21"/>
      <c r="HW325" s="20"/>
      <c r="HX325" s="21"/>
      <c r="IA325" s="20"/>
      <c r="IB325" s="21"/>
      <c r="IE325" s="20"/>
      <c r="IF325" s="21"/>
      <c r="II325" s="20"/>
      <c r="IJ325" s="21"/>
      <c r="IM325" s="20"/>
      <c r="IN325" s="21"/>
      <c r="IQ325" s="20"/>
      <c r="IR325" s="21"/>
      <c r="IU325" s="20"/>
    </row>
    <row r="326" spans="1:255" ht="30">
      <c r="A326" s="1" t="s">
        <v>52</v>
      </c>
      <c r="B326" s="1" t="s">
        <v>152</v>
      </c>
      <c r="C326" s="1" t="s">
        <v>153</v>
      </c>
      <c r="D326" s="32" t="s">
        <v>154</v>
      </c>
      <c r="E326" s="2" t="s">
        <v>138</v>
      </c>
      <c r="F326" s="4">
        <v>45398</v>
      </c>
      <c r="G326" s="2" t="s">
        <v>524</v>
      </c>
      <c r="H326" s="4">
        <f>F326+63</f>
        <v>45461</v>
      </c>
      <c r="K326" s="20"/>
      <c r="L326" s="21"/>
      <c r="O326" s="20"/>
      <c r="P326" s="21"/>
      <c r="S326" s="20"/>
      <c r="T326" s="21"/>
      <c r="W326" s="20"/>
      <c r="X326" s="21"/>
      <c r="AA326" s="20"/>
      <c r="AB326" s="21"/>
      <c r="AE326" s="20"/>
      <c r="AF326" s="21"/>
      <c r="AI326" s="20"/>
      <c r="AJ326" s="21"/>
      <c r="AM326" s="20"/>
      <c r="AN326" s="21"/>
      <c r="AQ326" s="20"/>
      <c r="AR326" s="21"/>
      <c r="AU326" s="20"/>
      <c r="AV326" s="21"/>
      <c r="AY326" s="20"/>
      <c r="AZ326" s="21"/>
      <c r="BC326" s="20"/>
      <c r="BD326" s="21"/>
      <c r="BG326" s="20"/>
      <c r="BH326" s="21"/>
      <c r="BK326" s="20"/>
      <c r="BL326" s="21"/>
      <c r="BO326" s="20"/>
      <c r="BP326" s="21"/>
      <c r="BS326" s="20"/>
      <c r="BT326" s="21"/>
      <c r="BW326" s="20"/>
      <c r="BX326" s="21"/>
      <c r="CA326" s="20"/>
      <c r="CB326" s="21"/>
      <c r="CE326" s="20"/>
      <c r="CF326" s="21"/>
      <c r="CI326" s="20"/>
      <c r="CJ326" s="21"/>
      <c r="CM326" s="20"/>
      <c r="CN326" s="21"/>
      <c r="CQ326" s="20"/>
      <c r="CR326" s="21"/>
      <c r="CU326" s="20"/>
      <c r="CV326" s="21"/>
      <c r="CY326" s="20"/>
      <c r="CZ326" s="21"/>
      <c r="DC326" s="20"/>
      <c r="DD326" s="21"/>
      <c r="DG326" s="20"/>
      <c r="DH326" s="21"/>
      <c r="DK326" s="20"/>
      <c r="DL326" s="21"/>
      <c r="DO326" s="20"/>
      <c r="DP326" s="21"/>
      <c r="DS326" s="20"/>
      <c r="DT326" s="21"/>
      <c r="DW326" s="20"/>
      <c r="DX326" s="21"/>
      <c r="EA326" s="20"/>
      <c r="EB326" s="21"/>
      <c r="EE326" s="20"/>
      <c r="EF326" s="21"/>
      <c r="EI326" s="20"/>
      <c r="EJ326" s="21"/>
      <c r="EM326" s="20"/>
      <c r="EN326" s="21"/>
      <c r="EQ326" s="20"/>
      <c r="ER326" s="21"/>
      <c r="EU326" s="20"/>
      <c r="EV326" s="21"/>
      <c r="EY326" s="20"/>
      <c r="EZ326" s="21"/>
      <c r="FC326" s="20"/>
      <c r="FD326" s="21"/>
      <c r="FG326" s="20"/>
      <c r="FH326" s="21"/>
      <c r="FK326" s="20"/>
      <c r="FL326" s="21"/>
      <c r="FO326" s="20"/>
      <c r="FP326" s="21"/>
      <c r="FS326" s="20"/>
      <c r="FT326" s="21"/>
      <c r="FW326" s="20"/>
      <c r="FX326" s="21"/>
      <c r="GA326" s="20"/>
      <c r="GB326" s="21"/>
      <c r="GE326" s="20"/>
      <c r="GF326" s="21"/>
      <c r="GI326" s="20"/>
      <c r="GJ326" s="21"/>
      <c r="GM326" s="20"/>
      <c r="GN326" s="21"/>
      <c r="GQ326" s="20"/>
      <c r="GR326" s="21"/>
      <c r="GU326" s="20"/>
      <c r="GV326" s="21"/>
      <c r="GY326" s="20"/>
      <c r="GZ326" s="21"/>
      <c r="HC326" s="20"/>
      <c r="HD326" s="21"/>
      <c r="HG326" s="20"/>
      <c r="HH326" s="21"/>
      <c r="HK326" s="20"/>
      <c r="HL326" s="21"/>
      <c r="HO326" s="20"/>
      <c r="HP326" s="21"/>
      <c r="HS326" s="20"/>
      <c r="HT326" s="21"/>
      <c r="HW326" s="20"/>
      <c r="HX326" s="21"/>
      <c r="IA326" s="20"/>
      <c r="IB326" s="21"/>
      <c r="IE326" s="20"/>
      <c r="IF326" s="21"/>
      <c r="II326" s="20"/>
      <c r="IJ326" s="21"/>
      <c r="IM326" s="20"/>
      <c r="IN326" s="21"/>
      <c r="IQ326" s="20"/>
      <c r="IR326" s="21"/>
      <c r="IU326" s="20"/>
    </row>
    <row r="327" spans="1:255" ht="30">
      <c r="A327" s="1" t="s">
        <v>52</v>
      </c>
      <c r="B327" s="1" t="s">
        <v>163</v>
      </c>
      <c r="C327" s="1" t="s">
        <v>161</v>
      </c>
      <c r="D327" s="32" t="s">
        <v>162</v>
      </c>
      <c r="E327" s="2" t="s">
        <v>138</v>
      </c>
      <c r="F327" s="4">
        <v>45398</v>
      </c>
      <c r="G327" s="2" t="s">
        <v>524</v>
      </c>
      <c r="H327" s="4">
        <f>F327+70</f>
        <v>45468</v>
      </c>
      <c r="K327" s="20"/>
      <c r="L327" s="21"/>
      <c r="O327" s="20"/>
      <c r="P327" s="21"/>
      <c r="S327" s="20"/>
      <c r="T327" s="21"/>
      <c r="W327" s="20"/>
      <c r="X327" s="21"/>
      <c r="AA327" s="20"/>
      <c r="AB327" s="21"/>
      <c r="AE327" s="20"/>
      <c r="AF327" s="21"/>
      <c r="AI327" s="20"/>
      <c r="AJ327" s="21"/>
      <c r="AM327" s="20"/>
      <c r="AN327" s="21"/>
      <c r="AQ327" s="20"/>
      <c r="AR327" s="21"/>
      <c r="AU327" s="20"/>
      <c r="AV327" s="21"/>
      <c r="AY327" s="20"/>
      <c r="AZ327" s="21"/>
      <c r="BC327" s="20"/>
      <c r="BD327" s="21"/>
      <c r="BG327" s="20"/>
      <c r="BH327" s="21"/>
      <c r="BK327" s="20"/>
      <c r="BL327" s="21"/>
      <c r="BO327" s="20"/>
      <c r="BP327" s="21"/>
      <c r="BS327" s="20"/>
      <c r="BT327" s="21"/>
      <c r="BW327" s="20"/>
      <c r="BX327" s="21"/>
      <c r="CA327" s="20"/>
      <c r="CB327" s="21"/>
      <c r="CE327" s="20"/>
      <c r="CF327" s="21"/>
      <c r="CI327" s="20"/>
      <c r="CJ327" s="21"/>
      <c r="CM327" s="20"/>
      <c r="CN327" s="21"/>
      <c r="CQ327" s="20"/>
      <c r="CR327" s="21"/>
      <c r="CU327" s="20"/>
      <c r="CV327" s="21"/>
      <c r="CY327" s="20"/>
      <c r="CZ327" s="21"/>
      <c r="DC327" s="20"/>
      <c r="DD327" s="21"/>
      <c r="DG327" s="20"/>
      <c r="DH327" s="21"/>
      <c r="DK327" s="20"/>
      <c r="DL327" s="21"/>
      <c r="DO327" s="20"/>
      <c r="DP327" s="21"/>
      <c r="DS327" s="20"/>
      <c r="DT327" s="21"/>
      <c r="DW327" s="20"/>
      <c r="DX327" s="21"/>
      <c r="EA327" s="20"/>
      <c r="EB327" s="21"/>
      <c r="EE327" s="20"/>
      <c r="EF327" s="21"/>
      <c r="EI327" s="20"/>
      <c r="EJ327" s="21"/>
      <c r="EM327" s="20"/>
      <c r="EN327" s="21"/>
      <c r="EQ327" s="20"/>
      <c r="ER327" s="21"/>
      <c r="EU327" s="20"/>
      <c r="EV327" s="21"/>
      <c r="EY327" s="20"/>
      <c r="EZ327" s="21"/>
      <c r="FC327" s="20"/>
      <c r="FD327" s="21"/>
      <c r="FG327" s="20"/>
      <c r="FH327" s="21"/>
      <c r="FK327" s="20"/>
      <c r="FL327" s="21"/>
      <c r="FO327" s="20"/>
      <c r="FP327" s="21"/>
      <c r="FS327" s="20"/>
      <c r="FT327" s="21"/>
      <c r="FW327" s="20"/>
      <c r="FX327" s="21"/>
      <c r="GA327" s="20"/>
      <c r="GB327" s="21"/>
      <c r="GE327" s="20"/>
      <c r="GF327" s="21"/>
      <c r="GI327" s="20"/>
      <c r="GJ327" s="21"/>
      <c r="GM327" s="20"/>
      <c r="GN327" s="21"/>
      <c r="GQ327" s="20"/>
      <c r="GR327" s="21"/>
      <c r="GU327" s="20"/>
      <c r="GV327" s="21"/>
      <c r="GY327" s="20"/>
      <c r="GZ327" s="21"/>
      <c r="HC327" s="20"/>
      <c r="HD327" s="21"/>
      <c r="HG327" s="20"/>
      <c r="HH327" s="21"/>
      <c r="HK327" s="20"/>
      <c r="HL327" s="21"/>
      <c r="HO327" s="20"/>
      <c r="HP327" s="21"/>
      <c r="HS327" s="20"/>
      <c r="HT327" s="21"/>
      <c r="HW327" s="20"/>
      <c r="HX327" s="21"/>
      <c r="IA327" s="20"/>
      <c r="IB327" s="21"/>
      <c r="IE327" s="20"/>
      <c r="IF327" s="21"/>
      <c r="II327" s="20"/>
      <c r="IJ327" s="21"/>
      <c r="IM327" s="20"/>
      <c r="IN327" s="21"/>
      <c r="IQ327" s="20"/>
      <c r="IR327" s="21"/>
      <c r="IU327" s="20"/>
    </row>
    <row r="328" spans="1:255" ht="30">
      <c r="A328" s="1" t="s">
        <v>52</v>
      </c>
      <c r="B328" s="1" t="s">
        <v>339</v>
      </c>
      <c r="C328" s="1" t="s">
        <v>340</v>
      </c>
      <c r="D328" s="32" t="s">
        <v>341</v>
      </c>
      <c r="E328" s="2" t="s">
        <v>138</v>
      </c>
      <c r="F328" s="4">
        <v>45398</v>
      </c>
      <c r="G328" s="2" t="s">
        <v>524</v>
      </c>
      <c r="H328" s="4">
        <f>F328+70</f>
        <v>45468</v>
      </c>
      <c r="K328" s="20"/>
      <c r="L328" s="21"/>
      <c r="O328" s="20"/>
      <c r="P328" s="21"/>
      <c r="S328" s="20"/>
      <c r="T328" s="21"/>
      <c r="W328" s="20"/>
      <c r="X328" s="21"/>
      <c r="AA328" s="20"/>
      <c r="AB328" s="21"/>
      <c r="AE328" s="20"/>
      <c r="AF328" s="21"/>
      <c r="AI328" s="20"/>
      <c r="AJ328" s="21"/>
      <c r="AM328" s="20"/>
      <c r="AN328" s="21"/>
      <c r="AQ328" s="20"/>
      <c r="AR328" s="21"/>
      <c r="AU328" s="20"/>
      <c r="AV328" s="21"/>
      <c r="AY328" s="20"/>
      <c r="AZ328" s="21"/>
      <c r="BC328" s="20"/>
      <c r="BD328" s="21"/>
      <c r="BG328" s="20"/>
      <c r="BH328" s="21"/>
      <c r="BK328" s="20"/>
      <c r="BL328" s="21"/>
      <c r="BO328" s="20"/>
      <c r="BP328" s="21"/>
      <c r="BS328" s="20"/>
      <c r="BT328" s="21"/>
      <c r="BW328" s="20"/>
      <c r="BX328" s="21"/>
      <c r="CA328" s="20"/>
      <c r="CB328" s="21"/>
      <c r="CE328" s="20"/>
      <c r="CF328" s="21"/>
      <c r="CI328" s="20"/>
      <c r="CJ328" s="21"/>
      <c r="CM328" s="20"/>
      <c r="CN328" s="21"/>
      <c r="CQ328" s="20"/>
      <c r="CR328" s="21"/>
      <c r="CU328" s="20"/>
      <c r="CV328" s="21"/>
      <c r="CY328" s="20"/>
      <c r="CZ328" s="21"/>
      <c r="DC328" s="20"/>
      <c r="DD328" s="21"/>
      <c r="DG328" s="20"/>
      <c r="DH328" s="21"/>
      <c r="DK328" s="20"/>
      <c r="DL328" s="21"/>
      <c r="DO328" s="20"/>
      <c r="DP328" s="21"/>
      <c r="DS328" s="20"/>
      <c r="DT328" s="21"/>
      <c r="DW328" s="20"/>
      <c r="DX328" s="21"/>
      <c r="EA328" s="20"/>
      <c r="EB328" s="21"/>
      <c r="EE328" s="20"/>
      <c r="EF328" s="21"/>
      <c r="EI328" s="20"/>
      <c r="EJ328" s="21"/>
      <c r="EM328" s="20"/>
      <c r="EN328" s="21"/>
      <c r="EQ328" s="20"/>
      <c r="ER328" s="21"/>
      <c r="EU328" s="20"/>
      <c r="EV328" s="21"/>
      <c r="EY328" s="20"/>
      <c r="EZ328" s="21"/>
      <c r="FC328" s="20"/>
      <c r="FD328" s="21"/>
      <c r="FG328" s="20"/>
      <c r="FH328" s="21"/>
      <c r="FK328" s="20"/>
      <c r="FL328" s="21"/>
      <c r="FO328" s="20"/>
      <c r="FP328" s="21"/>
      <c r="FS328" s="20"/>
      <c r="FT328" s="21"/>
      <c r="FW328" s="20"/>
      <c r="FX328" s="21"/>
      <c r="GA328" s="20"/>
      <c r="GB328" s="21"/>
      <c r="GE328" s="20"/>
      <c r="GF328" s="21"/>
      <c r="GI328" s="20"/>
      <c r="GJ328" s="21"/>
      <c r="GM328" s="20"/>
      <c r="GN328" s="21"/>
      <c r="GQ328" s="20"/>
      <c r="GR328" s="21"/>
      <c r="GU328" s="20"/>
      <c r="GV328" s="21"/>
      <c r="GY328" s="20"/>
      <c r="GZ328" s="21"/>
      <c r="HC328" s="20"/>
      <c r="HD328" s="21"/>
      <c r="HG328" s="20"/>
      <c r="HH328" s="21"/>
      <c r="HK328" s="20"/>
      <c r="HL328" s="21"/>
      <c r="HO328" s="20"/>
      <c r="HP328" s="21"/>
      <c r="HS328" s="20"/>
      <c r="HT328" s="21"/>
      <c r="HW328" s="20"/>
      <c r="HX328" s="21"/>
      <c r="IA328" s="20"/>
      <c r="IB328" s="21"/>
      <c r="IE328" s="20"/>
      <c r="IF328" s="21"/>
      <c r="II328" s="20"/>
      <c r="IJ328" s="21"/>
      <c r="IM328" s="20"/>
      <c r="IN328" s="21"/>
      <c r="IQ328" s="20"/>
      <c r="IR328" s="21"/>
      <c r="IU328" s="20"/>
    </row>
    <row r="329" spans="1:255" ht="30">
      <c r="A329" s="1" t="s">
        <v>52</v>
      </c>
      <c r="B329" s="1" t="s">
        <v>373</v>
      </c>
      <c r="C329" s="1" t="s">
        <v>399</v>
      </c>
      <c r="D329" s="32" t="s">
        <v>372</v>
      </c>
      <c r="E329" s="2" t="s">
        <v>138</v>
      </c>
      <c r="F329" s="4">
        <v>45398</v>
      </c>
      <c r="G329" s="2" t="s">
        <v>524</v>
      </c>
      <c r="H329" s="4">
        <f>F329+16</f>
        <v>45414</v>
      </c>
      <c r="K329" s="20"/>
      <c r="L329" s="21"/>
      <c r="O329" s="20"/>
      <c r="P329" s="21"/>
      <c r="S329" s="20"/>
      <c r="T329" s="21"/>
      <c r="W329" s="20"/>
      <c r="X329" s="21"/>
      <c r="AA329" s="20"/>
      <c r="AB329" s="21"/>
      <c r="AE329" s="20"/>
      <c r="AF329" s="21"/>
      <c r="AI329" s="20"/>
      <c r="AJ329" s="21"/>
      <c r="AM329" s="20"/>
      <c r="AN329" s="21"/>
      <c r="AQ329" s="20"/>
      <c r="AR329" s="21"/>
      <c r="AU329" s="20"/>
      <c r="AV329" s="21"/>
      <c r="AY329" s="20"/>
      <c r="AZ329" s="21"/>
      <c r="BC329" s="20"/>
      <c r="BD329" s="21"/>
      <c r="BG329" s="20"/>
      <c r="BH329" s="21"/>
      <c r="BK329" s="20"/>
      <c r="BL329" s="21"/>
      <c r="BO329" s="20"/>
      <c r="BP329" s="21"/>
      <c r="BS329" s="20"/>
      <c r="BT329" s="21"/>
      <c r="BW329" s="20"/>
      <c r="BX329" s="21"/>
      <c r="CA329" s="20"/>
      <c r="CB329" s="21"/>
      <c r="CE329" s="20"/>
      <c r="CF329" s="21"/>
      <c r="CI329" s="20"/>
      <c r="CJ329" s="21"/>
      <c r="CM329" s="20"/>
      <c r="CN329" s="21"/>
      <c r="CQ329" s="20"/>
      <c r="CR329" s="21"/>
      <c r="CU329" s="20"/>
      <c r="CV329" s="21"/>
      <c r="CY329" s="20"/>
      <c r="CZ329" s="21"/>
      <c r="DC329" s="20"/>
      <c r="DD329" s="21"/>
      <c r="DG329" s="20"/>
      <c r="DH329" s="21"/>
      <c r="DK329" s="20"/>
      <c r="DL329" s="21"/>
      <c r="DO329" s="20"/>
      <c r="DP329" s="21"/>
      <c r="DS329" s="20"/>
      <c r="DT329" s="21"/>
      <c r="DW329" s="20"/>
      <c r="DX329" s="21"/>
      <c r="EA329" s="20"/>
      <c r="EB329" s="21"/>
      <c r="EE329" s="20"/>
      <c r="EF329" s="21"/>
      <c r="EI329" s="20"/>
      <c r="EJ329" s="21"/>
      <c r="EM329" s="20"/>
      <c r="EN329" s="21"/>
      <c r="EQ329" s="20"/>
      <c r="ER329" s="21"/>
      <c r="EU329" s="20"/>
      <c r="EV329" s="21"/>
      <c r="EY329" s="20"/>
      <c r="EZ329" s="21"/>
      <c r="FC329" s="20"/>
      <c r="FD329" s="21"/>
      <c r="FG329" s="20"/>
      <c r="FH329" s="21"/>
      <c r="FK329" s="20"/>
      <c r="FL329" s="21"/>
      <c r="FO329" s="20"/>
      <c r="FP329" s="21"/>
      <c r="FS329" s="20"/>
      <c r="FT329" s="21"/>
      <c r="FW329" s="20"/>
      <c r="FX329" s="21"/>
      <c r="GA329" s="20"/>
      <c r="GB329" s="21"/>
      <c r="GE329" s="20"/>
      <c r="GF329" s="21"/>
      <c r="GI329" s="20"/>
      <c r="GJ329" s="21"/>
      <c r="GM329" s="20"/>
      <c r="GN329" s="21"/>
      <c r="GQ329" s="20"/>
      <c r="GR329" s="21"/>
      <c r="GU329" s="20"/>
      <c r="GV329" s="21"/>
      <c r="GY329" s="20"/>
      <c r="GZ329" s="21"/>
      <c r="HC329" s="20"/>
      <c r="HD329" s="21"/>
      <c r="HG329" s="20"/>
      <c r="HH329" s="21"/>
      <c r="HK329" s="20"/>
      <c r="HL329" s="21"/>
      <c r="HO329" s="20"/>
      <c r="HP329" s="21"/>
      <c r="HS329" s="20"/>
      <c r="HT329" s="21"/>
      <c r="HW329" s="20"/>
      <c r="HX329" s="21"/>
      <c r="IA329" s="20"/>
      <c r="IB329" s="21"/>
      <c r="IE329" s="20"/>
      <c r="IF329" s="21"/>
      <c r="II329" s="20"/>
      <c r="IJ329" s="21"/>
      <c r="IM329" s="20"/>
      <c r="IN329" s="21"/>
      <c r="IQ329" s="20"/>
      <c r="IR329" s="21"/>
      <c r="IU329" s="20"/>
    </row>
    <row r="330" spans="1:255" ht="30">
      <c r="A330" s="1" t="s">
        <v>52</v>
      </c>
      <c r="B330" s="1" t="s">
        <v>54</v>
      </c>
      <c r="C330" s="1" t="s">
        <v>331</v>
      </c>
      <c r="D330" s="32" t="s">
        <v>332</v>
      </c>
      <c r="E330" s="2" t="s">
        <v>138</v>
      </c>
      <c r="F330" s="4">
        <v>45398</v>
      </c>
      <c r="G330" s="2" t="s">
        <v>524</v>
      </c>
      <c r="H330" s="4">
        <f>F330+42</f>
        <v>45440</v>
      </c>
      <c r="K330" s="20"/>
      <c r="L330" s="21"/>
      <c r="O330" s="20"/>
      <c r="P330" s="21"/>
      <c r="S330" s="20"/>
      <c r="T330" s="21"/>
      <c r="W330" s="20"/>
      <c r="X330" s="21"/>
      <c r="AA330" s="20"/>
      <c r="AB330" s="21"/>
      <c r="AE330" s="20"/>
      <c r="AF330" s="21"/>
      <c r="AI330" s="20"/>
      <c r="AJ330" s="21"/>
      <c r="AM330" s="20"/>
      <c r="AN330" s="21"/>
      <c r="AQ330" s="20"/>
      <c r="AR330" s="21"/>
      <c r="AU330" s="20"/>
      <c r="AV330" s="21"/>
      <c r="AY330" s="20"/>
      <c r="AZ330" s="21"/>
      <c r="BC330" s="20"/>
      <c r="BD330" s="21"/>
      <c r="BG330" s="20"/>
      <c r="BH330" s="21"/>
      <c r="BK330" s="20"/>
      <c r="BL330" s="21"/>
      <c r="BO330" s="20"/>
      <c r="BP330" s="21"/>
      <c r="BS330" s="20"/>
      <c r="BT330" s="21"/>
      <c r="BW330" s="20"/>
      <c r="BX330" s="21"/>
      <c r="CA330" s="20"/>
      <c r="CB330" s="21"/>
      <c r="CE330" s="20"/>
      <c r="CF330" s="21"/>
      <c r="CI330" s="20"/>
      <c r="CJ330" s="21"/>
      <c r="CM330" s="20"/>
      <c r="CN330" s="21"/>
      <c r="CQ330" s="20"/>
      <c r="CR330" s="21"/>
      <c r="CU330" s="20"/>
      <c r="CV330" s="21"/>
      <c r="CY330" s="20"/>
      <c r="CZ330" s="21"/>
      <c r="DC330" s="20"/>
      <c r="DD330" s="21"/>
      <c r="DG330" s="20"/>
      <c r="DH330" s="21"/>
      <c r="DK330" s="20"/>
      <c r="DL330" s="21"/>
      <c r="DO330" s="20"/>
      <c r="DP330" s="21"/>
      <c r="DS330" s="20"/>
      <c r="DT330" s="21"/>
      <c r="DW330" s="20"/>
      <c r="DX330" s="21"/>
      <c r="EA330" s="20"/>
      <c r="EB330" s="21"/>
      <c r="EE330" s="20"/>
      <c r="EF330" s="21"/>
      <c r="EI330" s="20"/>
      <c r="EJ330" s="21"/>
      <c r="EM330" s="20"/>
      <c r="EN330" s="21"/>
      <c r="EQ330" s="20"/>
      <c r="ER330" s="21"/>
      <c r="EU330" s="20"/>
      <c r="EV330" s="21"/>
      <c r="EY330" s="20"/>
      <c r="EZ330" s="21"/>
      <c r="FC330" s="20"/>
      <c r="FD330" s="21"/>
      <c r="FG330" s="20"/>
      <c r="FH330" s="21"/>
      <c r="FK330" s="20"/>
      <c r="FL330" s="21"/>
      <c r="FO330" s="20"/>
      <c r="FP330" s="21"/>
      <c r="FS330" s="20"/>
      <c r="FT330" s="21"/>
      <c r="FW330" s="20"/>
      <c r="FX330" s="21"/>
      <c r="GA330" s="20"/>
      <c r="GB330" s="21"/>
      <c r="GE330" s="20"/>
      <c r="GF330" s="21"/>
      <c r="GI330" s="20"/>
      <c r="GJ330" s="21"/>
      <c r="GM330" s="20"/>
      <c r="GN330" s="21"/>
      <c r="GQ330" s="20"/>
      <c r="GR330" s="21"/>
      <c r="GU330" s="20"/>
      <c r="GV330" s="21"/>
      <c r="GY330" s="20"/>
      <c r="GZ330" s="21"/>
      <c r="HC330" s="20"/>
      <c r="HD330" s="21"/>
      <c r="HG330" s="20"/>
      <c r="HH330" s="21"/>
      <c r="HK330" s="20"/>
      <c r="HL330" s="21"/>
      <c r="HO330" s="20"/>
      <c r="HP330" s="21"/>
      <c r="HS330" s="20"/>
      <c r="HT330" s="21"/>
      <c r="HW330" s="20"/>
      <c r="HX330" s="21"/>
      <c r="IA330" s="20"/>
      <c r="IB330" s="21"/>
      <c r="IE330" s="20"/>
      <c r="IF330" s="21"/>
      <c r="II330" s="20"/>
      <c r="IJ330" s="21"/>
      <c r="IM330" s="20"/>
      <c r="IN330" s="21"/>
      <c r="IQ330" s="20"/>
      <c r="IR330" s="21"/>
      <c r="IU330" s="20"/>
    </row>
    <row r="331" spans="1:255" ht="30">
      <c r="A331" s="1" t="s">
        <v>52</v>
      </c>
      <c r="B331" s="1" t="s">
        <v>130</v>
      </c>
      <c r="C331" s="1" t="s">
        <v>131</v>
      </c>
      <c r="D331" s="32" t="s">
        <v>132</v>
      </c>
      <c r="E331" s="2" t="s">
        <v>138</v>
      </c>
      <c r="F331" s="4">
        <v>45398</v>
      </c>
      <c r="G331" s="2" t="s">
        <v>524</v>
      </c>
      <c r="H331" s="4">
        <f>F331+42</f>
        <v>45440</v>
      </c>
      <c r="K331" s="20"/>
      <c r="L331" s="21"/>
      <c r="O331" s="20"/>
      <c r="P331" s="21"/>
      <c r="S331" s="20"/>
      <c r="T331" s="21"/>
      <c r="W331" s="20"/>
      <c r="X331" s="21"/>
      <c r="AA331" s="20"/>
      <c r="AB331" s="21"/>
      <c r="AE331" s="20"/>
      <c r="AF331" s="21"/>
      <c r="AI331" s="20"/>
      <c r="AJ331" s="21"/>
      <c r="AM331" s="20"/>
      <c r="AN331" s="21"/>
      <c r="AQ331" s="20"/>
      <c r="AR331" s="21"/>
      <c r="AU331" s="20"/>
      <c r="AV331" s="21"/>
      <c r="AY331" s="20"/>
      <c r="AZ331" s="21"/>
      <c r="BC331" s="20"/>
      <c r="BD331" s="21"/>
      <c r="BG331" s="20"/>
      <c r="BH331" s="21"/>
      <c r="BK331" s="20"/>
      <c r="BL331" s="21"/>
      <c r="BO331" s="20"/>
      <c r="BP331" s="21"/>
      <c r="BS331" s="20"/>
      <c r="BT331" s="21"/>
      <c r="BW331" s="20"/>
      <c r="BX331" s="21"/>
      <c r="CA331" s="20"/>
      <c r="CB331" s="21"/>
      <c r="CE331" s="20"/>
      <c r="CF331" s="21"/>
      <c r="CI331" s="20"/>
      <c r="CJ331" s="21"/>
      <c r="CM331" s="20"/>
      <c r="CN331" s="21"/>
      <c r="CQ331" s="20"/>
      <c r="CR331" s="21"/>
      <c r="CU331" s="20"/>
      <c r="CV331" s="21"/>
      <c r="CY331" s="20"/>
      <c r="CZ331" s="21"/>
      <c r="DC331" s="20"/>
      <c r="DD331" s="21"/>
      <c r="DG331" s="20"/>
      <c r="DH331" s="21"/>
      <c r="DK331" s="20"/>
      <c r="DL331" s="21"/>
      <c r="DO331" s="20"/>
      <c r="DP331" s="21"/>
      <c r="DS331" s="20"/>
      <c r="DT331" s="21"/>
      <c r="DW331" s="20"/>
      <c r="DX331" s="21"/>
      <c r="EA331" s="20"/>
      <c r="EB331" s="21"/>
      <c r="EE331" s="20"/>
      <c r="EF331" s="21"/>
      <c r="EI331" s="20"/>
      <c r="EJ331" s="21"/>
      <c r="EM331" s="20"/>
      <c r="EN331" s="21"/>
      <c r="EQ331" s="20"/>
      <c r="ER331" s="21"/>
      <c r="EU331" s="20"/>
      <c r="EV331" s="21"/>
      <c r="EY331" s="20"/>
      <c r="EZ331" s="21"/>
      <c r="FC331" s="20"/>
      <c r="FD331" s="21"/>
      <c r="FG331" s="20"/>
      <c r="FH331" s="21"/>
      <c r="FK331" s="20"/>
      <c r="FL331" s="21"/>
      <c r="FO331" s="20"/>
      <c r="FP331" s="21"/>
      <c r="FS331" s="20"/>
      <c r="FT331" s="21"/>
      <c r="FW331" s="20"/>
      <c r="FX331" s="21"/>
      <c r="GA331" s="20"/>
      <c r="GB331" s="21"/>
      <c r="GE331" s="20"/>
      <c r="GF331" s="21"/>
      <c r="GI331" s="20"/>
      <c r="GJ331" s="21"/>
      <c r="GM331" s="20"/>
      <c r="GN331" s="21"/>
      <c r="GQ331" s="20"/>
      <c r="GR331" s="21"/>
      <c r="GU331" s="20"/>
      <c r="GV331" s="21"/>
      <c r="GY331" s="20"/>
      <c r="GZ331" s="21"/>
      <c r="HC331" s="20"/>
      <c r="HD331" s="21"/>
      <c r="HG331" s="20"/>
      <c r="HH331" s="21"/>
      <c r="HK331" s="20"/>
      <c r="HL331" s="21"/>
      <c r="HO331" s="20"/>
      <c r="HP331" s="21"/>
      <c r="HS331" s="20"/>
      <c r="HT331" s="21"/>
      <c r="HW331" s="20"/>
      <c r="HX331" s="21"/>
      <c r="IA331" s="20"/>
      <c r="IB331" s="21"/>
      <c r="IE331" s="20"/>
      <c r="IF331" s="21"/>
      <c r="II331" s="20"/>
      <c r="IJ331" s="21"/>
      <c r="IM331" s="20"/>
      <c r="IN331" s="21"/>
      <c r="IQ331" s="20"/>
      <c r="IR331" s="21"/>
      <c r="IU331" s="20"/>
    </row>
    <row r="332" spans="1:255" ht="30">
      <c r="A332" s="1" t="s">
        <v>52</v>
      </c>
      <c r="B332" s="1" t="s">
        <v>122</v>
      </c>
      <c r="C332" s="1" t="s">
        <v>124</v>
      </c>
      <c r="D332" s="32" t="s">
        <v>123</v>
      </c>
      <c r="E332" s="2" t="s">
        <v>138</v>
      </c>
      <c r="F332" s="4">
        <v>45398</v>
      </c>
      <c r="G332" s="2" t="s">
        <v>524</v>
      </c>
      <c r="H332" s="4">
        <f>F332+49</f>
        <v>45447</v>
      </c>
      <c r="K332" s="20"/>
      <c r="L332" s="21"/>
      <c r="O332" s="20"/>
      <c r="P332" s="21"/>
      <c r="S332" s="20"/>
      <c r="T332" s="21"/>
      <c r="W332" s="20"/>
      <c r="X332" s="21"/>
      <c r="AA332" s="20"/>
      <c r="AB332" s="21"/>
      <c r="AE332" s="20"/>
      <c r="AF332" s="21"/>
      <c r="AI332" s="20"/>
      <c r="AJ332" s="21"/>
      <c r="AM332" s="20"/>
      <c r="AN332" s="21"/>
      <c r="AQ332" s="20"/>
      <c r="AR332" s="21"/>
      <c r="AU332" s="20"/>
      <c r="AV332" s="21"/>
      <c r="AY332" s="20"/>
      <c r="AZ332" s="21"/>
      <c r="BC332" s="20"/>
      <c r="BD332" s="21"/>
      <c r="BG332" s="20"/>
      <c r="BH332" s="21"/>
      <c r="BK332" s="20"/>
      <c r="BL332" s="21"/>
      <c r="BO332" s="20"/>
      <c r="BP332" s="21"/>
      <c r="BS332" s="20"/>
      <c r="BT332" s="21"/>
      <c r="BW332" s="20"/>
      <c r="BX332" s="21"/>
      <c r="CA332" s="20"/>
      <c r="CB332" s="21"/>
      <c r="CE332" s="20"/>
      <c r="CF332" s="21"/>
      <c r="CI332" s="20"/>
      <c r="CJ332" s="21"/>
      <c r="CM332" s="20"/>
      <c r="CN332" s="21"/>
      <c r="CQ332" s="20"/>
      <c r="CR332" s="21"/>
      <c r="CU332" s="20"/>
      <c r="CV332" s="21"/>
      <c r="CY332" s="20"/>
      <c r="CZ332" s="21"/>
      <c r="DC332" s="20"/>
      <c r="DD332" s="21"/>
      <c r="DG332" s="20"/>
      <c r="DH332" s="21"/>
      <c r="DK332" s="20"/>
      <c r="DL332" s="21"/>
      <c r="DO332" s="20"/>
      <c r="DP332" s="21"/>
      <c r="DS332" s="20"/>
      <c r="DT332" s="21"/>
      <c r="DW332" s="20"/>
      <c r="DX332" s="21"/>
      <c r="EA332" s="20"/>
      <c r="EB332" s="21"/>
      <c r="EE332" s="20"/>
      <c r="EF332" s="21"/>
      <c r="EI332" s="20"/>
      <c r="EJ332" s="21"/>
      <c r="EM332" s="20"/>
      <c r="EN332" s="21"/>
      <c r="EQ332" s="20"/>
      <c r="ER332" s="21"/>
      <c r="EU332" s="20"/>
      <c r="EV332" s="21"/>
      <c r="EY332" s="20"/>
      <c r="EZ332" s="21"/>
      <c r="FC332" s="20"/>
      <c r="FD332" s="21"/>
      <c r="FG332" s="20"/>
      <c r="FH332" s="21"/>
      <c r="FK332" s="20"/>
      <c r="FL332" s="21"/>
      <c r="FO332" s="20"/>
      <c r="FP332" s="21"/>
      <c r="FS332" s="20"/>
      <c r="FT332" s="21"/>
      <c r="FW332" s="20"/>
      <c r="FX332" s="21"/>
      <c r="GA332" s="20"/>
      <c r="GB332" s="21"/>
      <c r="GE332" s="20"/>
      <c r="GF332" s="21"/>
      <c r="GI332" s="20"/>
      <c r="GJ332" s="21"/>
      <c r="GM332" s="20"/>
      <c r="GN332" s="21"/>
      <c r="GQ332" s="20"/>
      <c r="GR332" s="21"/>
      <c r="GU332" s="20"/>
      <c r="GV332" s="21"/>
      <c r="GY332" s="20"/>
      <c r="GZ332" s="21"/>
      <c r="HC332" s="20"/>
      <c r="HD332" s="21"/>
      <c r="HG332" s="20"/>
      <c r="HH332" s="21"/>
      <c r="HK332" s="20"/>
      <c r="HL332" s="21"/>
      <c r="HO332" s="20"/>
      <c r="HP332" s="21"/>
      <c r="HS332" s="20"/>
      <c r="HT332" s="21"/>
      <c r="HW332" s="20"/>
      <c r="HX332" s="21"/>
      <c r="IA332" s="20"/>
      <c r="IB332" s="21"/>
      <c r="IE332" s="20"/>
      <c r="IF332" s="21"/>
      <c r="II332" s="20"/>
      <c r="IJ332" s="21"/>
      <c r="IM332" s="20"/>
      <c r="IN332" s="21"/>
      <c r="IQ332" s="20"/>
      <c r="IR332" s="21"/>
      <c r="IU332" s="20"/>
    </row>
    <row r="333" spans="1:255" ht="30">
      <c r="A333" s="1" t="s">
        <v>52</v>
      </c>
      <c r="B333" s="1" t="s">
        <v>388</v>
      </c>
      <c r="C333" s="1" t="s">
        <v>389</v>
      </c>
      <c r="D333" s="32" t="s">
        <v>387</v>
      </c>
      <c r="E333" s="2" t="s">
        <v>138</v>
      </c>
      <c r="F333" s="4">
        <v>45398</v>
      </c>
      <c r="G333" s="2" t="s">
        <v>524</v>
      </c>
      <c r="H333" s="4">
        <f>F333+84</f>
        <v>45482</v>
      </c>
      <c r="K333" s="20"/>
      <c r="L333" s="21"/>
      <c r="O333" s="20"/>
      <c r="P333" s="21"/>
      <c r="S333" s="20"/>
      <c r="T333" s="21"/>
      <c r="W333" s="20"/>
      <c r="X333" s="21"/>
      <c r="AA333" s="20"/>
      <c r="AB333" s="21"/>
      <c r="AE333" s="20"/>
      <c r="AF333" s="21"/>
      <c r="AI333" s="20"/>
      <c r="AJ333" s="21"/>
      <c r="AM333" s="20"/>
      <c r="AN333" s="21"/>
      <c r="AQ333" s="20"/>
      <c r="AR333" s="21"/>
      <c r="AU333" s="20"/>
      <c r="AV333" s="21"/>
      <c r="AY333" s="20"/>
      <c r="AZ333" s="21"/>
      <c r="BC333" s="20"/>
      <c r="BD333" s="21"/>
      <c r="BG333" s="20"/>
      <c r="BH333" s="21"/>
      <c r="BK333" s="20"/>
      <c r="BL333" s="21"/>
      <c r="BO333" s="20"/>
      <c r="BP333" s="21"/>
      <c r="BS333" s="20"/>
      <c r="BT333" s="21"/>
      <c r="BW333" s="20"/>
      <c r="BX333" s="21"/>
      <c r="CA333" s="20"/>
      <c r="CB333" s="21"/>
      <c r="CE333" s="20"/>
      <c r="CF333" s="21"/>
      <c r="CI333" s="20"/>
      <c r="CJ333" s="21"/>
      <c r="CM333" s="20"/>
      <c r="CN333" s="21"/>
      <c r="CQ333" s="20"/>
      <c r="CR333" s="21"/>
      <c r="CU333" s="20"/>
      <c r="CV333" s="21"/>
      <c r="CY333" s="20"/>
      <c r="CZ333" s="21"/>
      <c r="DC333" s="20"/>
      <c r="DD333" s="21"/>
      <c r="DG333" s="20"/>
      <c r="DH333" s="21"/>
      <c r="DK333" s="20"/>
      <c r="DL333" s="21"/>
      <c r="DO333" s="20"/>
      <c r="DP333" s="21"/>
      <c r="DS333" s="20"/>
      <c r="DT333" s="21"/>
      <c r="DW333" s="20"/>
      <c r="DX333" s="21"/>
      <c r="EA333" s="20"/>
      <c r="EB333" s="21"/>
      <c r="EE333" s="20"/>
      <c r="EF333" s="21"/>
      <c r="EI333" s="20"/>
      <c r="EJ333" s="21"/>
      <c r="EM333" s="20"/>
      <c r="EN333" s="21"/>
      <c r="EQ333" s="20"/>
      <c r="ER333" s="21"/>
      <c r="EU333" s="20"/>
      <c r="EV333" s="21"/>
      <c r="EY333" s="20"/>
      <c r="EZ333" s="21"/>
      <c r="FC333" s="20"/>
      <c r="FD333" s="21"/>
      <c r="FG333" s="20"/>
      <c r="FH333" s="21"/>
      <c r="FK333" s="20"/>
      <c r="FL333" s="21"/>
      <c r="FO333" s="20"/>
      <c r="FP333" s="21"/>
      <c r="FS333" s="20"/>
      <c r="FT333" s="21"/>
      <c r="FW333" s="20"/>
      <c r="FX333" s="21"/>
      <c r="GA333" s="20"/>
      <c r="GB333" s="21"/>
      <c r="GE333" s="20"/>
      <c r="GF333" s="21"/>
      <c r="GI333" s="20"/>
      <c r="GJ333" s="21"/>
      <c r="GM333" s="20"/>
      <c r="GN333" s="21"/>
      <c r="GQ333" s="20"/>
      <c r="GR333" s="21"/>
      <c r="GU333" s="20"/>
      <c r="GV333" s="21"/>
      <c r="GY333" s="20"/>
      <c r="GZ333" s="21"/>
      <c r="HC333" s="20"/>
      <c r="HD333" s="21"/>
      <c r="HG333" s="20"/>
      <c r="HH333" s="21"/>
      <c r="HK333" s="20"/>
      <c r="HL333" s="21"/>
      <c r="HO333" s="20"/>
      <c r="HP333" s="21"/>
      <c r="HS333" s="20"/>
      <c r="HT333" s="21"/>
      <c r="HW333" s="20"/>
      <c r="HX333" s="21"/>
      <c r="IA333" s="20"/>
      <c r="IB333" s="21"/>
      <c r="IE333" s="20"/>
      <c r="IF333" s="21"/>
      <c r="II333" s="20"/>
      <c r="IJ333" s="21"/>
      <c r="IM333" s="20"/>
      <c r="IN333" s="21"/>
      <c r="IQ333" s="20"/>
      <c r="IR333" s="21"/>
      <c r="IU333" s="20"/>
    </row>
    <row r="334" spans="1:255" ht="30">
      <c r="A334" s="1" t="s">
        <v>52</v>
      </c>
      <c r="B334" s="1" t="s">
        <v>133</v>
      </c>
      <c r="C334" s="1" t="s">
        <v>134</v>
      </c>
      <c r="D334" s="32" t="s">
        <v>135</v>
      </c>
      <c r="E334" s="2" t="s">
        <v>76</v>
      </c>
      <c r="F334" s="4">
        <v>45398</v>
      </c>
      <c r="G334" s="2" t="s">
        <v>524</v>
      </c>
      <c r="H334" s="27" t="s">
        <v>57</v>
      </c>
      <c r="K334" s="20"/>
      <c r="L334" s="21"/>
      <c r="O334" s="20"/>
      <c r="P334" s="21"/>
      <c r="S334" s="20"/>
      <c r="T334" s="21"/>
      <c r="W334" s="20"/>
      <c r="X334" s="21"/>
      <c r="AA334" s="20"/>
      <c r="AB334" s="21"/>
      <c r="AE334" s="20"/>
      <c r="AF334" s="21"/>
      <c r="AI334" s="20"/>
      <c r="AJ334" s="21"/>
      <c r="AM334" s="20"/>
      <c r="AN334" s="21"/>
      <c r="AQ334" s="20"/>
      <c r="AR334" s="21"/>
      <c r="AU334" s="20"/>
      <c r="AV334" s="21"/>
      <c r="AY334" s="20"/>
      <c r="AZ334" s="21"/>
      <c r="BC334" s="20"/>
      <c r="BD334" s="21"/>
      <c r="BG334" s="20"/>
      <c r="BH334" s="21"/>
      <c r="BK334" s="20"/>
      <c r="BL334" s="21"/>
      <c r="BO334" s="20"/>
      <c r="BP334" s="21"/>
      <c r="BS334" s="20"/>
      <c r="BT334" s="21"/>
      <c r="BW334" s="20"/>
      <c r="BX334" s="21"/>
      <c r="CA334" s="20"/>
      <c r="CB334" s="21"/>
      <c r="CE334" s="20"/>
      <c r="CF334" s="21"/>
      <c r="CI334" s="20"/>
      <c r="CJ334" s="21"/>
      <c r="CM334" s="20"/>
      <c r="CN334" s="21"/>
      <c r="CQ334" s="20"/>
      <c r="CR334" s="21"/>
      <c r="CU334" s="20"/>
      <c r="CV334" s="21"/>
      <c r="CY334" s="20"/>
      <c r="CZ334" s="21"/>
      <c r="DC334" s="20"/>
      <c r="DD334" s="21"/>
      <c r="DG334" s="20"/>
      <c r="DH334" s="21"/>
      <c r="DK334" s="20"/>
      <c r="DL334" s="21"/>
      <c r="DO334" s="20"/>
      <c r="DP334" s="21"/>
      <c r="DS334" s="20"/>
      <c r="DT334" s="21"/>
      <c r="DW334" s="20"/>
      <c r="DX334" s="21"/>
      <c r="EA334" s="20"/>
      <c r="EB334" s="21"/>
      <c r="EE334" s="20"/>
      <c r="EF334" s="21"/>
      <c r="EI334" s="20"/>
      <c r="EJ334" s="21"/>
      <c r="EM334" s="20"/>
      <c r="EN334" s="21"/>
      <c r="EQ334" s="20"/>
      <c r="ER334" s="21"/>
      <c r="EU334" s="20"/>
      <c r="EV334" s="21"/>
      <c r="EY334" s="20"/>
      <c r="EZ334" s="21"/>
      <c r="FC334" s="20"/>
      <c r="FD334" s="21"/>
      <c r="FG334" s="20"/>
      <c r="FH334" s="21"/>
      <c r="FK334" s="20"/>
      <c r="FL334" s="21"/>
      <c r="FO334" s="20"/>
      <c r="FP334" s="21"/>
      <c r="FS334" s="20"/>
      <c r="FT334" s="21"/>
      <c r="FW334" s="20"/>
      <c r="FX334" s="21"/>
      <c r="GA334" s="20"/>
      <c r="GB334" s="21"/>
      <c r="GE334" s="20"/>
      <c r="GF334" s="21"/>
      <c r="GI334" s="20"/>
      <c r="GJ334" s="21"/>
      <c r="GM334" s="20"/>
      <c r="GN334" s="21"/>
      <c r="GQ334" s="20"/>
      <c r="GR334" s="21"/>
      <c r="GU334" s="20"/>
      <c r="GV334" s="21"/>
      <c r="GY334" s="20"/>
      <c r="GZ334" s="21"/>
      <c r="HC334" s="20"/>
      <c r="HD334" s="21"/>
      <c r="HG334" s="20"/>
      <c r="HH334" s="21"/>
      <c r="HK334" s="20"/>
      <c r="HL334" s="21"/>
      <c r="HO334" s="20"/>
      <c r="HP334" s="21"/>
      <c r="HS334" s="20"/>
      <c r="HT334" s="21"/>
      <c r="HW334" s="20"/>
      <c r="HX334" s="21"/>
      <c r="IA334" s="20"/>
      <c r="IB334" s="21"/>
      <c r="IE334" s="20"/>
      <c r="IF334" s="21"/>
      <c r="II334" s="20"/>
      <c r="IJ334" s="21"/>
      <c r="IM334" s="20"/>
      <c r="IN334" s="21"/>
      <c r="IQ334" s="20"/>
      <c r="IR334" s="21"/>
      <c r="IU334" s="20"/>
    </row>
    <row r="335" spans="1:255" ht="45">
      <c r="A335" s="1" t="s">
        <v>52</v>
      </c>
      <c r="B335" s="1" t="s">
        <v>449</v>
      </c>
      <c r="C335" s="1" t="s">
        <v>451</v>
      </c>
      <c r="D335" s="1" t="s">
        <v>453</v>
      </c>
      <c r="E335" s="2" t="s">
        <v>67</v>
      </c>
      <c r="F335" s="4">
        <v>45405</v>
      </c>
      <c r="G335" s="2" t="s">
        <v>525</v>
      </c>
      <c r="H335" s="4">
        <f aca="true" t="shared" si="4" ref="H335:H341">F335+21</f>
        <v>45426</v>
      </c>
      <c r="K335" s="20"/>
      <c r="L335" s="21"/>
      <c r="O335" s="20"/>
      <c r="P335" s="21"/>
      <c r="S335" s="20"/>
      <c r="T335" s="21"/>
      <c r="W335" s="20"/>
      <c r="X335" s="21"/>
      <c r="AA335" s="20"/>
      <c r="AB335" s="21"/>
      <c r="AE335" s="20"/>
      <c r="AF335" s="21"/>
      <c r="AI335" s="20"/>
      <c r="AJ335" s="21"/>
      <c r="AM335" s="20"/>
      <c r="AN335" s="21"/>
      <c r="AQ335" s="20"/>
      <c r="AR335" s="21"/>
      <c r="AU335" s="20"/>
      <c r="AV335" s="21"/>
      <c r="AY335" s="20"/>
      <c r="AZ335" s="21"/>
      <c r="BC335" s="20"/>
      <c r="BD335" s="21"/>
      <c r="BG335" s="20"/>
      <c r="BH335" s="21"/>
      <c r="BK335" s="20"/>
      <c r="BL335" s="21"/>
      <c r="BO335" s="20"/>
      <c r="BP335" s="21"/>
      <c r="BS335" s="20"/>
      <c r="BT335" s="21"/>
      <c r="BW335" s="20"/>
      <c r="BX335" s="21"/>
      <c r="CA335" s="20"/>
      <c r="CB335" s="21"/>
      <c r="CE335" s="20"/>
      <c r="CF335" s="21"/>
      <c r="CI335" s="20"/>
      <c r="CJ335" s="21"/>
      <c r="CM335" s="20"/>
      <c r="CN335" s="21"/>
      <c r="CQ335" s="20"/>
      <c r="CR335" s="21"/>
      <c r="CU335" s="20"/>
      <c r="CV335" s="21"/>
      <c r="CY335" s="20"/>
      <c r="CZ335" s="21"/>
      <c r="DC335" s="20"/>
      <c r="DD335" s="21"/>
      <c r="DG335" s="20"/>
      <c r="DH335" s="21"/>
      <c r="DK335" s="20"/>
      <c r="DL335" s="21"/>
      <c r="DO335" s="20"/>
      <c r="DP335" s="21"/>
      <c r="DS335" s="20"/>
      <c r="DT335" s="21"/>
      <c r="DW335" s="20"/>
      <c r="DX335" s="21"/>
      <c r="EA335" s="20"/>
      <c r="EB335" s="21"/>
      <c r="EE335" s="20"/>
      <c r="EF335" s="21"/>
      <c r="EI335" s="20"/>
      <c r="EJ335" s="21"/>
      <c r="EM335" s="20"/>
      <c r="EN335" s="21"/>
      <c r="EQ335" s="20"/>
      <c r="ER335" s="21"/>
      <c r="EU335" s="20"/>
      <c r="EV335" s="21"/>
      <c r="EY335" s="20"/>
      <c r="EZ335" s="21"/>
      <c r="FC335" s="20"/>
      <c r="FD335" s="21"/>
      <c r="FG335" s="20"/>
      <c r="FH335" s="21"/>
      <c r="FK335" s="20"/>
      <c r="FL335" s="21"/>
      <c r="FO335" s="20"/>
      <c r="FP335" s="21"/>
      <c r="FS335" s="20"/>
      <c r="FT335" s="21"/>
      <c r="FW335" s="20"/>
      <c r="FX335" s="21"/>
      <c r="GA335" s="20"/>
      <c r="GB335" s="21"/>
      <c r="GE335" s="20"/>
      <c r="GF335" s="21"/>
      <c r="GI335" s="20"/>
      <c r="GJ335" s="21"/>
      <c r="GM335" s="20"/>
      <c r="GN335" s="21"/>
      <c r="GQ335" s="20"/>
      <c r="GR335" s="21"/>
      <c r="GU335" s="20"/>
      <c r="GV335" s="21"/>
      <c r="GY335" s="20"/>
      <c r="GZ335" s="21"/>
      <c r="HC335" s="20"/>
      <c r="HD335" s="21"/>
      <c r="HG335" s="20"/>
      <c r="HH335" s="21"/>
      <c r="HK335" s="20"/>
      <c r="HL335" s="21"/>
      <c r="HO335" s="20"/>
      <c r="HP335" s="21"/>
      <c r="HS335" s="20"/>
      <c r="HT335" s="21"/>
      <c r="HW335" s="20"/>
      <c r="HX335" s="21"/>
      <c r="IA335" s="20"/>
      <c r="IB335" s="21"/>
      <c r="IE335" s="20"/>
      <c r="IF335" s="21"/>
      <c r="II335" s="20"/>
      <c r="IJ335" s="21"/>
      <c r="IM335" s="20"/>
      <c r="IN335" s="21"/>
      <c r="IQ335" s="20"/>
      <c r="IR335" s="21"/>
      <c r="IU335" s="20"/>
    </row>
    <row r="336" spans="1:255" ht="45">
      <c r="A336" s="1" t="s">
        <v>52</v>
      </c>
      <c r="B336" s="1" t="s">
        <v>455</v>
      </c>
      <c r="C336" s="1" t="s">
        <v>456</v>
      </c>
      <c r="D336" s="1" t="s">
        <v>457</v>
      </c>
      <c r="E336" s="2" t="s">
        <v>67</v>
      </c>
      <c r="F336" s="4">
        <v>45405</v>
      </c>
      <c r="G336" s="2" t="s">
        <v>525</v>
      </c>
      <c r="H336" s="4">
        <f t="shared" si="4"/>
        <v>45426</v>
      </c>
      <c r="K336" s="20"/>
      <c r="L336" s="21"/>
      <c r="O336" s="20"/>
      <c r="P336" s="21"/>
      <c r="S336" s="20"/>
      <c r="T336" s="21"/>
      <c r="W336" s="20"/>
      <c r="X336" s="21"/>
      <c r="AA336" s="20"/>
      <c r="AB336" s="21"/>
      <c r="AE336" s="20"/>
      <c r="AF336" s="21"/>
      <c r="AI336" s="20"/>
      <c r="AJ336" s="21"/>
      <c r="AM336" s="20"/>
      <c r="AN336" s="21"/>
      <c r="AQ336" s="20"/>
      <c r="AR336" s="21"/>
      <c r="AU336" s="20"/>
      <c r="AV336" s="21"/>
      <c r="AY336" s="20"/>
      <c r="AZ336" s="21"/>
      <c r="BC336" s="20"/>
      <c r="BD336" s="21"/>
      <c r="BG336" s="20"/>
      <c r="BH336" s="21"/>
      <c r="BK336" s="20"/>
      <c r="BL336" s="21"/>
      <c r="BO336" s="20"/>
      <c r="BP336" s="21"/>
      <c r="BS336" s="20"/>
      <c r="BT336" s="21"/>
      <c r="BW336" s="20"/>
      <c r="BX336" s="21"/>
      <c r="CA336" s="20"/>
      <c r="CB336" s="21"/>
      <c r="CE336" s="20"/>
      <c r="CF336" s="21"/>
      <c r="CI336" s="20"/>
      <c r="CJ336" s="21"/>
      <c r="CM336" s="20"/>
      <c r="CN336" s="21"/>
      <c r="CQ336" s="20"/>
      <c r="CR336" s="21"/>
      <c r="CU336" s="20"/>
      <c r="CV336" s="21"/>
      <c r="CY336" s="20"/>
      <c r="CZ336" s="21"/>
      <c r="DC336" s="20"/>
      <c r="DD336" s="21"/>
      <c r="DG336" s="20"/>
      <c r="DH336" s="21"/>
      <c r="DK336" s="20"/>
      <c r="DL336" s="21"/>
      <c r="DO336" s="20"/>
      <c r="DP336" s="21"/>
      <c r="DS336" s="20"/>
      <c r="DT336" s="21"/>
      <c r="DW336" s="20"/>
      <c r="DX336" s="21"/>
      <c r="EA336" s="20"/>
      <c r="EB336" s="21"/>
      <c r="EE336" s="20"/>
      <c r="EF336" s="21"/>
      <c r="EI336" s="20"/>
      <c r="EJ336" s="21"/>
      <c r="EM336" s="20"/>
      <c r="EN336" s="21"/>
      <c r="EQ336" s="20"/>
      <c r="ER336" s="21"/>
      <c r="EU336" s="20"/>
      <c r="EV336" s="21"/>
      <c r="EY336" s="20"/>
      <c r="EZ336" s="21"/>
      <c r="FC336" s="20"/>
      <c r="FD336" s="21"/>
      <c r="FG336" s="20"/>
      <c r="FH336" s="21"/>
      <c r="FK336" s="20"/>
      <c r="FL336" s="21"/>
      <c r="FO336" s="20"/>
      <c r="FP336" s="21"/>
      <c r="FS336" s="20"/>
      <c r="FT336" s="21"/>
      <c r="FW336" s="20"/>
      <c r="FX336" s="21"/>
      <c r="GA336" s="20"/>
      <c r="GB336" s="21"/>
      <c r="GE336" s="20"/>
      <c r="GF336" s="21"/>
      <c r="GI336" s="20"/>
      <c r="GJ336" s="21"/>
      <c r="GM336" s="20"/>
      <c r="GN336" s="21"/>
      <c r="GQ336" s="20"/>
      <c r="GR336" s="21"/>
      <c r="GU336" s="20"/>
      <c r="GV336" s="21"/>
      <c r="GY336" s="20"/>
      <c r="GZ336" s="21"/>
      <c r="HC336" s="20"/>
      <c r="HD336" s="21"/>
      <c r="HG336" s="20"/>
      <c r="HH336" s="21"/>
      <c r="HK336" s="20"/>
      <c r="HL336" s="21"/>
      <c r="HO336" s="20"/>
      <c r="HP336" s="21"/>
      <c r="HS336" s="20"/>
      <c r="HT336" s="21"/>
      <c r="HW336" s="20"/>
      <c r="HX336" s="21"/>
      <c r="IA336" s="20"/>
      <c r="IB336" s="21"/>
      <c r="IE336" s="20"/>
      <c r="IF336" s="21"/>
      <c r="II336" s="20"/>
      <c r="IJ336" s="21"/>
      <c r="IM336" s="20"/>
      <c r="IN336" s="21"/>
      <c r="IQ336" s="20"/>
      <c r="IR336" s="21"/>
      <c r="IU336" s="20"/>
    </row>
    <row r="337" spans="1:255" ht="45">
      <c r="A337" s="1" t="s">
        <v>52</v>
      </c>
      <c r="B337" s="1" t="s">
        <v>488</v>
      </c>
      <c r="C337" s="1" t="s">
        <v>489</v>
      </c>
      <c r="D337" s="1" t="s">
        <v>490</v>
      </c>
      <c r="E337" s="2" t="s">
        <v>67</v>
      </c>
      <c r="F337" s="4">
        <v>45405</v>
      </c>
      <c r="G337" s="2" t="s">
        <v>525</v>
      </c>
      <c r="H337" s="4">
        <f t="shared" si="4"/>
        <v>45426</v>
      </c>
      <c r="K337" s="20"/>
      <c r="L337" s="21"/>
      <c r="O337" s="20"/>
      <c r="P337" s="21"/>
      <c r="S337" s="20"/>
      <c r="T337" s="21"/>
      <c r="W337" s="20"/>
      <c r="X337" s="21"/>
      <c r="AA337" s="20"/>
      <c r="AB337" s="21"/>
      <c r="AE337" s="20"/>
      <c r="AF337" s="21"/>
      <c r="AI337" s="20"/>
      <c r="AJ337" s="21"/>
      <c r="AM337" s="20"/>
      <c r="AN337" s="21"/>
      <c r="AQ337" s="20"/>
      <c r="AR337" s="21"/>
      <c r="AU337" s="20"/>
      <c r="AV337" s="21"/>
      <c r="AY337" s="20"/>
      <c r="AZ337" s="21"/>
      <c r="BC337" s="20"/>
      <c r="BD337" s="21"/>
      <c r="BG337" s="20"/>
      <c r="BH337" s="21"/>
      <c r="BK337" s="20"/>
      <c r="BL337" s="21"/>
      <c r="BO337" s="20"/>
      <c r="BP337" s="21"/>
      <c r="BS337" s="20"/>
      <c r="BT337" s="21"/>
      <c r="BW337" s="20"/>
      <c r="BX337" s="21"/>
      <c r="CA337" s="20"/>
      <c r="CB337" s="21"/>
      <c r="CE337" s="20"/>
      <c r="CF337" s="21"/>
      <c r="CI337" s="20"/>
      <c r="CJ337" s="21"/>
      <c r="CM337" s="20"/>
      <c r="CN337" s="21"/>
      <c r="CQ337" s="20"/>
      <c r="CR337" s="21"/>
      <c r="CU337" s="20"/>
      <c r="CV337" s="21"/>
      <c r="CY337" s="20"/>
      <c r="CZ337" s="21"/>
      <c r="DC337" s="20"/>
      <c r="DD337" s="21"/>
      <c r="DG337" s="20"/>
      <c r="DH337" s="21"/>
      <c r="DK337" s="20"/>
      <c r="DL337" s="21"/>
      <c r="DO337" s="20"/>
      <c r="DP337" s="21"/>
      <c r="DS337" s="20"/>
      <c r="DT337" s="21"/>
      <c r="DW337" s="20"/>
      <c r="DX337" s="21"/>
      <c r="EA337" s="20"/>
      <c r="EB337" s="21"/>
      <c r="EE337" s="20"/>
      <c r="EF337" s="21"/>
      <c r="EI337" s="20"/>
      <c r="EJ337" s="21"/>
      <c r="EM337" s="20"/>
      <c r="EN337" s="21"/>
      <c r="EQ337" s="20"/>
      <c r="ER337" s="21"/>
      <c r="EU337" s="20"/>
      <c r="EV337" s="21"/>
      <c r="EY337" s="20"/>
      <c r="EZ337" s="21"/>
      <c r="FC337" s="20"/>
      <c r="FD337" s="21"/>
      <c r="FG337" s="20"/>
      <c r="FH337" s="21"/>
      <c r="FK337" s="20"/>
      <c r="FL337" s="21"/>
      <c r="FO337" s="20"/>
      <c r="FP337" s="21"/>
      <c r="FS337" s="20"/>
      <c r="FT337" s="21"/>
      <c r="FW337" s="20"/>
      <c r="FX337" s="21"/>
      <c r="GA337" s="20"/>
      <c r="GB337" s="21"/>
      <c r="GE337" s="20"/>
      <c r="GF337" s="21"/>
      <c r="GI337" s="20"/>
      <c r="GJ337" s="21"/>
      <c r="GM337" s="20"/>
      <c r="GN337" s="21"/>
      <c r="GQ337" s="20"/>
      <c r="GR337" s="21"/>
      <c r="GU337" s="20"/>
      <c r="GV337" s="21"/>
      <c r="GY337" s="20"/>
      <c r="GZ337" s="21"/>
      <c r="HC337" s="20"/>
      <c r="HD337" s="21"/>
      <c r="HG337" s="20"/>
      <c r="HH337" s="21"/>
      <c r="HK337" s="20"/>
      <c r="HL337" s="21"/>
      <c r="HO337" s="20"/>
      <c r="HP337" s="21"/>
      <c r="HS337" s="20"/>
      <c r="HT337" s="21"/>
      <c r="HW337" s="20"/>
      <c r="HX337" s="21"/>
      <c r="IA337" s="20"/>
      <c r="IB337" s="21"/>
      <c r="IE337" s="20"/>
      <c r="IF337" s="21"/>
      <c r="II337" s="20"/>
      <c r="IJ337" s="21"/>
      <c r="IM337" s="20"/>
      <c r="IN337" s="21"/>
      <c r="IQ337" s="20"/>
      <c r="IR337" s="21"/>
      <c r="IU337" s="20"/>
    </row>
    <row r="338" spans="1:255" ht="45">
      <c r="A338" s="1" t="s">
        <v>52</v>
      </c>
      <c r="B338" s="1" t="s">
        <v>208</v>
      </c>
      <c r="C338" s="1" t="s">
        <v>209</v>
      </c>
      <c r="D338" s="1" t="s">
        <v>210</v>
      </c>
      <c r="E338" s="2" t="s">
        <v>67</v>
      </c>
      <c r="F338" s="4">
        <v>45405</v>
      </c>
      <c r="G338" s="2" t="s">
        <v>525</v>
      </c>
      <c r="H338" s="4">
        <f t="shared" si="4"/>
        <v>45426</v>
      </c>
      <c r="K338" s="20"/>
      <c r="L338" s="21"/>
      <c r="O338" s="20"/>
      <c r="P338" s="21"/>
      <c r="S338" s="20"/>
      <c r="T338" s="21"/>
      <c r="W338" s="20"/>
      <c r="X338" s="21"/>
      <c r="AA338" s="20"/>
      <c r="AB338" s="21"/>
      <c r="AE338" s="20"/>
      <c r="AF338" s="21"/>
      <c r="AI338" s="20"/>
      <c r="AJ338" s="21"/>
      <c r="AM338" s="20"/>
      <c r="AN338" s="21"/>
      <c r="AQ338" s="20"/>
      <c r="AR338" s="21"/>
      <c r="AU338" s="20"/>
      <c r="AV338" s="21"/>
      <c r="AY338" s="20"/>
      <c r="AZ338" s="21"/>
      <c r="BC338" s="20"/>
      <c r="BD338" s="21"/>
      <c r="BG338" s="20"/>
      <c r="BH338" s="21"/>
      <c r="BK338" s="20"/>
      <c r="BL338" s="21"/>
      <c r="BO338" s="20"/>
      <c r="BP338" s="21"/>
      <c r="BS338" s="20"/>
      <c r="BT338" s="21"/>
      <c r="BW338" s="20"/>
      <c r="BX338" s="21"/>
      <c r="CA338" s="20"/>
      <c r="CB338" s="21"/>
      <c r="CE338" s="20"/>
      <c r="CF338" s="21"/>
      <c r="CI338" s="20"/>
      <c r="CJ338" s="21"/>
      <c r="CM338" s="20"/>
      <c r="CN338" s="21"/>
      <c r="CQ338" s="20"/>
      <c r="CR338" s="21"/>
      <c r="CU338" s="20"/>
      <c r="CV338" s="21"/>
      <c r="CY338" s="20"/>
      <c r="CZ338" s="21"/>
      <c r="DC338" s="20"/>
      <c r="DD338" s="21"/>
      <c r="DG338" s="20"/>
      <c r="DH338" s="21"/>
      <c r="DK338" s="20"/>
      <c r="DL338" s="21"/>
      <c r="DO338" s="20"/>
      <c r="DP338" s="21"/>
      <c r="DS338" s="20"/>
      <c r="DT338" s="21"/>
      <c r="DW338" s="20"/>
      <c r="DX338" s="21"/>
      <c r="EA338" s="20"/>
      <c r="EB338" s="21"/>
      <c r="EE338" s="20"/>
      <c r="EF338" s="21"/>
      <c r="EI338" s="20"/>
      <c r="EJ338" s="21"/>
      <c r="EM338" s="20"/>
      <c r="EN338" s="21"/>
      <c r="EQ338" s="20"/>
      <c r="ER338" s="21"/>
      <c r="EU338" s="20"/>
      <c r="EV338" s="21"/>
      <c r="EY338" s="20"/>
      <c r="EZ338" s="21"/>
      <c r="FC338" s="20"/>
      <c r="FD338" s="21"/>
      <c r="FG338" s="20"/>
      <c r="FH338" s="21"/>
      <c r="FK338" s="20"/>
      <c r="FL338" s="21"/>
      <c r="FO338" s="20"/>
      <c r="FP338" s="21"/>
      <c r="FS338" s="20"/>
      <c r="FT338" s="21"/>
      <c r="FW338" s="20"/>
      <c r="FX338" s="21"/>
      <c r="GA338" s="20"/>
      <c r="GB338" s="21"/>
      <c r="GE338" s="20"/>
      <c r="GF338" s="21"/>
      <c r="GI338" s="20"/>
      <c r="GJ338" s="21"/>
      <c r="GM338" s="20"/>
      <c r="GN338" s="21"/>
      <c r="GQ338" s="20"/>
      <c r="GR338" s="21"/>
      <c r="GU338" s="20"/>
      <c r="GV338" s="21"/>
      <c r="GY338" s="20"/>
      <c r="GZ338" s="21"/>
      <c r="HC338" s="20"/>
      <c r="HD338" s="21"/>
      <c r="HG338" s="20"/>
      <c r="HH338" s="21"/>
      <c r="HK338" s="20"/>
      <c r="HL338" s="21"/>
      <c r="HO338" s="20"/>
      <c r="HP338" s="21"/>
      <c r="HS338" s="20"/>
      <c r="HT338" s="21"/>
      <c r="HW338" s="20"/>
      <c r="HX338" s="21"/>
      <c r="IA338" s="20"/>
      <c r="IB338" s="21"/>
      <c r="IE338" s="20"/>
      <c r="IF338" s="21"/>
      <c r="II338" s="20"/>
      <c r="IJ338" s="21"/>
      <c r="IM338" s="20"/>
      <c r="IN338" s="21"/>
      <c r="IQ338" s="20"/>
      <c r="IR338" s="21"/>
      <c r="IU338" s="20"/>
    </row>
    <row r="339" spans="1:255" ht="45">
      <c r="A339" s="1" t="s">
        <v>52</v>
      </c>
      <c r="B339" s="1" t="s">
        <v>17</v>
      </c>
      <c r="C339" s="1" t="s">
        <v>5</v>
      </c>
      <c r="D339" s="1" t="s">
        <v>30</v>
      </c>
      <c r="E339" s="2" t="s">
        <v>67</v>
      </c>
      <c r="F339" s="4">
        <v>45405</v>
      </c>
      <c r="G339" s="2" t="s">
        <v>525</v>
      </c>
      <c r="H339" s="4">
        <f t="shared" si="4"/>
        <v>45426</v>
      </c>
      <c r="K339" s="20"/>
      <c r="L339" s="21"/>
      <c r="O339" s="20"/>
      <c r="P339" s="21"/>
      <c r="S339" s="20"/>
      <c r="T339" s="21"/>
      <c r="W339" s="20"/>
      <c r="X339" s="21"/>
      <c r="AA339" s="20"/>
      <c r="AB339" s="21"/>
      <c r="AE339" s="20"/>
      <c r="AF339" s="21"/>
      <c r="AI339" s="20"/>
      <c r="AJ339" s="21"/>
      <c r="AM339" s="20"/>
      <c r="AN339" s="21"/>
      <c r="AQ339" s="20"/>
      <c r="AR339" s="21"/>
      <c r="AU339" s="20"/>
      <c r="AV339" s="21"/>
      <c r="AY339" s="20"/>
      <c r="AZ339" s="21"/>
      <c r="BC339" s="20"/>
      <c r="BD339" s="21"/>
      <c r="BG339" s="20"/>
      <c r="BH339" s="21"/>
      <c r="BK339" s="20"/>
      <c r="BL339" s="21"/>
      <c r="BO339" s="20"/>
      <c r="BP339" s="21"/>
      <c r="BS339" s="20"/>
      <c r="BT339" s="21"/>
      <c r="BW339" s="20"/>
      <c r="BX339" s="21"/>
      <c r="CA339" s="20"/>
      <c r="CB339" s="21"/>
      <c r="CE339" s="20"/>
      <c r="CF339" s="21"/>
      <c r="CI339" s="20"/>
      <c r="CJ339" s="21"/>
      <c r="CM339" s="20"/>
      <c r="CN339" s="21"/>
      <c r="CQ339" s="20"/>
      <c r="CR339" s="21"/>
      <c r="CU339" s="20"/>
      <c r="CV339" s="21"/>
      <c r="CY339" s="20"/>
      <c r="CZ339" s="21"/>
      <c r="DC339" s="20"/>
      <c r="DD339" s="21"/>
      <c r="DG339" s="20"/>
      <c r="DH339" s="21"/>
      <c r="DK339" s="20"/>
      <c r="DL339" s="21"/>
      <c r="DO339" s="20"/>
      <c r="DP339" s="21"/>
      <c r="DS339" s="20"/>
      <c r="DT339" s="21"/>
      <c r="DW339" s="20"/>
      <c r="DX339" s="21"/>
      <c r="EA339" s="20"/>
      <c r="EB339" s="21"/>
      <c r="EE339" s="20"/>
      <c r="EF339" s="21"/>
      <c r="EI339" s="20"/>
      <c r="EJ339" s="21"/>
      <c r="EM339" s="20"/>
      <c r="EN339" s="21"/>
      <c r="EQ339" s="20"/>
      <c r="ER339" s="21"/>
      <c r="EU339" s="20"/>
      <c r="EV339" s="21"/>
      <c r="EY339" s="20"/>
      <c r="EZ339" s="21"/>
      <c r="FC339" s="20"/>
      <c r="FD339" s="21"/>
      <c r="FG339" s="20"/>
      <c r="FH339" s="21"/>
      <c r="FK339" s="20"/>
      <c r="FL339" s="21"/>
      <c r="FO339" s="20"/>
      <c r="FP339" s="21"/>
      <c r="FS339" s="20"/>
      <c r="FT339" s="21"/>
      <c r="FW339" s="20"/>
      <c r="FX339" s="21"/>
      <c r="GA339" s="20"/>
      <c r="GB339" s="21"/>
      <c r="GE339" s="20"/>
      <c r="GF339" s="21"/>
      <c r="GI339" s="20"/>
      <c r="GJ339" s="21"/>
      <c r="GM339" s="20"/>
      <c r="GN339" s="21"/>
      <c r="GQ339" s="20"/>
      <c r="GR339" s="21"/>
      <c r="GU339" s="20"/>
      <c r="GV339" s="21"/>
      <c r="GY339" s="20"/>
      <c r="GZ339" s="21"/>
      <c r="HC339" s="20"/>
      <c r="HD339" s="21"/>
      <c r="HG339" s="20"/>
      <c r="HH339" s="21"/>
      <c r="HK339" s="20"/>
      <c r="HL339" s="21"/>
      <c r="HO339" s="20"/>
      <c r="HP339" s="21"/>
      <c r="HS339" s="20"/>
      <c r="HT339" s="21"/>
      <c r="HW339" s="20"/>
      <c r="HX339" s="21"/>
      <c r="IA339" s="20"/>
      <c r="IB339" s="21"/>
      <c r="IE339" s="20"/>
      <c r="IF339" s="21"/>
      <c r="II339" s="20"/>
      <c r="IJ339" s="21"/>
      <c r="IM339" s="20"/>
      <c r="IN339" s="21"/>
      <c r="IQ339" s="20"/>
      <c r="IR339" s="21"/>
      <c r="IU339" s="20"/>
    </row>
    <row r="340" spans="1:255" ht="45">
      <c r="A340" s="1" t="s">
        <v>52</v>
      </c>
      <c r="B340" s="1" t="s">
        <v>217</v>
      </c>
      <c r="C340" s="1" t="s">
        <v>218</v>
      </c>
      <c r="D340" s="1" t="s">
        <v>216</v>
      </c>
      <c r="E340" s="2" t="s">
        <v>67</v>
      </c>
      <c r="F340" s="4">
        <v>45405</v>
      </c>
      <c r="G340" s="2" t="s">
        <v>525</v>
      </c>
      <c r="H340" s="4">
        <f t="shared" si="4"/>
        <v>45426</v>
      </c>
      <c r="K340" s="20"/>
      <c r="L340" s="21"/>
      <c r="O340" s="20"/>
      <c r="P340" s="21"/>
      <c r="S340" s="20"/>
      <c r="T340" s="21"/>
      <c r="W340" s="20"/>
      <c r="X340" s="21"/>
      <c r="AA340" s="20"/>
      <c r="AB340" s="21"/>
      <c r="AE340" s="20"/>
      <c r="AF340" s="21"/>
      <c r="AI340" s="20"/>
      <c r="AJ340" s="21"/>
      <c r="AM340" s="20"/>
      <c r="AN340" s="21"/>
      <c r="AQ340" s="20"/>
      <c r="AR340" s="21"/>
      <c r="AU340" s="20"/>
      <c r="AV340" s="21"/>
      <c r="AY340" s="20"/>
      <c r="AZ340" s="21"/>
      <c r="BC340" s="20"/>
      <c r="BD340" s="21"/>
      <c r="BG340" s="20"/>
      <c r="BH340" s="21"/>
      <c r="BK340" s="20"/>
      <c r="BL340" s="21"/>
      <c r="BO340" s="20"/>
      <c r="BP340" s="21"/>
      <c r="BS340" s="20"/>
      <c r="BT340" s="21"/>
      <c r="BW340" s="20"/>
      <c r="BX340" s="21"/>
      <c r="CA340" s="20"/>
      <c r="CB340" s="21"/>
      <c r="CE340" s="20"/>
      <c r="CF340" s="21"/>
      <c r="CI340" s="20"/>
      <c r="CJ340" s="21"/>
      <c r="CM340" s="20"/>
      <c r="CN340" s="21"/>
      <c r="CQ340" s="20"/>
      <c r="CR340" s="21"/>
      <c r="CU340" s="20"/>
      <c r="CV340" s="21"/>
      <c r="CY340" s="20"/>
      <c r="CZ340" s="21"/>
      <c r="DC340" s="20"/>
      <c r="DD340" s="21"/>
      <c r="DG340" s="20"/>
      <c r="DH340" s="21"/>
      <c r="DK340" s="20"/>
      <c r="DL340" s="21"/>
      <c r="DO340" s="20"/>
      <c r="DP340" s="21"/>
      <c r="DS340" s="20"/>
      <c r="DT340" s="21"/>
      <c r="DW340" s="20"/>
      <c r="DX340" s="21"/>
      <c r="EA340" s="20"/>
      <c r="EB340" s="21"/>
      <c r="EE340" s="20"/>
      <c r="EF340" s="21"/>
      <c r="EI340" s="20"/>
      <c r="EJ340" s="21"/>
      <c r="EM340" s="20"/>
      <c r="EN340" s="21"/>
      <c r="EQ340" s="20"/>
      <c r="ER340" s="21"/>
      <c r="EU340" s="20"/>
      <c r="EV340" s="21"/>
      <c r="EY340" s="20"/>
      <c r="EZ340" s="21"/>
      <c r="FC340" s="20"/>
      <c r="FD340" s="21"/>
      <c r="FG340" s="20"/>
      <c r="FH340" s="21"/>
      <c r="FK340" s="20"/>
      <c r="FL340" s="21"/>
      <c r="FO340" s="20"/>
      <c r="FP340" s="21"/>
      <c r="FS340" s="20"/>
      <c r="FT340" s="21"/>
      <c r="FW340" s="20"/>
      <c r="FX340" s="21"/>
      <c r="GA340" s="20"/>
      <c r="GB340" s="21"/>
      <c r="GE340" s="20"/>
      <c r="GF340" s="21"/>
      <c r="GI340" s="20"/>
      <c r="GJ340" s="21"/>
      <c r="GM340" s="20"/>
      <c r="GN340" s="21"/>
      <c r="GQ340" s="20"/>
      <c r="GR340" s="21"/>
      <c r="GU340" s="20"/>
      <c r="GV340" s="21"/>
      <c r="GY340" s="20"/>
      <c r="GZ340" s="21"/>
      <c r="HC340" s="20"/>
      <c r="HD340" s="21"/>
      <c r="HG340" s="20"/>
      <c r="HH340" s="21"/>
      <c r="HK340" s="20"/>
      <c r="HL340" s="21"/>
      <c r="HO340" s="20"/>
      <c r="HP340" s="21"/>
      <c r="HS340" s="20"/>
      <c r="HT340" s="21"/>
      <c r="HW340" s="20"/>
      <c r="HX340" s="21"/>
      <c r="IA340" s="20"/>
      <c r="IB340" s="21"/>
      <c r="IE340" s="20"/>
      <c r="IF340" s="21"/>
      <c r="II340" s="20"/>
      <c r="IJ340" s="21"/>
      <c r="IM340" s="20"/>
      <c r="IN340" s="21"/>
      <c r="IQ340" s="20"/>
      <c r="IR340" s="21"/>
      <c r="IU340" s="20"/>
    </row>
    <row r="341" spans="1:255" ht="45">
      <c r="A341" s="1" t="s">
        <v>52</v>
      </c>
      <c r="B341" s="1" t="s">
        <v>459</v>
      </c>
      <c r="C341" s="1" t="s">
        <v>460</v>
      </c>
      <c r="D341" s="32" t="s">
        <v>458</v>
      </c>
      <c r="E341" s="2" t="s">
        <v>67</v>
      </c>
      <c r="F341" s="4">
        <v>45405</v>
      </c>
      <c r="G341" s="2" t="s">
        <v>525</v>
      </c>
      <c r="H341" s="4">
        <f t="shared" si="4"/>
        <v>45426</v>
      </c>
      <c r="K341" s="20"/>
      <c r="L341" s="21"/>
      <c r="O341" s="20"/>
      <c r="P341" s="21"/>
      <c r="S341" s="20"/>
      <c r="T341" s="21"/>
      <c r="W341" s="20"/>
      <c r="X341" s="21"/>
      <c r="AA341" s="20"/>
      <c r="AB341" s="21"/>
      <c r="AE341" s="20"/>
      <c r="AF341" s="21"/>
      <c r="AI341" s="20"/>
      <c r="AJ341" s="21"/>
      <c r="AM341" s="20"/>
      <c r="AN341" s="21"/>
      <c r="AQ341" s="20"/>
      <c r="AR341" s="21"/>
      <c r="AU341" s="20"/>
      <c r="AV341" s="21"/>
      <c r="AY341" s="20"/>
      <c r="AZ341" s="21"/>
      <c r="BC341" s="20"/>
      <c r="BD341" s="21"/>
      <c r="BG341" s="20"/>
      <c r="BH341" s="21"/>
      <c r="BK341" s="20"/>
      <c r="BL341" s="21"/>
      <c r="BO341" s="20"/>
      <c r="BP341" s="21"/>
      <c r="BS341" s="20"/>
      <c r="BT341" s="21"/>
      <c r="BW341" s="20"/>
      <c r="BX341" s="21"/>
      <c r="CA341" s="20"/>
      <c r="CB341" s="21"/>
      <c r="CE341" s="20"/>
      <c r="CF341" s="21"/>
      <c r="CI341" s="20"/>
      <c r="CJ341" s="21"/>
      <c r="CM341" s="20"/>
      <c r="CN341" s="21"/>
      <c r="CQ341" s="20"/>
      <c r="CR341" s="21"/>
      <c r="CU341" s="20"/>
      <c r="CV341" s="21"/>
      <c r="CY341" s="20"/>
      <c r="CZ341" s="21"/>
      <c r="DC341" s="20"/>
      <c r="DD341" s="21"/>
      <c r="DG341" s="20"/>
      <c r="DH341" s="21"/>
      <c r="DK341" s="20"/>
      <c r="DL341" s="21"/>
      <c r="DO341" s="20"/>
      <c r="DP341" s="21"/>
      <c r="DS341" s="20"/>
      <c r="DT341" s="21"/>
      <c r="DW341" s="20"/>
      <c r="DX341" s="21"/>
      <c r="EA341" s="20"/>
      <c r="EB341" s="21"/>
      <c r="EE341" s="20"/>
      <c r="EF341" s="21"/>
      <c r="EI341" s="20"/>
      <c r="EJ341" s="21"/>
      <c r="EM341" s="20"/>
      <c r="EN341" s="21"/>
      <c r="EQ341" s="20"/>
      <c r="ER341" s="21"/>
      <c r="EU341" s="20"/>
      <c r="EV341" s="21"/>
      <c r="EY341" s="20"/>
      <c r="EZ341" s="21"/>
      <c r="FC341" s="20"/>
      <c r="FD341" s="21"/>
      <c r="FG341" s="20"/>
      <c r="FH341" s="21"/>
      <c r="FK341" s="20"/>
      <c r="FL341" s="21"/>
      <c r="FO341" s="20"/>
      <c r="FP341" s="21"/>
      <c r="FS341" s="20"/>
      <c r="FT341" s="21"/>
      <c r="FW341" s="20"/>
      <c r="FX341" s="21"/>
      <c r="GA341" s="20"/>
      <c r="GB341" s="21"/>
      <c r="GE341" s="20"/>
      <c r="GF341" s="21"/>
      <c r="GI341" s="20"/>
      <c r="GJ341" s="21"/>
      <c r="GM341" s="20"/>
      <c r="GN341" s="21"/>
      <c r="GQ341" s="20"/>
      <c r="GR341" s="21"/>
      <c r="GU341" s="20"/>
      <c r="GV341" s="21"/>
      <c r="GY341" s="20"/>
      <c r="GZ341" s="21"/>
      <c r="HC341" s="20"/>
      <c r="HD341" s="21"/>
      <c r="HG341" s="20"/>
      <c r="HH341" s="21"/>
      <c r="HK341" s="20"/>
      <c r="HL341" s="21"/>
      <c r="HO341" s="20"/>
      <c r="HP341" s="21"/>
      <c r="HS341" s="20"/>
      <c r="HT341" s="21"/>
      <c r="HW341" s="20"/>
      <c r="HX341" s="21"/>
      <c r="IA341" s="20"/>
      <c r="IB341" s="21"/>
      <c r="IE341" s="20"/>
      <c r="IF341" s="21"/>
      <c r="II341" s="20"/>
      <c r="IJ341" s="21"/>
      <c r="IM341" s="20"/>
      <c r="IN341" s="21"/>
      <c r="IQ341" s="20"/>
      <c r="IR341" s="21"/>
      <c r="IU341" s="20"/>
    </row>
    <row r="342" spans="1:255" ht="45">
      <c r="A342" s="1" t="s">
        <v>52</v>
      </c>
      <c r="B342" s="1" t="s">
        <v>363</v>
      </c>
      <c r="C342" s="1" t="s">
        <v>364</v>
      </c>
      <c r="D342" s="32" t="s">
        <v>362</v>
      </c>
      <c r="E342" s="2" t="s">
        <v>67</v>
      </c>
      <c r="F342" s="4">
        <v>45405</v>
      </c>
      <c r="G342" s="2" t="s">
        <v>525</v>
      </c>
      <c r="H342" s="4">
        <f>F342+28</f>
        <v>45433</v>
      </c>
      <c r="K342" s="20"/>
      <c r="L342" s="21"/>
      <c r="O342" s="20"/>
      <c r="P342" s="21"/>
      <c r="S342" s="20"/>
      <c r="T342" s="21"/>
      <c r="W342" s="20"/>
      <c r="X342" s="21"/>
      <c r="AA342" s="20"/>
      <c r="AB342" s="21"/>
      <c r="AE342" s="20"/>
      <c r="AF342" s="21"/>
      <c r="AI342" s="20"/>
      <c r="AJ342" s="21"/>
      <c r="AM342" s="20"/>
      <c r="AN342" s="21"/>
      <c r="AQ342" s="20"/>
      <c r="AR342" s="21"/>
      <c r="AU342" s="20"/>
      <c r="AV342" s="21"/>
      <c r="AY342" s="20"/>
      <c r="AZ342" s="21"/>
      <c r="BC342" s="20"/>
      <c r="BD342" s="21"/>
      <c r="BG342" s="20"/>
      <c r="BH342" s="21"/>
      <c r="BK342" s="20"/>
      <c r="BL342" s="21"/>
      <c r="BO342" s="20"/>
      <c r="BP342" s="21"/>
      <c r="BS342" s="20"/>
      <c r="BT342" s="21"/>
      <c r="BW342" s="20"/>
      <c r="BX342" s="21"/>
      <c r="CA342" s="20"/>
      <c r="CB342" s="21"/>
      <c r="CE342" s="20"/>
      <c r="CF342" s="21"/>
      <c r="CI342" s="20"/>
      <c r="CJ342" s="21"/>
      <c r="CM342" s="20"/>
      <c r="CN342" s="21"/>
      <c r="CQ342" s="20"/>
      <c r="CR342" s="21"/>
      <c r="CU342" s="20"/>
      <c r="CV342" s="21"/>
      <c r="CY342" s="20"/>
      <c r="CZ342" s="21"/>
      <c r="DC342" s="20"/>
      <c r="DD342" s="21"/>
      <c r="DG342" s="20"/>
      <c r="DH342" s="21"/>
      <c r="DK342" s="20"/>
      <c r="DL342" s="21"/>
      <c r="DO342" s="20"/>
      <c r="DP342" s="21"/>
      <c r="DS342" s="20"/>
      <c r="DT342" s="21"/>
      <c r="DW342" s="20"/>
      <c r="DX342" s="21"/>
      <c r="EA342" s="20"/>
      <c r="EB342" s="21"/>
      <c r="EE342" s="20"/>
      <c r="EF342" s="21"/>
      <c r="EI342" s="20"/>
      <c r="EJ342" s="21"/>
      <c r="EM342" s="20"/>
      <c r="EN342" s="21"/>
      <c r="EQ342" s="20"/>
      <c r="ER342" s="21"/>
      <c r="EU342" s="20"/>
      <c r="EV342" s="21"/>
      <c r="EY342" s="20"/>
      <c r="EZ342" s="21"/>
      <c r="FC342" s="20"/>
      <c r="FD342" s="21"/>
      <c r="FG342" s="20"/>
      <c r="FH342" s="21"/>
      <c r="FK342" s="20"/>
      <c r="FL342" s="21"/>
      <c r="FO342" s="20"/>
      <c r="FP342" s="21"/>
      <c r="FS342" s="20"/>
      <c r="FT342" s="21"/>
      <c r="FW342" s="20"/>
      <c r="FX342" s="21"/>
      <c r="GA342" s="20"/>
      <c r="GB342" s="21"/>
      <c r="GE342" s="20"/>
      <c r="GF342" s="21"/>
      <c r="GI342" s="20"/>
      <c r="GJ342" s="21"/>
      <c r="GM342" s="20"/>
      <c r="GN342" s="21"/>
      <c r="GQ342" s="20"/>
      <c r="GR342" s="21"/>
      <c r="GU342" s="20"/>
      <c r="GV342" s="21"/>
      <c r="GY342" s="20"/>
      <c r="GZ342" s="21"/>
      <c r="HC342" s="20"/>
      <c r="HD342" s="21"/>
      <c r="HG342" s="20"/>
      <c r="HH342" s="21"/>
      <c r="HK342" s="20"/>
      <c r="HL342" s="21"/>
      <c r="HO342" s="20"/>
      <c r="HP342" s="21"/>
      <c r="HS342" s="20"/>
      <c r="HT342" s="21"/>
      <c r="HW342" s="20"/>
      <c r="HX342" s="21"/>
      <c r="IA342" s="20"/>
      <c r="IB342" s="21"/>
      <c r="IE342" s="20"/>
      <c r="IF342" s="21"/>
      <c r="II342" s="20"/>
      <c r="IJ342" s="21"/>
      <c r="IM342" s="20"/>
      <c r="IN342" s="21"/>
      <c r="IQ342" s="20"/>
      <c r="IR342" s="21"/>
      <c r="IU342" s="20"/>
    </row>
    <row r="343" spans="1:255" ht="45">
      <c r="A343" s="1" t="s">
        <v>52</v>
      </c>
      <c r="B343" s="1" t="s">
        <v>25</v>
      </c>
      <c r="C343" s="1" t="s">
        <v>56</v>
      </c>
      <c r="D343" s="32" t="s">
        <v>10</v>
      </c>
      <c r="E343" s="2" t="s">
        <v>67</v>
      </c>
      <c r="F343" s="4">
        <v>45405</v>
      </c>
      <c r="G343" s="2" t="s">
        <v>525</v>
      </c>
      <c r="H343" s="4">
        <f>F343+21</f>
        <v>45426</v>
      </c>
      <c r="K343" s="20"/>
      <c r="L343" s="21"/>
      <c r="O343" s="20"/>
      <c r="P343" s="21"/>
      <c r="S343" s="20"/>
      <c r="T343" s="21"/>
      <c r="W343" s="20"/>
      <c r="X343" s="21"/>
      <c r="AA343" s="20"/>
      <c r="AB343" s="21"/>
      <c r="AE343" s="20"/>
      <c r="AF343" s="21"/>
      <c r="AI343" s="20"/>
      <c r="AJ343" s="21"/>
      <c r="AM343" s="20"/>
      <c r="AN343" s="21"/>
      <c r="AQ343" s="20"/>
      <c r="AR343" s="21"/>
      <c r="AU343" s="20"/>
      <c r="AV343" s="21"/>
      <c r="AY343" s="20"/>
      <c r="AZ343" s="21"/>
      <c r="BC343" s="20"/>
      <c r="BD343" s="21"/>
      <c r="BG343" s="20"/>
      <c r="BH343" s="21"/>
      <c r="BK343" s="20"/>
      <c r="BL343" s="21"/>
      <c r="BO343" s="20"/>
      <c r="BP343" s="21"/>
      <c r="BS343" s="20"/>
      <c r="BT343" s="21"/>
      <c r="BW343" s="20"/>
      <c r="BX343" s="21"/>
      <c r="CA343" s="20"/>
      <c r="CB343" s="21"/>
      <c r="CE343" s="20"/>
      <c r="CF343" s="21"/>
      <c r="CI343" s="20"/>
      <c r="CJ343" s="21"/>
      <c r="CM343" s="20"/>
      <c r="CN343" s="21"/>
      <c r="CQ343" s="20"/>
      <c r="CR343" s="21"/>
      <c r="CU343" s="20"/>
      <c r="CV343" s="21"/>
      <c r="CY343" s="20"/>
      <c r="CZ343" s="21"/>
      <c r="DC343" s="20"/>
      <c r="DD343" s="21"/>
      <c r="DG343" s="20"/>
      <c r="DH343" s="21"/>
      <c r="DK343" s="20"/>
      <c r="DL343" s="21"/>
      <c r="DO343" s="20"/>
      <c r="DP343" s="21"/>
      <c r="DS343" s="20"/>
      <c r="DT343" s="21"/>
      <c r="DW343" s="20"/>
      <c r="DX343" s="21"/>
      <c r="EA343" s="20"/>
      <c r="EB343" s="21"/>
      <c r="EE343" s="20"/>
      <c r="EF343" s="21"/>
      <c r="EI343" s="20"/>
      <c r="EJ343" s="21"/>
      <c r="EM343" s="20"/>
      <c r="EN343" s="21"/>
      <c r="EQ343" s="20"/>
      <c r="ER343" s="21"/>
      <c r="EU343" s="20"/>
      <c r="EV343" s="21"/>
      <c r="EY343" s="20"/>
      <c r="EZ343" s="21"/>
      <c r="FC343" s="20"/>
      <c r="FD343" s="21"/>
      <c r="FG343" s="20"/>
      <c r="FH343" s="21"/>
      <c r="FK343" s="20"/>
      <c r="FL343" s="21"/>
      <c r="FO343" s="20"/>
      <c r="FP343" s="21"/>
      <c r="FS343" s="20"/>
      <c r="FT343" s="21"/>
      <c r="FW343" s="20"/>
      <c r="FX343" s="21"/>
      <c r="GA343" s="20"/>
      <c r="GB343" s="21"/>
      <c r="GE343" s="20"/>
      <c r="GF343" s="21"/>
      <c r="GI343" s="20"/>
      <c r="GJ343" s="21"/>
      <c r="GM343" s="20"/>
      <c r="GN343" s="21"/>
      <c r="GQ343" s="20"/>
      <c r="GR343" s="21"/>
      <c r="GU343" s="20"/>
      <c r="GV343" s="21"/>
      <c r="GY343" s="20"/>
      <c r="GZ343" s="21"/>
      <c r="HC343" s="20"/>
      <c r="HD343" s="21"/>
      <c r="HG343" s="20"/>
      <c r="HH343" s="21"/>
      <c r="HK343" s="20"/>
      <c r="HL343" s="21"/>
      <c r="HO343" s="20"/>
      <c r="HP343" s="21"/>
      <c r="HS343" s="20"/>
      <c r="HT343" s="21"/>
      <c r="HW343" s="20"/>
      <c r="HX343" s="21"/>
      <c r="IA343" s="20"/>
      <c r="IB343" s="21"/>
      <c r="IE343" s="20"/>
      <c r="IF343" s="21"/>
      <c r="II343" s="20"/>
      <c r="IJ343" s="21"/>
      <c r="IM343" s="20"/>
      <c r="IN343" s="21"/>
      <c r="IQ343" s="20"/>
      <c r="IR343" s="21"/>
      <c r="IU343" s="20"/>
    </row>
    <row r="344" spans="1:255" ht="45">
      <c r="A344" s="1" t="s">
        <v>52</v>
      </c>
      <c r="B344" s="1" t="s">
        <v>201</v>
      </c>
      <c r="C344" s="1" t="s">
        <v>204</v>
      </c>
      <c r="D344" s="32" t="s">
        <v>207</v>
      </c>
      <c r="E344" s="2" t="s">
        <v>67</v>
      </c>
      <c r="F344" s="4">
        <v>45405</v>
      </c>
      <c r="G344" s="2" t="s">
        <v>525</v>
      </c>
      <c r="H344" s="4">
        <f>F344+21</f>
        <v>45426</v>
      </c>
      <c r="K344" s="20"/>
      <c r="L344" s="21"/>
      <c r="O344" s="20"/>
      <c r="P344" s="21"/>
      <c r="S344" s="20"/>
      <c r="T344" s="21"/>
      <c r="W344" s="20"/>
      <c r="X344" s="21"/>
      <c r="AA344" s="20"/>
      <c r="AB344" s="21"/>
      <c r="AE344" s="20"/>
      <c r="AF344" s="21"/>
      <c r="AI344" s="20"/>
      <c r="AJ344" s="21"/>
      <c r="AM344" s="20"/>
      <c r="AN344" s="21"/>
      <c r="AQ344" s="20"/>
      <c r="AR344" s="21"/>
      <c r="AU344" s="20"/>
      <c r="AV344" s="21"/>
      <c r="AY344" s="20"/>
      <c r="AZ344" s="21"/>
      <c r="BC344" s="20"/>
      <c r="BD344" s="21"/>
      <c r="BG344" s="20"/>
      <c r="BH344" s="21"/>
      <c r="BK344" s="20"/>
      <c r="BL344" s="21"/>
      <c r="BO344" s="20"/>
      <c r="BP344" s="21"/>
      <c r="BS344" s="20"/>
      <c r="BT344" s="21"/>
      <c r="BW344" s="20"/>
      <c r="BX344" s="21"/>
      <c r="CA344" s="20"/>
      <c r="CB344" s="21"/>
      <c r="CE344" s="20"/>
      <c r="CF344" s="21"/>
      <c r="CI344" s="20"/>
      <c r="CJ344" s="21"/>
      <c r="CM344" s="20"/>
      <c r="CN344" s="21"/>
      <c r="CQ344" s="20"/>
      <c r="CR344" s="21"/>
      <c r="CU344" s="20"/>
      <c r="CV344" s="21"/>
      <c r="CY344" s="20"/>
      <c r="CZ344" s="21"/>
      <c r="DC344" s="20"/>
      <c r="DD344" s="21"/>
      <c r="DG344" s="20"/>
      <c r="DH344" s="21"/>
      <c r="DK344" s="20"/>
      <c r="DL344" s="21"/>
      <c r="DO344" s="20"/>
      <c r="DP344" s="21"/>
      <c r="DS344" s="20"/>
      <c r="DT344" s="21"/>
      <c r="DW344" s="20"/>
      <c r="DX344" s="21"/>
      <c r="EA344" s="20"/>
      <c r="EB344" s="21"/>
      <c r="EE344" s="20"/>
      <c r="EF344" s="21"/>
      <c r="EI344" s="20"/>
      <c r="EJ344" s="21"/>
      <c r="EM344" s="20"/>
      <c r="EN344" s="21"/>
      <c r="EQ344" s="20"/>
      <c r="ER344" s="21"/>
      <c r="EU344" s="20"/>
      <c r="EV344" s="21"/>
      <c r="EY344" s="20"/>
      <c r="EZ344" s="21"/>
      <c r="FC344" s="20"/>
      <c r="FD344" s="21"/>
      <c r="FG344" s="20"/>
      <c r="FH344" s="21"/>
      <c r="FK344" s="20"/>
      <c r="FL344" s="21"/>
      <c r="FO344" s="20"/>
      <c r="FP344" s="21"/>
      <c r="FS344" s="20"/>
      <c r="FT344" s="21"/>
      <c r="FW344" s="20"/>
      <c r="FX344" s="21"/>
      <c r="GA344" s="20"/>
      <c r="GB344" s="21"/>
      <c r="GE344" s="20"/>
      <c r="GF344" s="21"/>
      <c r="GI344" s="20"/>
      <c r="GJ344" s="21"/>
      <c r="GM344" s="20"/>
      <c r="GN344" s="21"/>
      <c r="GQ344" s="20"/>
      <c r="GR344" s="21"/>
      <c r="GU344" s="20"/>
      <c r="GV344" s="21"/>
      <c r="GY344" s="20"/>
      <c r="GZ344" s="21"/>
      <c r="HC344" s="20"/>
      <c r="HD344" s="21"/>
      <c r="HG344" s="20"/>
      <c r="HH344" s="21"/>
      <c r="HK344" s="20"/>
      <c r="HL344" s="21"/>
      <c r="HO344" s="20"/>
      <c r="HP344" s="21"/>
      <c r="HS344" s="20"/>
      <c r="HT344" s="21"/>
      <c r="HW344" s="20"/>
      <c r="HX344" s="21"/>
      <c r="IA344" s="20"/>
      <c r="IB344" s="21"/>
      <c r="IE344" s="20"/>
      <c r="IF344" s="21"/>
      <c r="II344" s="20"/>
      <c r="IJ344" s="21"/>
      <c r="IM344" s="20"/>
      <c r="IN344" s="21"/>
      <c r="IQ344" s="20"/>
      <c r="IR344" s="21"/>
      <c r="IU344" s="20"/>
    </row>
    <row r="345" spans="1:255" ht="45">
      <c r="A345" s="1" t="s">
        <v>52</v>
      </c>
      <c r="B345" s="1" t="s">
        <v>293</v>
      </c>
      <c r="C345" s="1" t="s">
        <v>371</v>
      </c>
      <c r="D345" s="32" t="s">
        <v>292</v>
      </c>
      <c r="E345" s="2" t="s">
        <v>67</v>
      </c>
      <c r="F345" s="4">
        <v>45405</v>
      </c>
      <c r="G345" s="2" t="s">
        <v>525</v>
      </c>
      <c r="H345" s="4">
        <f>F345+21</f>
        <v>45426</v>
      </c>
      <c r="K345" s="20"/>
      <c r="L345" s="21"/>
      <c r="O345" s="20"/>
      <c r="P345" s="21"/>
      <c r="S345" s="20"/>
      <c r="T345" s="21"/>
      <c r="W345" s="20"/>
      <c r="X345" s="21"/>
      <c r="AA345" s="20"/>
      <c r="AB345" s="21"/>
      <c r="AE345" s="20"/>
      <c r="AF345" s="21"/>
      <c r="AI345" s="20"/>
      <c r="AJ345" s="21"/>
      <c r="AM345" s="20"/>
      <c r="AN345" s="21"/>
      <c r="AQ345" s="20"/>
      <c r="AR345" s="21"/>
      <c r="AU345" s="20"/>
      <c r="AV345" s="21"/>
      <c r="AY345" s="20"/>
      <c r="AZ345" s="21"/>
      <c r="BC345" s="20"/>
      <c r="BD345" s="21"/>
      <c r="BG345" s="20"/>
      <c r="BH345" s="21"/>
      <c r="BK345" s="20"/>
      <c r="BL345" s="21"/>
      <c r="BO345" s="20"/>
      <c r="BP345" s="21"/>
      <c r="BS345" s="20"/>
      <c r="BT345" s="21"/>
      <c r="BW345" s="20"/>
      <c r="BX345" s="21"/>
      <c r="CA345" s="20"/>
      <c r="CB345" s="21"/>
      <c r="CE345" s="20"/>
      <c r="CF345" s="21"/>
      <c r="CI345" s="20"/>
      <c r="CJ345" s="21"/>
      <c r="CM345" s="20"/>
      <c r="CN345" s="21"/>
      <c r="CQ345" s="20"/>
      <c r="CR345" s="21"/>
      <c r="CU345" s="20"/>
      <c r="CV345" s="21"/>
      <c r="CY345" s="20"/>
      <c r="CZ345" s="21"/>
      <c r="DC345" s="20"/>
      <c r="DD345" s="21"/>
      <c r="DG345" s="20"/>
      <c r="DH345" s="21"/>
      <c r="DK345" s="20"/>
      <c r="DL345" s="21"/>
      <c r="DO345" s="20"/>
      <c r="DP345" s="21"/>
      <c r="DS345" s="20"/>
      <c r="DT345" s="21"/>
      <c r="DW345" s="20"/>
      <c r="DX345" s="21"/>
      <c r="EA345" s="20"/>
      <c r="EB345" s="21"/>
      <c r="EE345" s="20"/>
      <c r="EF345" s="21"/>
      <c r="EI345" s="20"/>
      <c r="EJ345" s="21"/>
      <c r="EM345" s="20"/>
      <c r="EN345" s="21"/>
      <c r="EQ345" s="20"/>
      <c r="ER345" s="21"/>
      <c r="EU345" s="20"/>
      <c r="EV345" s="21"/>
      <c r="EY345" s="20"/>
      <c r="EZ345" s="21"/>
      <c r="FC345" s="20"/>
      <c r="FD345" s="21"/>
      <c r="FG345" s="20"/>
      <c r="FH345" s="21"/>
      <c r="FK345" s="20"/>
      <c r="FL345" s="21"/>
      <c r="FO345" s="20"/>
      <c r="FP345" s="21"/>
      <c r="FS345" s="20"/>
      <c r="FT345" s="21"/>
      <c r="FW345" s="20"/>
      <c r="FX345" s="21"/>
      <c r="GA345" s="20"/>
      <c r="GB345" s="21"/>
      <c r="GE345" s="20"/>
      <c r="GF345" s="21"/>
      <c r="GI345" s="20"/>
      <c r="GJ345" s="21"/>
      <c r="GM345" s="20"/>
      <c r="GN345" s="21"/>
      <c r="GQ345" s="20"/>
      <c r="GR345" s="21"/>
      <c r="GU345" s="20"/>
      <c r="GV345" s="21"/>
      <c r="GY345" s="20"/>
      <c r="GZ345" s="21"/>
      <c r="HC345" s="20"/>
      <c r="HD345" s="21"/>
      <c r="HG345" s="20"/>
      <c r="HH345" s="21"/>
      <c r="HK345" s="20"/>
      <c r="HL345" s="21"/>
      <c r="HO345" s="20"/>
      <c r="HP345" s="21"/>
      <c r="HS345" s="20"/>
      <c r="HT345" s="21"/>
      <c r="HW345" s="20"/>
      <c r="HX345" s="21"/>
      <c r="IA345" s="20"/>
      <c r="IB345" s="21"/>
      <c r="IE345" s="20"/>
      <c r="IF345" s="21"/>
      <c r="II345" s="20"/>
      <c r="IJ345" s="21"/>
      <c r="IM345" s="20"/>
      <c r="IN345" s="21"/>
      <c r="IQ345" s="20"/>
      <c r="IR345" s="21"/>
      <c r="IU345" s="20"/>
    </row>
    <row r="346" spans="1:255" ht="45">
      <c r="A346" s="1" t="s">
        <v>52</v>
      </c>
      <c r="B346" s="1" t="s">
        <v>443</v>
      </c>
      <c r="C346" s="1" t="s">
        <v>127</v>
      </c>
      <c r="D346" s="32" t="s">
        <v>129</v>
      </c>
      <c r="E346" s="2" t="s">
        <v>67</v>
      </c>
      <c r="F346" s="4">
        <v>45405</v>
      </c>
      <c r="G346" s="2" t="s">
        <v>525</v>
      </c>
      <c r="H346" s="4">
        <f>F346+28</f>
        <v>45433</v>
      </c>
      <c r="K346" s="20"/>
      <c r="L346" s="21"/>
      <c r="O346" s="20"/>
      <c r="P346" s="21"/>
      <c r="S346" s="20"/>
      <c r="T346" s="21"/>
      <c r="W346" s="20"/>
      <c r="X346" s="21"/>
      <c r="AA346" s="20"/>
      <c r="AB346" s="21"/>
      <c r="AE346" s="20"/>
      <c r="AF346" s="21"/>
      <c r="AI346" s="20"/>
      <c r="AJ346" s="21"/>
      <c r="AM346" s="20"/>
      <c r="AN346" s="21"/>
      <c r="AQ346" s="20"/>
      <c r="AR346" s="21"/>
      <c r="AU346" s="20"/>
      <c r="AV346" s="21"/>
      <c r="AY346" s="20"/>
      <c r="AZ346" s="21"/>
      <c r="BC346" s="20"/>
      <c r="BD346" s="21"/>
      <c r="BG346" s="20"/>
      <c r="BH346" s="21"/>
      <c r="BK346" s="20"/>
      <c r="BL346" s="21"/>
      <c r="BO346" s="20"/>
      <c r="BP346" s="21"/>
      <c r="BS346" s="20"/>
      <c r="BT346" s="21"/>
      <c r="BW346" s="20"/>
      <c r="BX346" s="21"/>
      <c r="CA346" s="20"/>
      <c r="CB346" s="21"/>
      <c r="CE346" s="20"/>
      <c r="CF346" s="21"/>
      <c r="CI346" s="20"/>
      <c r="CJ346" s="21"/>
      <c r="CM346" s="20"/>
      <c r="CN346" s="21"/>
      <c r="CQ346" s="20"/>
      <c r="CR346" s="21"/>
      <c r="CU346" s="20"/>
      <c r="CV346" s="21"/>
      <c r="CY346" s="20"/>
      <c r="CZ346" s="21"/>
      <c r="DC346" s="20"/>
      <c r="DD346" s="21"/>
      <c r="DG346" s="20"/>
      <c r="DH346" s="21"/>
      <c r="DK346" s="20"/>
      <c r="DL346" s="21"/>
      <c r="DO346" s="20"/>
      <c r="DP346" s="21"/>
      <c r="DS346" s="20"/>
      <c r="DT346" s="21"/>
      <c r="DW346" s="20"/>
      <c r="DX346" s="21"/>
      <c r="EA346" s="20"/>
      <c r="EB346" s="21"/>
      <c r="EE346" s="20"/>
      <c r="EF346" s="21"/>
      <c r="EI346" s="20"/>
      <c r="EJ346" s="21"/>
      <c r="EM346" s="20"/>
      <c r="EN346" s="21"/>
      <c r="EQ346" s="20"/>
      <c r="ER346" s="21"/>
      <c r="EU346" s="20"/>
      <c r="EV346" s="21"/>
      <c r="EY346" s="20"/>
      <c r="EZ346" s="21"/>
      <c r="FC346" s="20"/>
      <c r="FD346" s="21"/>
      <c r="FG346" s="20"/>
      <c r="FH346" s="21"/>
      <c r="FK346" s="20"/>
      <c r="FL346" s="21"/>
      <c r="FO346" s="20"/>
      <c r="FP346" s="21"/>
      <c r="FS346" s="20"/>
      <c r="FT346" s="21"/>
      <c r="FW346" s="20"/>
      <c r="FX346" s="21"/>
      <c r="GA346" s="20"/>
      <c r="GB346" s="21"/>
      <c r="GE346" s="20"/>
      <c r="GF346" s="21"/>
      <c r="GI346" s="20"/>
      <c r="GJ346" s="21"/>
      <c r="GM346" s="20"/>
      <c r="GN346" s="21"/>
      <c r="GQ346" s="20"/>
      <c r="GR346" s="21"/>
      <c r="GU346" s="20"/>
      <c r="GV346" s="21"/>
      <c r="GY346" s="20"/>
      <c r="GZ346" s="21"/>
      <c r="HC346" s="20"/>
      <c r="HD346" s="21"/>
      <c r="HG346" s="20"/>
      <c r="HH346" s="21"/>
      <c r="HK346" s="20"/>
      <c r="HL346" s="21"/>
      <c r="HO346" s="20"/>
      <c r="HP346" s="21"/>
      <c r="HS346" s="20"/>
      <c r="HT346" s="21"/>
      <c r="HW346" s="20"/>
      <c r="HX346" s="21"/>
      <c r="IA346" s="20"/>
      <c r="IB346" s="21"/>
      <c r="IE346" s="20"/>
      <c r="IF346" s="21"/>
      <c r="II346" s="20"/>
      <c r="IJ346" s="21"/>
      <c r="IM346" s="20"/>
      <c r="IN346" s="21"/>
      <c r="IQ346" s="20"/>
      <c r="IR346" s="21"/>
      <c r="IU346" s="20"/>
    </row>
    <row r="347" spans="1:255" ht="45">
      <c r="A347" s="1" t="s">
        <v>52</v>
      </c>
      <c r="B347" s="1" t="s">
        <v>285</v>
      </c>
      <c r="C347" s="1" t="s">
        <v>288</v>
      </c>
      <c r="D347" s="32" t="s">
        <v>291</v>
      </c>
      <c r="E347" s="2" t="s">
        <v>67</v>
      </c>
      <c r="F347" s="4">
        <v>45405</v>
      </c>
      <c r="G347" s="2" t="s">
        <v>525</v>
      </c>
      <c r="H347" s="4">
        <f>F347+14</f>
        <v>45419</v>
      </c>
      <c r="K347" s="20"/>
      <c r="L347" s="21"/>
      <c r="O347" s="20"/>
      <c r="P347" s="21"/>
      <c r="S347" s="20"/>
      <c r="T347" s="21"/>
      <c r="W347" s="20"/>
      <c r="X347" s="21"/>
      <c r="AA347" s="20"/>
      <c r="AB347" s="21"/>
      <c r="AE347" s="20"/>
      <c r="AF347" s="21"/>
      <c r="AI347" s="20"/>
      <c r="AJ347" s="21"/>
      <c r="AM347" s="20"/>
      <c r="AN347" s="21"/>
      <c r="AQ347" s="20"/>
      <c r="AR347" s="21"/>
      <c r="AU347" s="20"/>
      <c r="AV347" s="21"/>
      <c r="AY347" s="20"/>
      <c r="AZ347" s="21"/>
      <c r="BC347" s="20"/>
      <c r="BD347" s="21"/>
      <c r="BG347" s="20"/>
      <c r="BH347" s="21"/>
      <c r="BK347" s="20"/>
      <c r="BL347" s="21"/>
      <c r="BO347" s="20"/>
      <c r="BP347" s="21"/>
      <c r="BS347" s="20"/>
      <c r="BT347" s="21"/>
      <c r="BW347" s="20"/>
      <c r="BX347" s="21"/>
      <c r="CA347" s="20"/>
      <c r="CB347" s="21"/>
      <c r="CE347" s="20"/>
      <c r="CF347" s="21"/>
      <c r="CI347" s="20"/>
      <c r="CJ347" s="21"/>
      <c r="CM347" s="20"/>
      <c r="CN347" s="21"/>
      <c r="CQ347" s="20"/>
      <c r="CR347" s="21"/>
      <c r="CU347" s="20"/>
      <c r="CV347" s="21"/>
      <c r="CY347" s="20"/>
      <c r="CZ347" s="21"/>
      <c r="DC347" s="20"/>
      <c r="DD347" s="21"/>
      <c r="DG347" s="20"/>
      <c r="DH347" s="21"/>
      <c r="DK347" s="20"/>
      <c r="DL347" s="21"/>
      <c r="DO347" s="20"/>
      <c r="DP347" s="21"/>
      <c r="DS347" s="20"/>
      <c r="DT347" s="21"/>
      <c r="DW347" s="20"/>
      <c r="DX347" s="21"/>
      <c r="EA347" s="20"/>
      <c r="EB347" s="21"/>
      <c r="EE347" s="20"/>
      <c r="EF347" s="21"/>
      <c r="EI347" s="20"/>
      <c r="EJ347" s="21"/>
      <c r="EM347" s="20"/>
      <c r="EN347" s="21"/>
      <c r="EQ347" s="20"/>
      <c r="ER347" s="21"/>
      <c r="EU347" s="20"/>
      <c r="EV347" s="21"/>
      <c r="EY347" s="20"/>
      <c r="EZ347" s="21"/>
      <c r="FC347" s="20"/>
      <c r="FD347" s="21"/>
      <c r="FG347" s="20"/>
      <c r="FH347" s="21"/>
      <c r="FK347" s="20"/>
      <c r="FL347" s="21"/>
      <c r="FO347" s="20"/>
      <c r="FP347" s="21"/>
      <c r="FS347" s="20"/>
      <c r="FT347" s="21"/>
      <c r="FW347" s="20"/>
      <c r="FX347" s="21"/>
      <c r="GA347" s="20"/>
      <c r="GB347" s="21"/>
      <c r="GE347" s="20"/>
      <c r="GF347" s="21"/>
      <c r="GI347" s="20"/>
      <c r="GJ347" s="21"/>
      <c r="GM347" s="20"/>
      <c r="GN347" s="21"/>
      <c r="GQ347" s="20"/>
      <c r="GR347" s="21"/>
      <c r="GU347" s="20"/>
      <c r="GV347" s="21"/>
      <c r="GY347" s="20"/>
      <c r="GZ347" s="21"/>
      <c r="HC347" s="20"/>
      <c r="HD347" s="21"/>
      <c r="HG347" s="20"/>
      <c r="HH347" s="21"/>
      <c r="HK347" s="20"/>
      <c r="HL347" s="21"/>
      <c r="HO347" s="20"/>
      <c r="HP347" s="21"/>
      <c r="HS347" s="20"/>
      <c r="HT347" s="21"/>
      <c r="HW347" s="20"/>
      <c r="HX347" s="21"/>
      <c r="IA347" s="20"/>
      <c r="IB347" s="21"/>
      <c r="IE347" s="20"/>
      <c r="IF347" s="21"/>
      <c r="II347" s="20"/>
      <c r="IJ347" s="21"/>
      <c r="IM347" s="20"/>
      <c r="IN347" s="21"/>
      <c r="IQ347" s="20"/>
      <c r="IR347" s="21"/>
      <c r="IU347" s="20"/>
    </row>
    <row r="348" spans="1:255" ht="45">
      <c r="A348" s="1" t="s">
        <v>52</v>
      </c>
      <c r="B348" s="1" t="s">
        <v>193</v>
      </c>
      <c r="C348" s="1" t="s">
        <v>194</v>
      </c>
      <c r="D348" s="32" t="s">
        <v>195</v>
      </c>
      <c r="E348" s="2" t="s">
        <v>67</v>
      </c>
      <c r="F348" s="4">
        <v>45405</v>
      </c>
      <c r="G348" s="2" t="s">
        <v>525</v>
      </c>
      <c r="H348" s="4">
        <f>F348+21</f>
        <v>45426</v>
      </c>
      <c r="K348" s="20"/>
      <c r="L348" s="21"/>
      <c r="O348" s="20"/>
      <c r="P348" s="21"/>
      <c r="S348" s="20"/>
      <c r="T348" s="21"/>
      <c r="W348" s="20"/>
      <c r="X348" s="21"/>
      <c r="AA348" s="20"/>
      <c r="AB348" s="21"/>
      <c r="AE348" s="20"/>
      <c r="AF348" s="21"/>
      <c r="AI348" s="20"/>
      <c r="AJ348" s="21"/>
      <c r="AM348" s="20"/>
      <c r="AN348" s="21"/>
      <c r="AQ348" s="20"/>
      <c r="AR348" s="21"/>
      <c r="AU348" s="20"/>
      <c r="AV348" s="21"/>
      <c r="AY348" s="20"/>
      <c r="AZ348" s="21"/>
      <c r="BC348" s="20"/>
      <c r="BD348" s="21"/>
      <c r="BG348" s="20"/>
      <c r="BH348" s="21"/>
      <c r="BK348" s="20"/>
      <c r="BL348" s="21"/>
      <c r="BO348" s="20"/>
      <c r="BP348" s="21"/>
      <c r="BS348" s="20"/>
      <c r="BT348" s="21"/>
      <c r="BW348" s="20"/>
      <c r="BX348" s="21"/>
      <c r="CA348" s="20"/>
      <c r="CB348" s="21"/>
      <c r="CE348" s="20"/>
      <c r="CF348" s="21"/>
      <c r="CI348" s="20"/>
      <c r="CJ348" s="21"/>
      <c r="CM348" s="20"/>
      <c r="CN348" s="21"/>
      <c r="CQ348" s="20"/>
      <c r="CR348" s="21"/>
      <c r="CU348" s="20"/>
      <c r="CV348" s="21"/>
      <c r="CY348" s="20"/>
      <c r="CZ348" s="21"/>
      <c r="DC348" s="20"/>
      <c r="DD348" s="21"/>
      <c r="DG348" s="20"/>
      <c r="DH348" s="21"/>
      <c r="DK348" s="20"/>
      <c r="DL348" s="21"/>
      <c r="DO348" s="20"/>
      <c r="DP348" s="21"/>
      <c r="DS348" s="20"/>
      <c r="DT348" s="21"/>
      <c r="DW348" s="20"/>
      <c r="DX348" s="21"/>
      <c r="EA348" s="20"/>
      <c r="EB348" s="21"/>
      <c r="EE348" s="20"/>
      <c r="EF348" s="21"/>
      <c r="EI348" s="20"/>
      <c r="EJ348" s="21"/>
      <c r="EM348" s="20"/>
      <c r="EN348" s="21"/>
      <c r="EQ348" s="20"/>
      <c r="ER348" s="21"/>
      <c r="EU348" s="20"/>
      <c r="EV348" s="21"/>
      <c r="EY348" s="20"/>
      <c r="EZ348" s="21"/>
      <c r="FC348" s="20"/>
      <c r="FD348" s="21"/>
      <c r="FG348" s="20"/>
      <c r="FH348" s="21"/>
      <c r="FK348" s="20"/>
      <c r="FL348" s="21"/>
      <c r="FO348" s="20"/>
      <c r="FP348" s="21"/>
      <c r="FS348" s="20"/>
      <c r="FT348" s="21"/>
      <c r="FW348" s="20"/>
      <c r="FX348" s="21"/>
      <c r="GA348" s="20"/>
      <c r="GB348" s="21"/>
      <c r="GE348" s="20"/>
      <c r="GF348" s="21"/>
      <c r="GI348" s="20"/>
      <c r="GJ348" s="21"/>
      <c r="GM348" s="20"/>
      <c r="GN348" s="21"/>
      <c r="GQ348" s="20"/>
      <c r="GR348" s="21"/>
      <c r="GU348" s="20"/>
      <c r="GV348" s="21"/>
      <c r="GY348" s="20"/>
      <c r="GZ348" s="21"/>
      <c r="HC348" s="20"/>
      <c r="HD348" s="21"/>
      <c r="HG348" s="20"/>
      <c r="HH348" s="21"/>
      <c r="HK348" s="20"/>
      <c r="HL348" s="21"/>
      <c r="HO348" s="20"/>
      <c r="HP348" s="21"/>
      <c r="HS348" s="20"/>
      <c r="HT348" s="21"/>
      <c r="HW348" s="20"/>
      <c r="HX348" s="21"/>
      <c r="IA348" s="20"/>
      <c r="IB348" s="21"/>
      <c r="IE348" s="20"/>
      <c r="IF348" s="21"/>
      <c r="II348" s="20"/>
      <c r="IJ348" s="21"/>
      <c r="IM348" s="20"/>
      <c r="IN348" s="21"/>
      <c r="IQ348" s="20"/>
      <c r="IR348" s="21"/>
      <c r="IU348" s="20"/>
    </row>
    <row r="349" spans="1:255" ht="45">
      <c r="A349" s="1" t="s">
        <v>52</v>
      </c>
      <c r="B349" s="1" t="s">
        <v>282</v>
      </c>
      <c r="C349" s="1" t="s">
        <v>283</v>
      </c>
      <c r="D349" s="32" t="s">
        <v>281</v>
      </c>
      <c r="E349" s="2" t="s">
        <v>67</v>
      </c>
      <c r="F349" s="4">
        <v>45405</v>
      </c>
      <c r="G349" s="2" t="s">
        <v>525</v>
      </c>
      <c r="H349" s="4">
        <f>F349+21</f>
        <v>45426</v>
      </c>
      <c r="K349" s="20"/>
      <c r="L349" s="21"/>
      <c r="O349" s="20"/>
      <c r="P349" s="21"/>
      <c r="S349" s="20"/>
      <c r="T349" s="21"/>
      <c r="W349" s="20"/>
      <c r="X349" s="21"/>
      <c r="AA349" s="20"/>
      <c r="AB349" s="21"/>
      <c r="AE349" s="20"/>
      <c r="AF349" s="21"/>
      <c r="AI349" s="20"/>
      <c r="AJ349" s="21"/>
      <c r="AM349" s="20"/>
      <c r="AN349" s="21"/>
      <c r="AQ349" s="20"/>
      <c r="AR349" s="21"/>
      <c r="AU349" s="20"/>
      <c r="AV349" s="21"/>
      <c r="AY349" s="20"/>
      <c r="AZ349" s="21"/>
      <c r="BC349" s="20"/>
      <c r="BD349" s="21"/>
      <c r="BG349" s="20"/>
      <c r="BH349" s="21"/>
      <c r="BK349" s="20"/>
      <c r="BL349" s="21"/>
      <c r="BO349" s="20"/>
      <c r="BP349" s="21"/>
      <c r="BS349" s="20"/>
      <c r="BT349" s="21"/>
      <c r="BW349" s="20"/>
      <c r="BX349" s="21"/>
      <c r="CA349" s="20"/>
      <c r="CB349" s="21"/>
      <c r="CE349" s="20"/>
      <c r="CF349" s="21"/>
      <c r="CI349" s="20"/>
      <c r="CJ349" s="21"/>
      <c r="CM349" s="20"/>
      <c r="CN349" s="21"/>
      <c r="CQ349" s="20"/>
      <c r="CR349" s="21"/>
      <c r="CU349" s="20"/>
      <c r="CV349" s="21"/>
      <c r="CY349" s="20"/>
      <c r="CZ349" s="21"/>
      <c r="DC349" s="20"/>
      <c r="DD349" s="21"/>
      <c r="DG349" s="20"/>
      <c r="DH349" s="21"/>
      <c r="DK349" s="20"/>
      <c r="DL349" s="21"/>
      <c r="DO349" s="20"/>
      <c r="DP349" s="21"/>
      <c r="DS349" s="20"/>
      <c r="DT349" s="21"/>
      <c r="DW349" s="20"/>
      <c r="DX349" s="21"/>
      <c r="EA349" s="20"/>
      <c r="EB349" s="21"/>
      <c r="EE349" s="20"/>
      <c r="EF349" s="21"/>
      <c r="EI349" s="20"/>
      <c r="EJ349" s="21"/>
      <c r="EM349" s="20"/>
      <c r="EN349" s="21"/>
      <c r="EQ349" s="20"/>
      <c r="ER349" s="21"/>
      <c r="EU349" s="20"/>
      <c r="EV349" s="21"/>
      <c r="EY349" s="20"/>
      <c r="EZ349" s="21"/>
      <c r="FC349" s="20"/>
      <c r="FD349" s="21"/>
      <c r="FG349" s="20"/>
      <c r="FH349" s="21"/>
      <c r="FK349" s="20"/>
      <c r="FL349" s="21"/>
      <c r="FO349" s="20"/>
      <c r="FP349" s="21"/>
      <c r="FS349" s="20"/>
      <c r="FT349" s="21"/>
      <c r="FW349" s="20"/>
      <c r="FX349" s="21"/>
      <c r="GA349" s="20"/>
      <c r="GB349" s="21"/>
      <c r="GE349" s="20"/>
      <c r="GF349" s="21"/>
      <c r="GI349" s="20"/>
      <c r="GJ349" s="21"/>
      <c r="GM349" s="20"/>
      <c r="GN349" s="21"/>
      <c r="GQ349" s="20"/>
      <c r="GR349" s="21"/>
      <c r="GU349" s="20"/>
      <c r="GV349" s="21"/>
      <c r="GY349" s="20"/>
      <c r="GZ349" s="21"/>
      <c r="HC349" s="20"/>
      <c r="HD349" s="21"/>
      <c r="HG349" s="20"/>
      <c r="HH349" s="21"/>
      <c r="HK349" s="20"/>
      <c r="HL349" s="21"/>
      <c r="HO349" s="20"/>
      <c r="HP349" s="21"/>
      <c r="HS349" s="20"/>
      <c r="HT349" s="21"/>
      <c r="HW349" s="20"/>
      <c r="HX349" s="21"/>
      <c r="IA349" s="20"/>
      <c r="IB349" s="21"/>
      <c r="IE349" s="20"/>
      <c r="IF349" s="21"/>
      <c r="II349" s="20"/>
      <c r="IJ349" s="21"/>
      <c r="IM349" s="20"/>
      <c r="IN349" s="21"/>
      <c r="IQ349" s="20"/>
      <c r="IR349" s="21"/>
      <c r="IU349" s="20"/>
    </row>
    <row r="350" spans="1:255" ht="45">
      <c r="A350" s="1" t="s">
        <v>52</v>
      </c>
      <c r="B350" s="1" t="s">
        <v>170</v>
      </c>
      <c r="C350" s="1" t="s">
        <v>171</v>
      </c>
      <c r="D350" s="32" t="s">
        <v>172</v>
      </c>
      <c r="E350" s="2" t="s">
        <v>67</v>
      </c>
      <c r="F350" s="4">
        <v>45405</v>
      </c>
      <c r="G350" s="2" t="s">
        <v>525</v>
      </c>
      <c r="H350" s="4">
        <f>F350+21</f>
        <v>45426</v>
      </c>
      <c r="K350" s="20"/>
      <c r="L350" s="21"/>
      <c r="O350" s="20"/>
      <c r="P350" s="21"/>
      <c r="S350" s="20"/>
      <c r="T350" s="21"/>
      <c r="W350" s="20"/>
      <c r="X350" s="21"/>
      <c r="AA350" s="20"/>
      <c r="AB350" s="21"/>
      <c r="AE350" s="20"/>
      <c r="AF350" s="21"/>
      <c r="AI350" s="20"/>
      <c r="AJ350" s="21"/>
      <c r="AM350" s="20"/>
      <c r="AN350" s="21"/>
      <c r="AQ350" s="20"/>
      <c r="AR350" s="21"/>
      <c r="AU350" s="20"/>
      <c r="AV350" s="21"/>
      <c r="AY350" s="20"/>
      <c r="AZ350" s="21"/>
      <c r="BC350" s="20"/>
      <c r="BD350" s="21"/>
      <c r="BG350" s="20"/>
      <c r="BH350" s="21"/>
      <c r="BK350" s="20"/>
      <c r="BL350" s="21"/>
      <c r="BO350" s="20"/>
      <c r="BP350" s="21"/>
      <c r="BS350" s="20"/>
      <c r="BT350" s="21"/>
      <c r="BW350" s="20"/>
      <c r="BX350" s="21"/>
      <c r="CA350" s="20"/>
      <c r="CB350" s="21"/>
      <c r="CE350" s="20"/>
      <c r="CF350" s="21"/>
      <c r="CI350" s="20"/>
      <c r="CJ350" s="21"/>
      <c r="CM350" s="20"/>
      <c r="CN350" s="21"/>
      <c r="CQ350" s="20"/>
      <c r="CR350" s="21"/>
      <c r="CU350" s="20"/>
      <c r="CV350" s="21"/>
      <c r="CY350" s="20"/>
      <c r="CZ350" s="21"/>
      <c r="DC350" s="20"/>
      <c r="DD350" s="21"/>
      <c r="DG350" s="20"/>
      <c r="DH350" s="21"/>
      <c r="DK350" s="20"/>
      <c r="DL350" s="21"/>
      <c r="DO350" s="20"/>
      <c r="DP350" s="21"/>
      <c r="DS350" s="20"/>
      <c r="DT350" s="21"/>
      <c r="DW350" s="20"/>
      <c r="DX350" s="21"/>
      <c r="EA350" s="20"/>
      <c r="EB350" s="21"/>
      <c r="EE350" s="20"/>
      <c r="EF350" s="21"/>
      <c r="EI350" s="20"/>
      <c r="EJ350" s="21"/>
      <c r="EM350" s="20"/>
      <c r="EN350" s="21"/>
      <c r="EQ350" s="20"/>
      <c r="ER350" s="21"/>
      <c r="EU350" s="20"/>
      <c r="EV350" s="21"/>
      <c r="EY350" s="20"/>
      <c r="EZ350" s="21"/>
      <c r="FC350" s="20"/>
      <c r="FD350" s="21"/>
      <c r="FG350" s="20"/>
      <c r="FH350" s="21"/>
      <c r="FK350" s="20"/>
      <c r="FL350" s="21"/>
      <c r="FO350" s="20"/>
      <c r="FP350" s="21"/>
      <c r="FS350" s="20"/>
      <c r="FT350" s="21"/>
      <c r="FW350" s="20"/>
      <c r="FX350" s="21"/>
      <c r="GA350" s="20"/>
      <c r="GB350" s="21"/>
      <c r="GE350" s="20"/>
      <c r="GF350" s="21"/>
      <c r="GI350" s="20"/>
      <c r="GJ350" s="21"/>
      <c r="GM350" s="20"/>
      <c r="GN350" s="21"/>
      <c r="GQ350" s="20"/>
      <c r="GR350" s="21"/>
      <c r="GU350" s="20"/>
      <c r="GV350" s="21"/>
      <c r="GY350" s="20"/>
      <c r="GZ350" s="21"/>
      <c r="HC350" s="20"/>
      <c r="HD350" s="21"/>
      <c r="HG350" s="20"/>
      <c r="HH350" s="21"/>
      <c r="HK350" s="20"/>
      <c r="HL350" s="21"/>
      <c r="HO350" s="20"/>
      <c r="HP350" s="21"/>
      <c r="HS350" s="20"/>
      <c r="HT350" s="21"/>
      <c r="HW350" s="20"/>
      <c r="HX350" s="21"/>
      <c r="IA350" s="20"/>
      <c r="IB350" s="21"/>
      <c r="IE350" s="20"/>
      <c r="IF350" s="21"/>
      <c r="II350" s="20"/>
      <c r="IJ350" s="21"/>
      <c r="IM350" s="20"/>
      <c r="IN350" s="21"/>
      <c r="IQ350" s="20"/>
      <c r="IR350" s="21"/>
      <c r="IU350" s="20"/>
    </row>
    <row r="351" spans="1:255" ht="45">
      <c r="A351" s="1" t="s">
        <v>52</v>
      </c>
      <c r="B351" s="1" t="s">
        <v>214</v>
      </c>
      <c r="C351" s="1" t="s">
        <v>212</v>
      </c>
      <c r="D351" s="32" t="s">
        <v>213</v>
      </c>
      <c r="E351" s="2" t="s">
        <v>67</v>
      </c>
      <c r="F351" s="4">
        <v>45405</v>
      </c>
      <c r="G351" s="2" t="s">
        <v>525</v>
      </c>
      <c r="H351" s="4">
        <f>F351+21</f>
        <v>45426</v>
      </c>
      <c r="K351" s="20"/>
      <c r="L351" s="21"/>
      <c r="O351" s="20"/>
      <c r="P351" s="21"/>
      <c r="S351" s="20"/>
      <c r="T351" s="21"/>
      <c r="W351" s="20"/>
      <c r="X351" s="21"/>
      <c r="AA351" s="20"/>
      <c r="AB351" s="21"/>
      <c r="AE351" s="20"/>
      <c r="AF351" s="21"/>
      <c r="AI351" s="20"/>
      <c r="AJ351" s="21"/>
      <c r="AM351" s="20"/>
      <c r="AN351" s="21"/>
      <c r="AQ351" s="20"/>
      <c r="AR351" s="21"/>
      <c r="AU351" s="20"/>
      <c r="AV351" s="21"/>
      <c r="AY351" s="20"/>
      <c r="AZ351" s="21"/>
      <c r="BC351" s="20"/>
      <c r="BD351" s="21"/>
      <c r="BG351" s="20"/>
      <c r="BH351" s="21"/>
      <c r="BK351" s="20"/>
      <c r="BL351" s="21"/>
      <c r="BO351" s="20"/>
      <c r="BP351" s="21"/>
      <c r="BS351" s="20"/>
      <c r="BT351" s="21"/>
      <c r="BW351" s="20"/>
      <c r="BX351" s="21"/>
      <c r="CA351" s="20"/>
      <c r="CB351" s="21"/>
      <c r="CE351" s="20"/>
      <c r="CF351" s="21"/>
      <c r="CI351" s="20"/>
      <c r="CJ351" s="21"/>
      <c r="CM351" s="20"/>
      <c r="CN351" s="21"/>
      <c r="CQ351" s="20"/>
      <c r="CR351" s="21"/>
      <c r="CU351" s="20"/>
      <c r="CV351" s="21"/>
      <c r="CY351" s="20"/>
      <c r="CZ351" s="21"/>
      <c r="DC351" s="20"/>
      <c r="DD351" s="21"/>
      <c r="DG351" s="20"/>
      <c r="DH351" s="21"/>
      <c r="DK351" s="20"/>
      <c r="DL351" s="21"/>
      <c r="DO351" s="20"/>
      <c r="DP351" s="21"/>
      <c r="DS351" s="20"/>
      <c r="DT351" s="21"/>
      <c r="DW351" s="20"/>
      <c r="DX351" s="21"/>
      <c r="EA351" s="20"/>
      <c r="EB351" s="21"/>
      <c r="EE351" s="20"/>
      <c r="EF351" s="21"/>
      <c r="EI351" s="20"/>
      <c r="EJ351" s="21"/>
      <c r="EM351" s="20"/>
      <c r="EN351" s="21"/>
      <c r="EQ351" s="20"/>
      <c r="ER351" s="21"/>
      <c r="EU351" s="20"/>
      <c r="EV351" s="21"/>
      <c r="EY351" s="20"/>
      <c r="EZ351" s="21"/>
      <c r="FC351" s="20"/>
      <c r="FD351" s="21"/>
      <c r="FG351" s="20"/>
      <c r="FH351" s="21"/>
      <c r="FK351" s="20"/>
      <c r="FL351" s="21"/>
      <c r="FO351" s="20"/>
      <c r="FP351" s="21"/>
      <c r="FS351" s="20"/>
      <c r="FT351" s="21"/>
      <c r="FW351" s="20"/>
      <c r="FX351" s="21"/>
      <c r="GA351" s="20"/>
      <c r="GB351" s="21"/>
      <c r="GE351" s="20"/>
      <c r="GF351" s="21"/>
      <c r="GI351" s="20"/>
      <c r="GJ351" s="21"/>
      <c r="GM351" s="20"/>
      <c r="GN351" s="21"/>
      <c r="GQ351" s="20"/>
      <c r="GR351" s="21"/>
      <c r="GU351" s="20"/>
      <c r="GV351" s="21"/>
      <c r="GY351" s="20"/>
      <c r="GZ351" s="21"/>
      <c r="HC351" s="20"/>
      <c r="HD351" s="21"/>
      <c r="HG351" s="20"/>
      <c r="HH351" s="21"/>
      <c r="HK351" s="20"/>
      <c r="HL351" s="21"/>
      <c r="HO351" s="20"/>
      <c r="HP351" s="21"/>
      <c r="HS351" s="20"/>
      <c r="HT351" s="21"/>
      <c r="HW351" s="20"/>
      <c r="HX351" s="21"/>
      <c r="IA351" s="20"/>
      <c r="IB351" s="21"/>
      <c r="IE351" s="20"/>
      <c r="IF351" s="21"/>
      <c r="II351" s="20"/>
      <c r="IJ351" s="21"/>
      <c r="IM351" s="20"/>
      <c r="IN351" s="21"/>
      <c r="IQ351" s="20"/>
      <c r="IR351" s="21"/>
      <c r="IU351" s="20"/>
    </row>
    <row r="352" spans="1:255" ht="30">
      <c r="A352" s="1" t="s">
        <v>52</v>
      </c>
      <c r="B352" s="1" t="s">
        <v>314</v>
      </c>
      <c r="C352" s="1" t="s">
        <v>315</v>
      </c>
      <c r="D352" s="32" t="s">
        <v>313</v>
      </c>
      <c r="E352" s="2" t="s">
        <v>138</v>
      </c>
      <c r="F352" s="4">
        <v>45405</v>
      </c>
      <c r="G352" s="2" t="s">
        <v>525</v>
      </c>
      <c r="H352" s="4">
        <f>F352+77</f>
        <v>45482</v>
      </c>
      <c r="K352" s="20"/>
      <c r="L352" s="21"/>
      <c r="O352" s="20"/>
      <c r="P352" s="21"/>
      <c r="S352" s="20"/>
      <c r="T352" s="21"/>
      <c r="W352" s="20"/>
      <c r="X352" s="21"/>
      <c r="AA352" s="20"/>
      <c r="AB352" s="21"/>
      <c r="AE352" s="20"/>
      <c r="AF352" s="21"/>
      <c r="AI352" s="20"/>
      <c r="AJ352" s="21"/>
      <c r="AM352" s="20"/>
      <c r="AN352" s="21"/>
      <c r="AQ352" s="20"/>
      <c r="AR352" s="21"/>
      <c r="AU352" s="20"/>
      <c r="AV352" s="21"/>
      <c r="AY352" s="20"/>
      <c r="AZ352" s="21"/>
      <c r="BC352" s="20"/>
      <c r="BD352" s="21"/>
      <c r="BG352" s="20"/>
      <c r="BH352" s="21"/>
      <c r="BK352" s="20"/>
      <c r="BL352" s="21"/>
      <c r="BO352" s="20"/>
      <c r="BP352" s="21"/>
      <c r="BS352" s="20"/>
      <c r="BT352" s="21"/>
      <c r="BW352" s="20"/>
      <c r="BX352" s="21"/>
      <c r="CA352" s="20"/>
      <c r="CB352" s="21"/>
      <c r="CE352" s="20"/>
      <c r="CF352" s="21"/>
      <c r="CI352" s="20"/>
      <c r="CJ352" s="21"/>
      <c r="CM352" s="20"/>
      <c r="CN352" s="21"/>
      <c r="CQ352" s="20"/>
      <c r="CR352" s="21"/>
      <c r="CU352" s="20"/>
      <c r="CV352" s="21"/>
      <c r="CY352" s="20"/>
      <c r="CZ352" s="21"/>
      <c r="DC352" s="20"/>
      <c r="DD352" s="21"/>
      <c r="DG352" s="20"/>
      <c r="DH352" s="21"/>
      <c r="DK352" s="20"/>
      <c r="DL352" s="21"/>
      <c r="DO352" s="20"/>
      <c r="DP352" s="21"/>
      <c r="DS352" s="20"/>
      <c r="DT352" s="21"/>
      <c r="DW352" s="20"/>
      <c r="DX352" s="21"/>
      <c r="EA352" s="20"/>
      <c r="EB352" s="21"/>
      <c r="EE352" s="20"/>
      <c r="EF352" s="21"/>
      <c r="EI352" s="20"/>
      <c r="EJ352" s="21"/>
      <c r="EM352" s="20"/>
      <c r="EN352" s="21"/>
      <c r="EQ352" s="20"/>
      <c r="ER352" s="21"/>
      <c r="EU352" s="20"/>
      <c r="EV352" s="21"/>
      <c r="EY352" s="20"/>
      <c r="EZ352" s="21"/>
      <c r="FC352" s="20"/>
      <c r="FD352" s="21"/>
      <c r="FG352" s="20"/>
      <c r="FH352" s="21"/>
      <c r="FK352" s="20"/>
      <c r="FL352" s="21"/>
      <c r="FO352" s="20"/>
      <c r="FP352" s="21"/>
      <c r="FS352" s="20"/>
      <c r="FT352" s="21"/>
      <c r="FW352" s="20"/>
      <c r="FX352" s="21"/>
      <c r="GA352" s="20"/>
      <c r="GB352" s="21"/>
      <c r="GE352" s="20"/>
      <c r="GF352" s="21"/>
      <c r="GI352" s="20"/>
      <c r="GJ352" s="21"/>
      <c r="GM352" s="20"/>
      <c r="GN352" s="21"/>
      <c r="GQ352" s="20"/>
      <c r="GR352" s="21"/>
      <c r="GU352" s="20"/>
      <c r="GV352" s="21"/>
      <c r="GY352" s="20"/>
      <c r="GZ352" s="21"/>
      <c r="HC352" s="20"/>
      <c r="HD352" s="21"/>
      <c r="HG352" s="20"/>
      <c r="HH352" s="21"/>
      <c r="HK352" s="20"/>
      <c r="HL352" s="21"/>
      <c r="HO352" s="20"/>
      <c r="HP352" s="21"/>
      <c r="HS352" s="20"/>
      <c r="HT352" s="21"/>
      <c r="HW352" s="20"/>
      <c r="HX352" s="21"/>
      <c r="IA352" s="20"/>
      <c r="IB352" s="21"/>
      <c r="IE352" s="20"/>
      <c r="IF352" s="21"/>
      <c r="II352" s="20"/>
      <c r="IJ352" s="21"/>
      <c r="IM352" s="20"/>
      <c r="IN352" s="21"/>
      <c r="IQ352" s="20"/>
      <c r="IR352" s="21"/>
      <c r="IU352" s="20"/>
    </row>
    <row r="353" spans="1:255" ht="30">
      <c r="A353" s="1" t="s">
        <v>52</v>
      </c>
      <c r="B353" s="1" t="s">
        <v>70</v>
      </c>
      <c r="C353" s="1" t="s">
        <v>19</v>
      </c>
      <c r="D353" s="32" t="s">
        <v>37</v>
      </c>
      <c r="E353" s="2" t="s">
        <v>138</v>
      </c>
      <c r="F353" s="4">
        <v>45405</v>
      </c>
      <c r="G353" s="2" t="s">
        <v>525</v>
      </c>
      <c r="H353" s="4">
        <f>F353+28</f>
        <v>45433</v>
      </c>
      <c r="K353" s="20"/>
      <c r="L353" s="21"/>
      <c r="O353" s="20"/>
      <c r="P353" s="21"/>
      <c r="S353" s="20"/>
      <c r="T353" s="21"/>
      <c r="W353" s="20"/>
      <c r="X353" s="21"/>
      <c r="AA353" s="20"/>
      <c r="AB353" s="21"/>
      <c r="AE353" s="20"/>
      <c r="AF353" s="21"/>
      <c r="AI353" s="20"/>
      <c r="AJ353" s="21"/>
      <c r="AM353" s="20"/>
      <c r="AN353" s="21"/>
      <c r="AQ353" s="20"/>
      <c r="AR353" s="21"/>
      <c r="AU353" s="20"/>
      <c r="AV353" s="21"/>
      <c r="AY353" s="20"/>
      <c r="AZ353" s="21"/>
      <c r="BC353" s="20"/>
      <c r="BD353" s="21"/>
      <c r="BG353" s="20"/>
      <c r="BH353" s="21"/>
      <c r="BK353" s="20"/>
      <c r="BL353" s="21"/>
      <c r="BO353" s="20"/>
      <c r="BP353" s="21"/>
      <c r="BS353" s="20"/>
      <c r="BT353" s="21"/>
      <c r="BW353" s="20"/>
      <c r="BX353" s="21"/>
      <c r="CA353" s="20"/>
      <c r="CB353" s="21"/>
      <c r="CE353" s="20"/>
      <c r="CF353" s="21"/>
      <c r="CI353" s="20"/>
      <c r="CJ353" s="21"/>
      <c r="CM353" s="20"/>
      <c r="CN353" s="21"/>
      <c r="CQ353" s="20"/>
      <c r="CR353" s="21"/>
      <c r="CU353" s="20"/>
      <c r="CV353" s="21"/>
      <c r="CY353" s="20"/>
      <c r="CZ353" s="21"/>
      <c r="DC353" s="20"/>
      <c r="DD353" s="21"/>
      <c r="DG353" s="20"/>
      <c r="DH353" s="21"/>
      <c r="DK353" s="20"/>
      <c r="DL353" s="21"/>
      <c r="DO353" s="20"/>
      <c r="DP353" s="21"/>
      <c r="DS353" s="20"/>
      <c r="DT353" s="21"/>
      <c r="DW353" s="20"/>
      <c r="DX353" s="21"/>
      <c r="EA353" s="20"/>
      <c r="EB353" s="21"/>
      <c r="EE353" s="20"/>
      <c r="EF353" s="21"/>
      <c r="EI353" s="20"/>
      <c r="EJ353" s="21"/>
      <c r="EM353" s="20"/>
      <c r="EN353" s="21"/>
      <c r="EQ353" s="20"/>
      <c r="ER353" s="21"/>
      <c r="EU353" s="20"/>
      <c r="EV353" s="21"/>
      <c r="EY353" s="20"/>
      <c r="EZ353" s="21"/>
      <c r="FC353" s="20"/>
      <c r="FD353" s="21"/>
      <c r="FG353" s="20"/>
      <c r="FH353" s="21"/>
      <c r="FK353" s="20"/>
      <c r="FL353" s="21"/>
      <c r="FO353" s="20"/>
      <c r="FP353" s="21"/>
      <c r="FS353" s="20"/>
      <c r="FT353" s="21"/>
      <c r="FW353" s="20"/>
      <c r="FX353" s="21"/>
      <c r="GA353" s="20"/>
      <c r="GB353" s="21"/>
      <c r="GE353" s="20"/>
      <c r="GF353" s="21"/>
      <c r="GI353" s="20"/>
      <c r="GJ353" s="21"/>
      <c r="GM353" s="20"/>
      <c r="GN353" s="21"/>
      <c r="GQ353" s="20"/>
      <c r="GR353" s="21"/>
      <c r="GU353" s="20"/>
      <c r="GV353" s="21"/>
      <c r="GY353" s="20"/>
      <c r="GZ353" s="21"/>
      <c r="HC353" s="20"/>
      <c r="HD353" s="21"/>
      <c r="HG353" s="20"/>
      <c r="HH353" s="21"/>
      <c r="HK353" s="20"/>
      <c r="HL353" s="21"/>
      <c r="HO353" s="20"/>
      <c r="HP353" s="21"/>
      <c r="HS353" s="20"/>
      <c r="HT353" s="21"/>
      <c r="HW353" s="20"/>
      <c r="HX353" s="21"/>
      <c r="IA353" s="20"/>
      <c r="IB353" s="21"/>
      <c r="IE353" s="20"/>
      <c r="IF353" s="21"/>
      <c r="II353" s="20"/>
      <c r="IJ353" s="21"/>
      <c r="IM353" s="20"/>
      <c r="IN353" s="21"/>
      <c r="IQ353" s="20"/>
      <c r="IR353" s="21"/>
      <c r="IU353" s="20"/>
    </row>
    <row r="354" spans="1:255" ht="30">
      <c r="A354" s="1" t="s">
        <v>52</v>
      </c>
      <c r="B354" s="1" t="s">
        <v>137</v>
      </c>
      <c r="C354" s="1" t="s">
        <v>180</v>
      </c>
      <c r="D354" s="32" t="s">
        <v>140</v>
      </c>
      <c r="E354" s="2" t="s">
        <v>138</v>
      </c>
      <c r="F354" s="4">
        <v>45405</v>
      </c>
      <c r="G354" s="2" t="s">
        <v>525</v>
      </c>
      <c r="H354" s="4">
        <f>F354+42</f>
        <v>45447</v>
      </c>
      <c r="K354" s="20"/>
      <c r="L354" s="21"/>
      <c r="O354" s="20"/>
      <c r="P354" s="21"/>
      <c r="S354" s="20"/>
      <c r="T354" s="21"/>
      <c r="W354" s="20"/>
      <c r="X354" s="21"/>
      <c r="AA354" s="20"/>
      <c r="AB354" s="21"/>
      <c r="AE354" s="20"/>
      <c r="AF354" s="21"/>
      <c r="AI354" s="20"/>
      <c r="AJ354" s="21"/>
      <c r="AM354" s="20"/>
      <c r="AN354" s="21"/>
      <c r="AQ354" s="20"/>
      <c r="AR354" s="21"/>
      <c r="AU354" s="20"/>
      <c r="AV354" s="21"/>
      <c r="AY354" s="20"/>
      <c r="AZ354" s="21"/>
      <c r="BC354" s="20"/>
      <c r="BD354" s="21"/>
      <c r="BG354" s="20"/>
      <c r="BH354" s="21"/>
      <c r="BK354" s="20"/>
      <c r="BL354" s="21"/>
      <c r="BO354" s="20"/>
      <c r="BP354" s="21"/>
      <c r="BS354" s="20"/>
      <c r="BT354" s="21"/>
      <c r="BW354" s="20"/>
      <c r="BX354" s="21"/>
      <c r="CA354" s="20"/>
      <c r="CB354" s="21"/>
      <c r="CE354" s="20"/>
      <c r="CF354" s="21"/>
      <c r="CI354" s="20"/>
      <c r="CJ354" s="21"/>
      <c r="CM354" s="20"/>
      <c r="CN354" s="21"/>
      <c r="CQ354" s="20"/>
      <c r="CR354" s="21"/>
      <c r="CU354" s="20"/>
      <c r="CV354" s="21"/>
      <c r="CY354" s="20"/>
      <c r="CZ354" s="21"/>
      <c r="DC354" s="20"/>
      <c r="DD354" s="21"/>
      <c r="DG354" s="20"/>
      <c r="DH354" s="21"/>
      <c r="DK354" s="20"/>
      <c r="DL354" s="21"/>
      <c r="DO354" s="20"/>
      <c r="DP354" s="21"/>
      <c r="DS354" s="20"/>
      <c r="DT354" s="21"/>
      <c r="DW354" s="20"/>
      <c r="DX354" s="21"/>
      <c r="EA354" s="20"/>
      <c r="EB354" s="21"/>
      <c r="EE354" s="20"/>
      <c r="EF354" s="21"/>
      <c r="EI354" s="20"/>
      <c r="EJ354" s="21"/>
      <c r="EM354" s="20"/>
      <c r="EN354" s="21"/>
      <c r="EQ354" s="20"/>
      <c r="ER354" s="21"/>
      <c r="EU354" s="20"/>
      <c r="EV354" s="21"/>
      <c r="EY354" s="20"/>
      <c r="EZ354" s="21"/>
      <c r="FC354" s="20"/>
      <c r="FD354" s="21"/>
      <c r="FG354" s="20"/>
      <c r="FH354" s="21"/>
      <c r="FK354" s="20"/>
      <c r="FL354" s="21"/>
      <c r="FO354" s="20"/>
      <c r="FP354" s="21"/>
      <c r="FS354" s="20"/>
      <c r="FT354" s="21"/>
      <c r="FW354" s="20"/>
      <c r="FX354" s="21"/>
      <c r="GA354" s="20"/>
      <c r="GB354" s="21"/>
      <c r="GE354" s="20"/>
      <c r="GF354" s="21"/>
      <c r="GI354" s="20"/>
      <c r="GJ354" s="21"/>
      <c r="GM354" s="20"/>
      <c r="GN354" s="21"/>
      <c r="GQ354" s="20"/>
      <c r="GR354" s="21"/>
      <c r="GU354" s="20"/>
      <c r="GV354" s="21"/>
      <c r="GY354" s="20"/>
      <c r="GZ354" s="21"/>
      <c r="HC354" s="20"/>
      <c r="HD354" s="21"/>
      <c r="HG354" s="20"/>
      <c r="HH354" s="21"/>
      <c r="HK354" s="20"/>
      <c r="HL354" s="21"/>
      <c r="HO354" s="20"/>
      <c r="HP354" s="21"/>
      <c r="HS354" s="20"/>
      <c r="HT354" s="21"/>
      <c r="HW354" s="20"/>
      <c r="HX354" s="21"/>
      <c r="IA354" s="20"/>
      <c r="IB354" s="21"/>
      <c r="IE354" s="20"/>
      <c r="IF354" s="21"/>
      <c r="II354" s="20"/>
      <c r="IJ354" s="21"/>
      <c r="IM354" s="20"/>
      <c r="IN354" s="21"/>
      <c r="IQ354" s="20"/>
      <c r="IR354" s="21"/>
      <c r="IU354" s="20"/>
    </row>
    <row r="355" spans="1:255" ht="30">
      <c r="A355" s="1" t="s">
        <v>52</v>
      </c>
      <c r="B355" s="1" t="s">
        <v>187</v>
      </c>
      <c r="C355" s="1" t="s">
        <v>188</v>
      </c>
      <c r="D355" s="32" t="s">
        <v>189</v>
      </c>
      <c r="E355" s="2" t="s">
        <v>138</v>
      </c>
      <c r="F355" s="4">
        <v>45405</v>
      </c>
      <c r="G355" s="2" t="s">
        <v>525</v>
      </c>
      <c r="H355" s="4">
        <f>F355+56</f>
        <v>45461</v>
      </c>
      <c r="K355" s="20"/>
      <c r="L355" s="21"/>
      <c r="O355" s="20"/>
      <c r="P355" s="21"/>
      <c r="S355" s="20"/>
      <c r="T355" s="21"/>
      <c r="W355" s="20"/>
      <c r="X355" s="21"/>
      <c r="AA355" s="20"/>
      <c r="AB355" s="21"/>
      <c r="AE355" s="20"/>
      <c r="AF355" s="21"/>
      <c r="AI355" s="20"/>
      <c r="AJ355" s="21"/>
      <c r="AM355" s="20"/>
      <c r="AN355" s="21"/>
      <c r="AQ355" s="20"/>
      <c r="AR355" s="21"/>
      <c r="AU355" s="20"/>
      <c r="AV355" s="21"/>
      <c r="AY355" s="20"/>
      <c r="AZ355" s="21"/>
      <c r="BC355" s="20"/>
      <c r="BD355" s="21"/>
      <c r="BG355" s="20"/>
      <c r="BH355" s="21"/>
      <c r="BK355" s="20"/>
      <c r="BL355" s="21"/>
      <c r="BO355" s="20"/>
      <c r="BP355" s="21"/>
      <c r="BS355" s="20"/>
      <c r="BT355" s="21"/>
      <c r="BW355" s="20"/>
      <c r="BX355" s="21"/>
      <c r="CA355" s="20"/>
      <c r="CB355" s="21"/>
      <c r="CE355" s="20"/>
      <c r="CF355" s="21"/>
      <c r="CI355" s="20"/>
      <c r="CJ355" s="21"/>
      <c r="CM355" s="20"/>
      <c r="CN355" s="21"/>
      <c r="CQ355" s="20"/>
      <c r="CR355" s="21"/>
      <c r="CU355" s="20"/>
      <c r="CV355" s="21"/>
      <c r="CY355" s="20"/>
      <c r="CZ355" s="21"/>
      <c r="DC355" s="20"/>
      <c r="DD355" s="21"/>
      <c r="DG355" s="20"/>
      <c r="DH355" s="21"/>
      <c r="DK355" s="20"/>
      <c r="DL355" s="21"/>
      <c r="DO355" s="20"/>
      <c r="DP355" s="21"/>
      <c r="DS355" s="20"/>
      <c r="DT355" s="21"/>
      <c r="DW355" s="20"/>
      <c r="DX355" s="21"/>
      <c r="EA355" s="20"/>
      <c r="EB355" s="21"/>
      <c r="EE355" s="20"/>
      <c r="EF355" s="21"/>
      <c r="EI355" s="20"/>
      <c r="EJ355" s="21"/>
      <c r="EM355" s="20"/>
      <c r="EN355" s="21"/>
      <c r="EQ355" s="20"/>
      <c r="ER355" s="21"/>
      <c r="EU355" s="20"/>
      <c r="EV355" s="21"/>
      <c r="EY355" s="20"/>
      <c r="EZ355" s="21"/>
      <c r="FC355" s="20"/>
      <c r="FD355" s="21"/>
      <c r="FG355" s="20"/>
      <c r="FH355" s="21"/>
      <c r="FK355" s="20"/>
      <c r="FL355" s="21"/>
      <c r="FO355" s="20"/>
      <c r="FP355" s="21"/>
      <c r="FS355" s="20"/>
      <c r="FT355" s="21"/>
      <c r="FW355" s="20"/>
      <c r="FX355" s="21"/>
      <c r="GA355" s="20"/>
      <c r="GB355" s="21"/>
      <c r="GE355" s="20"/>
      <c r="GF355" s="21"/>
      <c r="GI355" s="20"/>
      <c r="GJ355" s="21"/>
      <c r="GM355" s="20"/>
      <c r="GN355" s="21"/>
      <c r="GQ355" s="20"/>
      <c r="GR355" s="21"/>
      <c r="GU355" s="20"/>
      <c r="GV355" s="21"/>
      <c r="GY355" s="20"/>
      <c r="GZ355" s="21"/>
      <c r="HC355" s="20"/>
      <c r="HD355" s="21"/>
      <c r="HG355" s="20"/>
      <c r="HH355" s="21"/>
      <c r="HK355" s="20"/>
      <c r="HL355" s="21"/>
      <c r="HO355" s="20"/>
      <c r="HP355" s="21"/>
      <c r="HS355" s="20"/>
      <c r="HT355" s="21"/>
      <c r="HW355" s="20"/>
      <c r="HX355" s="21"/>
      <c r="IA355" s="20"/>
      <c r="IB355" s="21"/>
      <c r="IE355" s="20"/>
      <c r="IF355" s="21"/>
      <c r="II355" s="20"/>
      <c r="IJ355" s="21"/>
      <c r="IM355" s="20"/>
      <c r="IN355" s="21"/>
      <c r="IQ355" s="20"/>
      <c r="IR355" s="21"/>
      <c r="IU355" s="20"/>
    </row>
    <row r="356" spans="1:255" ht="30">
      <c r="A356" s="1" t="s">
        <v>52</v>
      </c>
      <c r="B356" s="1" t="s">
        <v>115</v>
      </c>
      <c r="C356" s="1" t="s">
        <v>112</v>
      </c>
      <c r="D356" s="32" t="s">
        <v>114</v>
      </c>
      <c r="E356" s="2" t="s">
        <v>138</v>
      </c>
      <c r="F356" s="4">
        <v>45405</v>
      </c>
      <c r="G356" s="2" t="s">
        <v>525</v>
      </c>
      <c r="H356" s="4">
        <f>F356+28</f>
        <v>45433</v>
      </c>
      <c r="K356" s="20"/>
      <c r="L356" s="21"/>
      <c r="O356" s="20"/>
      <c r="P356" s="21"/>
      <c r="S356" s="20"/>
      <c r="T356" s="21"/>
      <c r="W356" s="20"/>
      <c r="X356" s="21"/>
      <c r="AA356" s="20"/>
      <c r="AB356" s="21"/>
      <c r="AE356" s="20"/>
      <c r="AF356" s="21"/>
      <c r="AI356" s="20"/>
      <c r="AJ356" s="21"/>
      <c r="AM356" s="20"/>
      <c r="AN356" s="21"/>
      <c r="AQ356" s="20"/>
      <c r="AR356" s="21"/>
      <c r="AU356" s="20"/>
      <c r="AV356" s="21"/>
      <c r="AY356" s="20"/>
      <c r="AZ356" s="21"/>
      <c r="BC356" s="20"/>
      <c r="BD356" s="21"/>
      <c r="BG356" s="20"/>
      <c r="BH356" s="21"/>
      <c r="BK356" s="20"/>
      <c r="BL356" s="21"/>
      <c r="BO356" s="20"/>
      <c r="BP356" s="21"/>
      <c r="BS356" s="20"/>
      <c r="BT356" s="21"/>
      <c r="BW356" s="20"/>
      <c r="BX356" s="21"/>
      <c r="CA356" s="20"/>
      <c r="CB356" s="21"/>
      <c r="CE356" s="20"/>
      <c r="CF356" s="21"/>
      <c r="CI356" s="20"/>
      <c r="CJ356" s="21"/>
      <c r="CM356" s="20"/>
      <c r="CN356" s="21"/>
      <c r="CQ356" s="20"/>
      <c r="CR356" s="21"/>
      <c r="CU356" s="20"/>
      <c r="CV356" s="21"/>
      <c r="CY356" s="20"/>
      <c r="CZ356" s="21"/>
      <c r="DC356" s="20"/>
      <c r="DD356" s="21"/>
      <c r="DG356" s="20"/>
      <c r="DH356" s="21"/>
      <c r="DK356" s="20"/>
      <c r="DL356" s="21"/>
      <c r="DO356" s="20"/>
      <c r="DP356" s="21"/>
      <c r="DS356" s="20"/>
      <c r="DT356" s="21"/>
      <c r="DW356" s="20"/>
      <c r="DX356" s="21"/>
      <c r="EA356" s="20"/>
      <c r="EB356" s="21"/>
      <c r="EE356" s="20"/>
      <c r="EF356" s="21"/>
      <c r="EI356" s="20"/>
      <c r="EJ356" s="21"/>
      <c r="EM356" s="20"/>
      <c r="EN356" s="21"/>
      <c r="EQ356" s="20"/>
      <c r="ER356" s="21"/>
      <c r="EU356" s="20"/>
      <c r="EV356" s="21"/>
      <c r="EY356" s="20"/>
      <c r="EZ356" s="21"/>
      <c r="FC356" s="20"/>
      <c r="FD356" s="21"/>
      <c r="FG356" s="20"/>
      <c r="FH356" s="21"/>
      <c r="FK356" s="20"/>
      <c r="FL356" s="21"/>
      <c r="FO356" s="20"/>
      <c r="FP356" s="21"/>
      <c r="FS356" s="20"/>
      <c r="FT356" s="21"/>
      <c r="FW356" s="20"/>
      <c r="FX356" s="21"/>
      <c r="GA356" s="20"/>
      <c r="GB356" s="21"/>
      <c r="GE356" s="20"/>
      <c r="GF356" s="21"/>
      <c r="GI356" s="20"/>
      <c r="GJ356" s="21"/>
      <c r="GM356" s="20"/>
      <c r="GN356" s="21"/>
      <c r="GQ356" s="20"/>
      <c r="GR356" s="21"/>
      <c r="GU356" s="20"/>
      <c r="GV356" s="21"/>
      <c r="GY356" s="20"/>
      <c r="GZ356" s="21"/>
      <c r="HC356" s="20"/>
      <c r="HD356" s="21"/>
      <c r="HG356" s="20"/>
      <c r="HH356" s="21"/>
      <c r="HK356" s="20"/>
      <c r="HL356" s="21"/>
      <c r="HO356" s="20"/>
      <c r="HP356" s="21"/>
      <c r="HS356" s="20"/>
      <c r="HT356" s="21"/>
      <c r="HW356" s="20"/>
      <c r="HX356" s="21"/>
      <c r="IA356" s="20"/>
      <c r="IB356" s="21"/>
      <c r="IE356" s="20"/>
      <c r="IF356" s="21"/>
      <c r="II356" s="20"/>
      <c r="IJ356" s="21"/>
      <c r="IM356" s="20"/>
      <c r="IN356" s="21"/>
      <c r="IQ356" s="20"/>
      <c r="IR356" s="21"/>
      <c r="IU356" s="20"/>
    </row>
    <row r="357" spans="1:255" ht="30">
      <c r="A357" s="1" t="s">
        <v>52</v>
      </c>
      <c r="B357" s="1" t="s">
        <v>294</v>
      </c>
      <c r="C357" s="1" t="s">
        <v>295</v>
      </c>
      <c r="D357" s="32" t="s">
        <v>296</v>
      </c>
      <c r="E357" s="2" t="s">
        <v>138</v>
      </c>
      <c r="F357" s="4">
        <v>45405</v>
      </c>
      <c r="G357" s="2" t="s">
        <v>525</v>
      </c>
      <c r="H357" s="4">
        <f>F357+56</f>
        <v>45461</v>
      </c>
      <c r="K357" s="20"/>
      <c r="L357" s="21"/>
      <c r="O357" s="20"/>
      <c r="P357" s="21"/>
      <c r="S357" s="20"/>
      <c r="T357" s="21"/>
      <c r="W357" s="20"/>
      <c r="X357" s="21"/>
      <c r="AA357" s="20"/>
      <c r="AB357" s="21"/>
      <c r="AE357" s="20"/>
      <c r="AF357" s="21"/>
      <c r="AI357" s="20"/>
      <c r="AJ357" s="21"/>
      <c r="AM357" s="20"/>
      <c r="AN357" s="21"/>
      <c r="AQ357" s="20"/>
      <c r="AR357" s="21"/>
      <c r="AU357" s="20"/>
      <c r="AV357" s="21"/>
      <c r="AY357" s="20"/>
      <c r="AZ357" s="21"/>
      <c r="BC357" s="20"/>
      <c r="BD357" s="21"/>
      <c r="BG357" s="20"/>
      <c r="BH357" s="21"/>
      <c r="BK357" s="20"/>
      <c r="BL357" s="21"/>
      <c r="BO357" s="20"/>
      <c r="BP357" s="21"/>
      <c r="BS357" s="20"/>
      <c r="BT357" s="21"/>
      <c r="BW357" s="20"/>
      <c r="BX357" s="21"/>
      <c r="CA357" s="20"/>
      <c r="CB357" s="21"/>
      <c r="CE357" s="20"/>
      <c r="CF357" s="21"/>
      <c r="CI357" s="20"/>
      <c r="CJ357" s="21"/>
      <c r="CM357" s="20"/>
      <c r="CN357" s="21"/>
      <c r="CQ357" s="20"/>
      <c r="CR357" s="21"/>
      <c r="CU357" s="20"/>
      <c r="CV357" s="21"/>
      <c r="CY357" s="20"/>
      <c r="CZ357" s="21"/>
      <c r="DC357" s="20"/>
      <c r="DD357" s="21"/>
      <c r="DG357" s="20"/>
      <c r="DH357" s="21"/>
      <c r="DK357" s="20"/>
      <c r="DL357" s="21"/>
      <c r="DO357" s="20"/>
      <c r="DP357" s="21"/>
      <c r="DS357" s="20"/>
      <c r="DT357" s="21"/>
      <c r="DW357" s="20"/>
      <c r="DX357" s="21"/>
      <c r="EA357" s="20"/>
      <c r="EB357" s="21"/>
      <c r="EE357" s="20"/>
      <c r="EF357" s="21"/>
      <c r="EI357" s="20"/>
      <c r="EJ357" s="21"/>
      <c r="EM357" s="20"/>
      <c r="EN357" s="21"/>
      <c r="EQ357" s="20"/>
      <c r="ER357" s="21"/>
      <c r="EU357" s="20"/>
      <c r="EV357" s="21"/>
      <c r="EY357" s="20"/>
      <c r="EZ357" s="21"/>
      <c r="FC357" s="20"/>
      <c r="FD357" s="21"/>
      <c r="FG357" s="20"/>
      <c r="FH357" s="21"/>
      <c r="FK357" s="20"/>
      <c r="FL357" s="21"/>
      <c r="FO357" s="20"/>
      <c r="FP357" s="21"/>
      <c r="FS357" s="20"/>
      <c r="FT357" s="21"/>
      <c r="FW357" s="20"/>
      <c r="FX357" s="21"/>
      <c r="GA357" s="20"/>
      <c r="GB357" s="21"/>
      <c r="GE357" s="20"/>
      <c r="GF357" s="21"/>
      <c r="GI357" s="20"/>
      <c r="GJ357" s="21"/>
      <c r="GM357" s="20"/>
      <c r="GN357" s="21"/>
      <c r="GQ357" s="20"/>
      <c r="GR357" s="21"/>
      <c r="GU357" s="20"/>
      <c r="GV357" s="21"/>
      <c r="GY357" s="20"/>
      <c r="GZ357" s="21"/>
      <c r="HC357" s="20"/>
      <c r="HD357" s="21"/>
      <c r="HG357" s="20"/>
      <c r="HH357" s="21"/>
      <c r="HK357" s="20"/>
      <c r="HL357" s="21"/>
      <c r="HO357" s="20"/>
      <c r="HP357" s="21"/>
      <c r="HS357" s="20"/>
      <c r="HT357" s="21"/>
      <c r="HW357" s="20"/>
      <c r="HX357" s="21"/>
      <c r="IA357" s="20"/>
      <c r="IB357" s="21"/>
      <c r="IE357" s="20"/>
      <c r="IF357" s="21"/>
      <c r="II357" s="20"/>
      <c r="IJ357" s="21"/>
      <c r="IM357" s="20"/>
      <c r="IN357" s="21"/>
      <c r="IQ357" s="20"/>
      <c r="IR357" s="21"/>
      <c r="IU357" s="20"/>
    </row>
    <row r="358" spans="1:255" ht="30">
      <c r="A358" s="1" t="s">
        <v>52</v>
      </c>
      <c r="B358" s="1" t="s">
        <v>344</v>
      </c>
      <c r="C358" s="1" t="s">
        <v>345</v>
      </c>
      <c r="D358" s="32" t="s">
        <v>346</v>
      </c>
      <c r="E358" s="2" t="s">
        <v>138</v>
      </c>
      <c r="F358" s="4">
        <v>45405</v>
      </c>
      <c r="G358" s="2" t="s">
        <v>525</v>
      </c>
      <c r="H358" s="4">
        <f>F358+56</f>
        <v>45461</v>
      </c>
      <c r="K358" s="20"/>
      <c r="L358" s="21"/>
      <c r="O358" s="20"/>
      <c r="P358" s="21"/>
      <c r="S358" s="20"/>
      <c r="T358" s="21"/>
      <c r="W358" s="20"/>
      <c r="X358" s="21"/>
      <c r="AA358" s="20"/>
      <c r="AB358" s="21"/>
      <c r="AE358" s="20"/>
      <c r="AF358" s="21"/>
      <c r="AI358" s="20"/>
      <c r="AJ358" s="21"/>
      <c r="AM358" s="20"/>
      <c r="AN358" s="21"/>
      <c r="AQ358" s="20"/>
      <c r="AR358" s="21"/>
      <c r="AU358" s="20"/>
      <c r="AV358" s="21"/>
      <c r="AY358" s="20"/>
      <c r="AZ358" s="21"/>
      <c r="BC358" s="20"/>
      <c r="BD358" s="21"/>
      <c r="BG358" s="20"/>
      <c r="BH358" s="21"/>
      <c r="BK358" s="20"/>
      <c r="BL358" s="21"/>
      <c r="BO358" s="20"/>
      <c r="BP358" s="21"/>
      <c r="BS358" s="20"/>
      <c r="BT358" s="21"/>
      <c r="BW358" s="20"/>
      <c r="BX358" s="21"/>
      <c r="CA358" s="20"/>
      <c r="CB358" s="21"/>
      <c r="CE358" s="20"/>
      <c r="CF358" s="21"/>
      <c r="CI358" s="20"/>
      <c r="CJ358" s="21"/>
      <c r="CM358" s="20"/>
      <c r="CN358" s="21"/>
      <c r="CQ358" s="20"/>
      <c r="CR358" s="21"/>
      <c r="CU358" s="20"/>
      <c r="CV358" s="21"/>
      <c r="CY358" s="20"/>
      <c r="CZ358" s="21"/>
      <c r="DC358" s="20"/>
      <c r="DD358" s="21"/>
      <c r="DG358" s="20"/>
      <c r="DH358" s="21"/>
      <c r="DK358" s="20"/>
      <c r="DL358" s="21"/>
      <c r="DO358" s="20"/>
      <c r="DP358" s="21"/>
      <c r="DS358" s="20"/>
      <c r="DT358" s="21"/>
      <c r="DW358" s="20"/>
      <c r="DX358" s="21"/>
      <c r="EA358" s="20"/>
      <c r="EB358" s="21"/>
      <c r="EE358" s="20"/>
      <c r="EF358" s="21"/>
      <c r="EI358" s="20"/>
      <c r="EJ358" s="21"/>
      <c r="EM358" s="20"/>
      <c r="EN358" s="21"/>
      <c r="EQ358" s="20"/>
      <c r="ER358" s="21"/>
      <c r="EU358" s="20"/>
      <c r="EV358" s="21"/>
      <c r="EY358" s="20"/>
      <c r="EZ358" s="21"/>
      <c r="FC358" s="20"/>
      <c r="FD358" s="21"/>
      <c r="FG358" s="20"/>
      <c r="FH358" s="21"/>
      <c r="FK358" s="20"/>
      <c r="FL358" s="21"/>
      <c r="FO358" s="20"/>
      <c r="FP358" s="21"/>
      <c r="FS358" s="20"/>
      <c r="FT358" s="21"/>
      <c r="FW358" s="20"/>
      <c r="FX358" s="21"/>
      <c r="GA358" s="20"/>
      <c r="GB358" s="21"/>
      <c r="GE358" s="20"/>
      <c r="GF358" s="21"/>
      <c r="GI358" s="20"/>
      <c r="GJ358" s="21"/>
      <c r="GM358" s="20"/>
      <c r="GN358" s="21"/>
      <c r="GQ358" s="20"/>
      <c r="GR358" s="21"/>
      <c r="GU358" s="20"/>
      <c r="GV358" s="21"/>
      <c r="GY358" s="20"/>
      <c r="GZ358" s="21"/>
      <c r="HC358" s="20"/>
      <c r="HD358" s="21"/>
      <c r="HG358" s="20"/>
      <c r="HH358" s="21"/>
      <c r="HK358" s="20"/>
      <c r="HL358" s="21"/>
      <c r="HO358" s="20"/>
      <c r="HP358" s="21"/>
      <c r="HS358" s="20"/>
      <c r="HT358" s="21"/>
      <c r="HW358" s="20"/>
      <c r="HX358" s="21"/>
      <c r="IA358" s="20"/>
      <c r="IB358" s="21"/>
      <c r="IE358" s="20"/>
      <c r="IF358" s="21"/>
      <c r="II358" s="20"/>
      <c r="IJ358" s="21"/>
      <c r="IM358" s="20"/>
      <c r="IN358" s="21"/>
      <c r="IQ358" s="20"/>
      <c r="IR358" s="21"/>
      <c r="IU358" s="20"/>
    </row>
    <row r="359" spans="1:255" ht="30">
      <c r="A359" s="1" t="s">
        <v>52</v>
      </c>
      <c r="B359" s="1" t="s">
        <v>116</v>
      </c>
      <c r="C359" s="1" t="s">
        <v>117</v>
      </c>
      <c r="D359" s="32" t="s">
        <v>118</v>
      </c>
      <c r="E359" s="2" t="s">
        <v>138</v>
      </c>
      <c r="F359" s="4">
        <v>45405</v>
      </c>
      <c r="G359" s="2" t="s">
        <v>525</v>
      </c>
      <c r="H359" s="4">
        <f>F359+84</f>
        <v>45489</v>
      </c>
      <c r="K359" s="20"/>
      <c r="L359" s="21"/>
      <c r="O359" s="20"/>
      <c r="P359" s="21"/>
      <c r="S359" s="20"/>
      <c r="T359" s="21"/>
      <c r="W359" s="20"/>
      <c r="X359" s="21"/>
      <c r="AA359" s="20"/>
      <c r="AB359" s="21"/>
      <c r="AE359" s="20"/>
      <c r="AF359" s="21"/>
      <c r="AI359" s="20"/>
      <c r="AJ359" s="21"/>
      <c r="AM359" s="20"/>
      <c r="AN359" s="21"/>
      <c r="AQ359" s="20"/>
      <c r="AR359" s="21"/>
      <c r="AU359" s="20"/>
      <c r="AV359" s="21"/>
      <c r="AY359" s="20"/>
      <c r="AZ359" s="21"/>
      <c r="BC359" s="20"/>
      <c r="BD359" s="21"/>
      <c r="BG359" s="20"/>
      <c r="BH359" s="21"/>
      <c r="BK359" s="20"/>
      <c r="BL359" s="21"/>
      <c r="BO359" s="20"/>
      <c r="BP359" s="21"/>
      <c r="BS359" s="20"/>
      <c r="BT359" s="21"/>
      <c r="BW359" s="20"/>
      <c r="BX359" s="21"/>
      <c r="CA359" s="20"/>
      <c r="CB359" s="21"/>
      <c r="CE359" s="20"/>
      <c r="CF359" s="21"/>
      <c r="CI359" s="20"/>
      <c r="CJ359" s="21"/>
      <c r="CM359" s="20"/>
      <c r="CN359" s="21"/>
      <c r="CQ359" s="20"/>
      <c r="CR359" s="21"/>
      <c r="CU359" s="20"/>
      <c r="CV359" s="21"/>
      <c r="CY359" s="20"/>
      <c r="CZ359" s="21"/>
      <c r="DC359" s="20"/>
      <c r="DD359" s="21"/>
      <c r="DG359" s="20"/>
      <c r="DH359" s="21"/>
      <c r="DK359" s="20"/>
      <c r="DL359" s="21"/>
      <c r="DO359" s="20"/>
      <c r="DP359" s="21"/>
      <c r="DS359" s="20"/>
      <c r="DT359" s="21"/>
      <c r="DW359" s="20"/>
      <c r="DX359" s="21"/>
      <c r="EA359" s="20"/>
      <c r="EB359" s="21"/>
      <c r="EE359" s="20"/>
      <c r="EF359" s="21"/>
      <c r="EI359" s="20"/>
      <c r="EJ359" s="21"/>
      <c r="EM359" s="20"/>
      <c r="EN359" s="21"/>
      <c r="EQ359" s="20"/>
      <c r="ER359" s="21"/>
      <c r="EU359" s="20"/>
      <c r="EV359" s="21"/>
      <c r="EY359" s="20"/>
      <c r="EZ359" s="21"/>
      <c r="FC359" s="20"/>
      <c r="FD359" s="21"/>
      <c r="FG359" s="20"/>
      <c r="FH359" s="21"/>
      <c r="FK359" s="20"/>
      <c r="FL359" s="21"/>
      <c r="FO359" s="20"/>
      <c r="FP359" s="21"/>
      <c r="FS359" s="20"/>
      <c r="FT359" s="21"/>
      <c r="FW359" s="20"/>
      <c r="FX359" s="21"/>
      <c r="GA359" s="20"/>
      <c r="GB359" s="21"/>
      <c r="GE359" s="20"/>
      <c r="GF359" s="21"/>
      <c r="GI359" s="20"/>
      <c r="GJ359" s="21"/>
      <c r="GM359" s="20"/>
      <c r="GN359" s="21"/>
      <c r="GQ359" s="20"/>
      <c r="GR359" s="21"/>
      <c r="GU359" s="20"/>
      <c r="GV359" s="21"/>
      <c r="GY359" s="20"/>
      <c r="GZ359" s="21"/>
      <c r="HC359" s="20"/>
      <c r="HD359" s="21"/>
      <c r="HG359" s="20"/>
      <c r="HH359" s="21"/>
      <c r="HK359" s="20"/>
      <c r="HL359" s="21"/>
      <c r="HO359" s="20"/>
      <c r="HP359" s="21"/>
      <c r="HS359" s="20"/>
      <c r="HT359" s="21"/>
      <c r="HW359" s="20"/>
      <c r="HX359" s="21"/>
      <c r="IA359" s="20"/>
      <c r="IB359" s="21"/>
      <c r="IE359" s="20"/>
      <c r="IF359" s="21"/>
      <c r="II359" s="20"/>
      <c r="IJ359" s="21"/>
      <c r="IM359" s="20"/>
      <c r="IN359" s="21"/>
      <c r="IQ359" s="20"/>
      <c r="IR359" s="21"/>
      <c r="IU359" s="20"/>
    </row>
    <row r="360" spans="1:255" ht="30">
      <c r="A360" s="1" t="s">
        <v>52</v>
      </c>
      <c r="B360" s="1" t="s">
        <v>235</v>
      </c>
      <c r="C360" s="1" t="s">
        <v>236</v>
      </c>
      <c r="D360" s="32" t="s">
        <v>237</v>
      </c>
      <c r="E360" s="2" t="s">
        <v>138</v>
      </c>
      <c r="F360" s="4">
        <v>45405</v>
      </c>
      <c r="G360" s="2" t="s">
        <v>525</v>
      </c>
      <c r="H360" s="4">
        <f>F360+84</f>
        <v>45489</v>
      </c>
      <c r="K360" s="20"/>
      <c r="L360" s="21"/>
      <c r="O360" s="20"/>
      <c r="P360" s="21"/>
      <c r="S360" s="20"/>
      <c r="T360" s="21"/>
      <c r="W360" s="20"/>
      <c r="X360" s="21"/>
      <c r="AA360" s="20"/>
      <c r="AB360" s="21"/>
      <c r="AE360" s="20"/>
      <c r="AF360" s="21"/>
      <c r="AI360" s="20"/>
      <c r="AJ360" s="21"/>
      <c r="AM360" s="20"/>
      <c r="AN360" s="21"/>
      <c r="AQ360" s="20"/>
      <c r="AR360" s="21"/>
      <c r="AU360" s="20"/>
      <c r="AV360" s="21"/>
      <c r="AY360" s="20"/>
      <c r="AZ360" s="21"/>
      <c r="BC360" s="20"/>
      <c r="BD360" s="21"/>
      <c r="BG360" s="20"/>
      <c r="BH360" s="21"/>
      <c r="BK360" s="20"/>
      <c r="BL360" s="21"/>
      <c r="BO360" s="20"/>
      <c r="BP360" s="21"/>
      <c r="BS360" s="20"/>
      <c r="BT360" s="21"/>
      <c r="BW360" s="20"/>
      <c r="BX360" s="21"/>
      <c r="CA360" s="20"/>
      <c r="CB360" s="21"/>
      <c r="CE360" s="20"/>
      <c r="CF360" s="21"/>
      <c r="CI360" s="20"/>
      <c r="CJ360" s="21"/>
      <c r="CM360" s="20"/>
      <c r="CN360" s="21"/>
      <c r="CQ360" s="20"/>
      <c r="CR360" s="21"/>
      <c r="CU360" s="20"/>
      <c r="CV360" s="21"/>
      <c r="CY360" s="20"/>
      <c r="CZ360" s="21"/>
      <c r="DC360" s="20"/>
      <c r="DD360" s="21"/>
      <c r="DG360" s="20"/>
      <c r="DH360" s="21"/>
      <c r="DK360" s="20"/>
      <c r="DL360" s="21"/>
      <c r="DO360" s="20"/>
      <c r="DP360" s="21"/>
      <c r="DS360" s="20"/>
      <c r="DT360" s="21"/>
      <c r="DW360" s="20"/>
      <c r="DX360" s="21"/>
      <c r="EA360" s="20"/>
      <c r="EB360" s="21"/>
      <c r="EE360" s="20"/>
      <c r="EF360" s="21"/>
      <c r="EI360" s="20"/>
      <c r="EJ360" s="21"/>
      <c r="EM360" s="20"/>
      <c r="EN360" s="21"/>
      <c r="EQ360" s="20"/>
      <c r="ER360" s="21"/>
      <c r="EU360" s="20"/>
      <c r="EV360" s="21"/>
      <c r="EY360" s="20"/>
      <c r="EZ360" s="21"/>
      <c r="FC360" s="20"/>
      <c r="FD360" s="21"/>
      <c r="FG360" s="20"/>
      <c r="FH360" s="21"/>
      <c r="FK360" s="20"/>
      <c r="FL360" s="21"/>
      <c r="FO360" s="20"/>
      <c r="FP360" s="21"/>
      <c r="FS360" s="20"/>
      <c r="FT360" s="21"/>
      <c r="FW360" s="20"/>
      <c r="FX360" s="21"/>
      <c r="GA360" s="20"/>
      <c r="GB360" s="21"/>
      <c r="GE360" s="20"/>
      <c r="GF360" s="21"/>
      <c r="GI360" s="20"/>
      <c r="GJ360" s="21"/>
      <c r="GM360" s="20"/>
      <c r="GN360" s="21"/>
      <c r="GQ360" s="20"/>
      <c r="GR360" s="21"/>
      <c r="GU360" s="20"/>
      <c r="GV360" s="21"/>
      <c r="GY360" s="20"/>
      <c r="GZ360" s="21"/>
      <c r="HC360" s="20"/>
      <c r="HD360" s="21"/>
      <c r="HG360" s="20"/>
      <c r="HH360" s="21"/>
      <c r="HK360" s="20"/>
      <c r="HL360" s="21"/>
      <c r="HO360" s="20"/>
      <c r="HP360" s="21"/>
      <c r="HS360" s="20"/>
      <c r="HT360" s="21"/>
      <c r="HW360" s="20"/>
      <c r="HX360" s="21"/>
      <c r="IA360" s="20"/>
      <c r="IB360" s="21"/>
      <c r="IE360" s="20"/>
      <c r="IF360" s="21"/>
      <c r="II360" s="20"/>
      <c r="IJ360" s="21"/>
      <c r="IM360" s="20"/>
      <c r="IN360" s="21"/>
      <c r="IQ360" s="20"/>
      <c r="IR360" s="21"/>
      <c r="IU360" s="20"/>
    </row>
    <row r="361" spans="1:255" ht="30">
      <c r="A361" s="1" t="s">
        <v>52</v>
      </c>
      <c r="B361" s="1" t="s">
        <v>394</v>
      </c>
      <c r="C361" s="1" t="s">
        <v>395</v>
      </c>
      <c r="D361" s="32" t="s">
        <v>393</v>
      </c>
      <c r="E361" s="2" t="s">
        <v>138</v>
      </c>
      <c r="F361" s="4">
        <v>45405</v>
      </c>
      <c r="G361" s="2" t="s">
        <v>525</v>
      </c>
      <c r="H361" s="4">
        <f>F361+84</f>
        <v>45489</v>
      </c>
      <c r="K361" s="20"/>
      <c r="L361" s="21"/>
      <c r="O361" s="20"/>
      <c r="P361" s="21"/>
      <c r="S361" s="20"/>
      <c r="T361" s="21"/>
      <c r="W361" s="20"/>
      <c r="X361" s="21"/>
      <c r="AA361" s="20"/>
      <c r="AB361" s="21"/>
      <c r="AE361" s="20"/>
      <c r="AF361" s="21"/>
      <c r="AI361" s="20"/>
      <c r="AJ361" s="21"/>
      <c r="AM361" s="20"/>
      <c r="AN361" s="21"/>
      <c r="AQ361" s="20"/>
      <c r="AR361" s="21"/>
      <c r="AU361" s="20"/>
      <c r="AV361" s="21"/>
      <c r="AY361" s="20"/>
      <c r="AZ361" s="21"/>
      <c r="BC361" s="20"/>
      <c r="BD361" s="21"/>
      <c r="BG361" s="20"/>
      <c r="BH361" s="21"/>
      <c r="BK361" s="20"/>
      <c r="BL361" s="21"/>
      <c r="BO361" s="20"/>
      <c r="BP361" s="21"/>
      <c r="BS361" s="20"/>
      <c r="BT361" s="21"/>
      <c r="BW361" s="20"/>
      <c r="BX361" s="21"/>
      <c r="CA361" s="20"/>
      <c r="CB361" s="21"/>
      <c r="CE361" s="20"/>
      <c r="CF361" s="21"/>
      <c r="CI361" s="20"/>
      <c r="CJ361" s="21"/>
      <c r="CM361" s="20"/>
      <c r="CN361" s="21"/>
      <c r="CQ361" s="20"/>
      <c r="CR361" s="21"/>
      <c r="CU361" s="20"/>
      <c r="CV361" s="21"/>
      <c r="CY361" s="20"/>
      <c r="CZ361" s="21"/>
      <c r="DC361" s="20"/>
      <c r="DD361" s="21"/>
      <c r="DG361" s="20"/>
      <c r="DH361" s="21"/>
      <c r="DK361" s="20"/>
      <c r="DL361" s="21"/>
      <c r="DO361" s="20"/>
      <c r="DP361" s="21"/>
      <c r="DS361" s="20"/>
      <c r="DT361" s="21"/>
      <c r="DW361" s="20"/>
      <c r="DX361" s="21"/>
      <c r="EA361" s="20"/>
      <c r="EB361" s="21"/>
      <c r="EE361" s="20"/>
      <c r="EF361" s="21"/>
      <c r="EI361" s="20"/>
      <c r="EJ361" s="21"/>
      <c r="EM361" s="20"/>
      <c r="EN361" s="21"/>
      <c r="EQ361" s="20"/>
      <c r="ER361" s="21"/>
      <c r="EU361" s="20"/>
      <c r="EV361" s="21"/>
      <c r="EY361" s="20"/>
      <c r="EZ361" s="21"/>
      <c r="FC361" s="20"/>
      <c r="FD361" s="21"/>
      <c r="FG361" s="20"/>
      <c r="FH361" s="21"/>
      <c r="FK361" s="20"/>
      <c r="FL361" s="21"/>
      <c r="FO361" s="20"/>
      <c r="FP361" s="21"/>
      <c r="FS361" s="20"/>
      <c r="FT361" s="21"/>
      <c r="FW361" s="20"/>
      <c r="FX361" s="21"/>
      <c r="GA361" s="20"/>
      <c r="GB361" s="21"/>
      <c r="GE361" s="20"/>
      <c r="GF361" s="21"/>
      <c r="GI361" s="20"/>
      <c r="GJ361" s="21"/>
      <c r="GM361" s="20"/>
      <c r="GN361" s="21"/>
      <c r="GQ361" s="20"/>
      <c r="GR361" s="21"/>
      <c r="GU361" s="20"/>
      <c r="GV361" s="21"/>
      <c r="GY361" s="20"/>
      <c r="GZ361" s="21"/>
      <c r="HC361" s="20"/>
      <c r="HD361" s="21"/>
      <c r="HG361" s="20"/>
      <c r="HH361" s="21"/>
      <c r="HK361" s="20"/>
      <c r="HL361" s="21"/>
      <c r="HO361" s="20"/>
      <c r="HP361" s="21"/>
      <c r="HS361" s="20"/>
      <c r="HT361" s="21"/>
      <c r="HW361" s="20"/>
      <c r="HX361" s="21"/>
      <c r="IA361" s="20"/>
      <c r="IB361" s="21"/>
      <c r="IE361" s="20"/>
      <c r="IF361" s="21"/>
      <c r="II361" s="20"/>
      <c r="IJ361" s="21"/>
      <c r="IM361" s="20"/>
      <c r="IN361" s="21"/>
      <c r="IQ361" s="20"/>
      <c r="IR361" s="21"/>
      <c r="IU361" s="20"/>
    </row>
    <row r="362" spans="1:255" ht="30">
      <c r="A362" s="1" t="s">
        <v>52</v>
      </c>
      <c r="B362" s="1" t="s">
        <v>505</v>
      </c>
      <c r="C362" s="1" t="s">
        <v>506</v>
      </c>
      <c r="D362" s="32" t="s">
        <v>507</v>
      </c>
      <c r="E362" s="2" t="s">
        <v>78</v>
      </c>
      <c r="F362" s="4">
        <v>45405</v>
      </c>
      <c r="G362" s="2" t="s">
        <v>525</v>
      </c>
      <c r="H362" s="4">
        <f>F362+14</f>
        <v>45419</v>
      </c>
      <c r="K362" s="20"/>
      <c r="L362" s="21"/>
      <c r="O362" s="20"/>
      <c r="P362" s="21"/>
      <c r="S362" s="20"/>
      <c r="T362" s="21"/>
      <c r="W362" s="20"/>
      <c r="X362" s="21"/>
      <c r="AA362" s="20"/>
      <c r="AB362" s="21"/>
      <c r="AE362" s="20"/>
      <c r="AF362" s="21"/>
      <c r="AI362" s="20"/>
      <c r="AJ362" s="21"/>
      <c r="AM362" s="20"/>
      <c r="AN362" s="21"/>
      <c r="AQ362" s="20"/>
      <c r="AR362" s="21"/>
      <c r="AU362" s="20"/>
      <c r="AV362" s="21"/>
      <c r="AY362" s="20"/>
      <c r="AZ362" s="21"/>
      <c r="BC362" s="20"/>
      <c r="BD362" s="21"/>
      <c r="BG362" s="20"/>
      <c r="BH362" s="21"/>
      <c r="BK362" s="20"/>
      <c r="BL362" s="21"/>
      <c r="BO362" s="20"/>
      <c r="BP362" s="21"/>
      <c r="BS362" s="20"/>
      <c r="BT362" s="21"/>
      <c r="BW362" s="20"/>
      <c r="BX362" s="21"/>
      <c r="CA362" s="20"/>
      <c r="CB362" s="21"/>
      <c r="CE362" s="20"/>
      <c r="CF362" s="21"/>
      <c r="CI362" s="20"/>
      <c r="CJ362" s="21"/>
      <c r="CM362" s="20"/>
      <c r="CN362" s="21"/>
      <c r="CQ362" s="20"/>
      <c r="CR362" s="21"/>
      <c r="CU362" s="20"/>
      <c r="CV362" s="21"/>
      <c r="CY362" s="20"/>
      <c r="CZ362" s="21"/>
      <c r="DC362" s="20"/>
      <c r="DD362" s="21"/>
      <c r="DG362" s="20"/>
      <c r="DH362" s="21"/>
      <c r="DK362" s="20"/>
      <c r="DL362" s="21"/>
      <c r="DO362" s="20"/>
      <c r="DP362" s="21"/>
      <c r="DS362" s="20"/>
      <c r="DT362" s="21"/>
      <c r="DW362" s="20"/>
      <c r="DX362" s="21"/>
      <c r="EA362" s="20"/>
      <c r="EB362" s="21"/>
      <c r="EE362" s="20"/>
      <c r="EF362" s="21"/>
      <c r="EI362" s="20"/>
      <c r="EJ362" s="21"/>
      <c r="EM362" s="20"/>
      <c r="EN362" s="21"/>
      <c r="EQ362" s="20"/>
      <c r="ER362" s="21"/>
      <c r="EU362" s="20"/>
      <c r="EV362" s="21"/>
      <c r="EY362" s="20"/>
      <c r="EZ362" s="21"/>
      <c r="FC362" s="20"/>
      <c r="FD362" s="21"/>
      <c r="FG362" s="20"/>
      <c r="FH362" s="21"/>
      <c r="FK362" s="20"/>
      <c r="FL362" s="21"/>
      <c r="FO362" s="20"/>
      <c r="FP362" s="21"/>
      <c r="FS362" s="20"/>
      <c r="FT362" s="21"/>
      <c r="FW362" s="20"/>
      <c r="FX362" s="21"/>
      <c r="GA362" s="20"/>
      <c r="GB362" s="21"/>
      <c r="GE362" s="20"/>
      <c r="GF362" s="21"/>
      <c r="GI362" s="20"/>
      <c r="GJ362" s="21"/>
      <c r="GM362" s="20"/>
      <c r="GN362" s="21"/>
      <c r="GQ362" s="20"/>
      <c r="GR362" s="21"/>
      <c r="GU362" s="20"/>
      <c r="GV362" s="21"/>
      <c r="GY362" s="20"/>
      <c r="GZ362" s="21"/>
      <c r="HC362" s="20"/>
      <c r="HD362" s="21"/>
      <c r="HG362" s="20"/>
      <c r="HH362" s="21"/>
      <c r="HK362" s="20"/>
      <c r="HL362" s="21"/>
      <c r="HO362" s="20"/>
      <c r="HP362" s="21"/>
      <c r="HS362" s="20"/>
      <c r="HT362" s="21"/>
      <c r="HW362" s="20"/>
      <c r="HX362" s="21"/>
      <c r="IA362" s="20"/>
      <c r="IB362" s="21"/>
      <c r="IE362" s="20"/>
      <c r="IF362" s="21"/>
      <c r="II362" s="20"/>
      <c r="IJ362" s="21"/>
      <c r="IM362" s="20"/>
      <c r="IN362" s="21"/>
      <c r="IQ362" s="20"/>
      <c r="IR362" s="21"/>
      <c r="IU362" s="20"/>
    </row>
    <row r="363" spans="1:255" ht="30">
      <c r="A363" s="1" t="s">
        <v>52</v>
      </c>
      <c r="B363" s="1" t="s">
        <v>406</v>
      </c>
      <c r="C363" s="1" t="s">
        <v>407</v>
      </c>
      <c r="D363" s="32" t="s">
        <v>408</v>
      </c>
      <c r="E363" s="2" t="s">
        <v>76</v>
      </c>
      <c r="F363" s="4">
        <v>45405</v>
      </c>
      <c r="G363" s="2" t="s">
        <v>525</v>
      </c>
      <c r="H363" s="27" t="s">
        <v>57</v>
      </c>
      <c r="K363" s="20"/>
      <c r="L363" s="21"/>
      <c r="O363" s="20"/>
      <c r="P363" s="21"/>
      <c r="S363" s="20"/>
      <c r="T363" s="21"/>
      <c r="W363" s="20"/>
      <c r="X363" s="21"/>
      <c r="AA363" s="20"/>
      <c r="AB363" s="21"/>
      <c r="AE363" s="20"/>
      <c r="AF363" s="21"/>
      <c r="AI363" s="20"/>
      <c r="AJ363" s="21"/>
      <c r="AM363" s="20"/>
      <c r="AN363" s="21"/>
      <c r="AQ363" s="20"/>
      <c r="AR363" s="21"/>
      <c r="AU363" s="20"/>
      <c r="AV363" s="21"/>
      <c r="AY363" s="20"/>
      <c r="AZ363" s="21"/>
      <c r="BC363" s="20"/>
      <c r="BD363" s="21"/>
      <c r="BG363" s="20"/>
      <c r="BH363" s="21"/>
      <c r="BK363" s="20"/>
      <c r="BL363" s="21"/>
      <c r="BO363" s="20"/>
      <c r="BP363" s="21"/>
      <c r="BS363" s="20"/>
      <c r="BT363" s="21"/>
      <c r="BW363" s="20"/>
      <c r="BX363" s="21"/>
      <c r="CA363" s="20"/>
      <c r="CB363" s="21"/>
      <c r="CE363" s="20"/>
      <c r="CF363" s="21"/>
      <c r="CI363" s="20"/>
      <c r="CJ363" s="21"/>
      <c r="CM363" s="20"/>
      <c r="CN363" s="21"/>
      <c r="CQ363" s="20"/>
      <c r="CR363" s="21"/>
      <c r="CU363" s="20"/>
      <c r="CV363" s="21"/>
      <c r="CY363" s="20"/>
      <c r="CZ363" s="21"/>
      <c r="DC363" s="20"/>
      <c r="DD363" s="21"/>
      <c r="DG363" s="20"/>
      <c r="DH363" s="21"/>
      <c r="DK363" s="20"/>
      <c r="DL363" s="21"/>
      <c r="DO363" s="20"/>
      <c r="DP363" s="21"/>
      <c r="DS363" s="20"/>
      <c r="DT363" s="21"/>
      <c r="DW363" s="20"/>
      <c r="DX363" s="21"/>
      <c r="EA363" s="20"/>
      <c r="EB363" s="21"/>
      <c r="EE363" s="20"/>
      <c r="EF363" s="21"/>
      <c r="EI363" s="20"/>
      <c r="EJ363" s="21"/>
      <c r="EM363" s="20"/>
      <c r="EN363" s="21"/>
      <c r="EQ363" s="20"/>
      <c r="ER363" s="21"/>
      <c r="EU363" s="20"/>
      <c r="EV363" s="21"/>
      <c r="EY363" s="20"/>
      <c r="EZ363" s="21"/>
      <c r="FC363" s="20"/>
      <c r="FD363" s="21"/>
      <c r="FG363" s="20"/>
      <c r="FH363" s="21"/>
      <c r="FK363" s="20"/>
      <c r="FL363" s="21"/>
      <c r="FO363" s="20"/>
      <c r="FP363" s="21"/>
      <c r="FS363" s="20"/>
      <c r="FT363" s="21"/>
      <c r="FW363" s="20"/>
      <c r="FX363" s="21"/>
      <c r="GA363" s="20"/>
      <c r="GB363" s="21"/>
      <c r="GE363" s="20"/>
      <c r="GF363" s="21"/>
      <c r="GI363" s="20"/>
      <c r="GJ363" s="21"/>
      <c r="GM363" s="20"/>
      <c r="GN363" s="21"/>
      <c r="GQ363" s="20"/>
      <c r="GR363" s="21"/>
      <c r="GU363" s="20"/>
      <c r="GV363" s="21"/>
      <c r="GY363" s="20"/>
      <c r="GZ363" s="21"/>
      <c r="HC363" s="20"/>
      <c r="HD363" s="21"/>
      <c r="HG363" s="20"/>
      <c r="HH363" s="21"/>
      <c r="HK363" s="20"/>
      <c r="HL363" s="21"/>
      <c r="HO363" s="20"/>
      <c r="HP363" s="21"/>
      <c r="HS363" s="20"/>
      <c r="HT363" s="21"/>
      <c r="HW363" s="20"/>
      <c r="HX363" s="21"/>
      <c r="IA363" s="20"/>
      <c r="IB363" s="21"/>
      <c r="IE363" s="20"/>
      <c r="IF363" s="21"/>
      <c r="II363" s="20"/>
      <c r="IJ363" s="21"/>
      <c r="IM363" s="20"/>
      <c r="IN363" s="21"/>
      <c r="IQ363" s="20"/>
      <c r="IR363" s="21"/>
      <c r="IU363" s="20"/>
    </row>
    <row r="364" spans="1:255" ht="45">
      <c r="A364" s="1" t="s">
        <v>52</v>
      </c>
      <c r="B364" s="1" t="s">
        <v>50</v>
      </c>
      <c r="C364" s="1" t="s">
        <v>58</v>
      </c>
      <c r="D364" s="1" t="s">
        <v>32</v>
      </c>
      <c r="E364" s="2" t="s">
        <v>67</v>
      </c>
      <c r="F364" s="4">
        <v>45414</v>
      </c>
      <c r="G364" s="2" t="s">
        <v>526</v>
      </c>
      <c r="H364" s="4">
        <f>F364+19</f>
        <v>45433</v>
      </c>
      <c r="K364" s="20"/>
      <c r="L364" s="21"/>
      <c r="O364" s="20"/>
      <c r="P364" s="21"/>
      <c r="S364" s="20"/>
      <c r="T364" s="21"/>
      <c r="W364" s="20"/>
      <c r="X364" s="21"/>
      <c r="AA364" s="20"/>
      <c r="AB364" s="21"/>
      <c r="AE364" s="20"/>
      <c r="AF364" s="21"/>
      <c r="AI364" s="20"/>
      <c r="AJ364" s="21"/>
      <c r="AM364" s="20"/>
      <c r="AN364" s="21"/>
      <c r="AQ364" s="20"/>
      <c r="AR364" s="21"/>
      <c r="AU364" s="20"/>
      <c r="AV364" s="21"/>
      <c r="AY364" s="20"/>
      <c r="AZ364" s="21"/>
      <c r="BC364" s="20"/>
      <c r="BD364" s="21"/>
      <c r="BG364" s="20"/>
      <c r="BH364" s="21"/>
      <c r="BK364" s="20"/>
      <c r="BL364" s="21"/>
      <c r="BO364" s="20"/>
      <c r="BP364" s="21"/>
      <c r="BS364" s="20"/>
      <c r="BT364" s="21"/>
      <c r="BW364" s="20"/>
      <c r="BX364" s="21"/>
      <c r="CA364" s="20"/>
      <c r="CB364" s="21"/>
      <c r="CE364" s="20"/>
      <c r="CF364" s="21"/>
      <c r="CI364" s="20"/>
      <c r="CJ364" s="21"/>
      <c r="CM364" s="20"/>
      <c r="CN364" s="21"/>
      <c r="CQ364" s="20"/>
      <c r="CR364" s="21"/>
      <c r="CU364" s="20"/>
      <c r="CV364" s="21"/>
      <c r="CY364" s="20"/>
      <c r="CZ364" s="21"/>
      <c r="DC364" s="20"/>
      <c r="DD364" s="21"/>
      <c r="DG364" s="20"/>
      <c r="DH364" s="21"/>
      <c r="DK364" s="20"/>
      <c r="DL364" s="21"/>
      <c r="DO364" s="20"/>
      <c r="DP364" s="21"/>
      <c r="DS364" s="20"/>
      <c r="DT364" s="21"/>
      <c r="DW364" s="20"/>
      <c r="DX364" s="21"/>
      <c r="EA364" s="20"/>
      <c r="EB364" s="21"/>
      <c r="EE364" s="20"/>
      <c r="EF364" s="21"/>
      <c r="EI364" s="20"/>
      <c r="EJ364" s="21"/>
      <c r="EM364" s="20"/>
      <c r="EN364" s="21"/>
      <c r="EQ364" s="20"/>
      <c r="ER364" s="21"/>
      <c r="EU364" s="20"/>
      <c r="EV364" s="21"/>
      <c r="EY364" s="20"/>
      <c r="EZ364" s="21"/>
      <c r="FC364" s="20"/>
      <c r="FD364" s="21"/>
      <c r="FG364" s="20"/>
      <c r="FH364" s="21"/>
      <c r="FK364" s="20"/>
      <c r="FL364" s="21"/>
      <c r="FO364" s="20"/>
      <c r="FP364" s="21"/>
      <c r="FS364" s="20"/>
      <c r="FT364" s="21"/>
      <c r="FW364" s="20"/>
      <c r="FX364" s="21"/>
      <c r="GA364" s="20"/>
      <c r="GB364" s="21"/>
      <c r="GE364" s="20"/>
      <c r="GF364" s="21"/>
      <c r="GI364" s="20"/>
      <c r="GJ364" s="21"/>
      <c r="GM364" s="20"/>
      <c r="GN364" s="21"/>
      <c r="GQ364" s="20"/>
      <c r="GR364" s="21"/>
      <c r="GU364" s="20"/>
      <c r="GV364" s="21"/>
      <c r="GY364" s="20"/>
      <c r="GZ364" s="21"/>
      <c r="HC364" s="20"/>
      <c r="HD364" s="21"/>
      <c r="HG364" s="20"/>
      <c r="HH364" s="21"/>
      <c r="HK364" s="20"/>
      <c r="HL364" s="21"/>
      <c r="HO364" s="20"/>
      <c r="HP364" s="21"/>
      <c r="HS364" s="20"/>
      <c r="HT364" s="21"/>
      <c r="HW364" s="20"/>
      <c r="HX364" s="21"/>
      <c r="IA364" s="20"/>
      <c r="IB364" s="21"/>
      <c r="IE364" s="20"/>
      <c r="IF364" s="21"/>
      <c r="II364" s="20"/>
      <c r="IJ364" s="21"/>
      <c r="IM364" s="20"/>
      <c r="IN364" s="21"/>
      <c r="IQ364" s="20"/>
      <c r="IR364" s="21"/>
      <c r="IU364" s="20"/>
    </row>
    <row r="365" spans="1:255" ht="45">
      <c r="A365" s="1" t="s">
        <v>52</v>
      </c>
      <c r="B365" s="1" t="s">
        <v>198</v>
      </c>
      <c r="C365" s="1" t="s">
        <v>196</v>
      </c>
      <c r="D365" s="1" t="s">
        <v>197</v>
      </c>
      <c r="E365" s="2" t="s">
        <v>67</v>
      </c>
      <c r="F365" s="4">
        <v>45414</v>
      </c>
      <c r="G365" s="2" t="s">
        <v>526</v>
      </c>
      <c r="H365" s="4">
        <f>F365+19</f>
        <v>45433</v>
      </c>
      <c r="K365" s="20"/>
      <c r="L365" s="21"/>
      <c r="O365" s="20"/>
      <c r="P365" s="21"/>
      <c r="S365" s="20"/>
      <c r="T365" s="21"/>
      <c r="W365" s="20"/>
      <c r="X365" s="21"/>
      <c r="AA365" s="20"/>
      <c r="AB365" s="21"/>
      <c r="AE365" s="20"/>
      <c r="AF365" s="21"/>
      <c r="AI365" s="20"/>
      <c r="AJ365" s="21"/>
      <c r="AM365" s="20"/>
      <c r="AN365" s="21"/>
      <c r="AQ365" s="20"/>
      <c r="AR365" s="21"/>
      <c r="AU365" s="20"/>
      <c r="AV365" s="21"/>
      <c r="AY365" s="20"/>
      <c r="AZ365" s="21"/>
      <c r="BC365" s="20"/>
      <c r="BD365" s="21"/>
      <c r="BG365" s="20"/>
      <c r="BH365" s="21"/>
      <c r="BK365" s="20"/>
      <c r="BL365" s="21"/>
      <c r="BO365" s="20"/>
      <c r="BP365" s="21"/>
      <c r="BS365" s="20"/>
      <c r="BT365" s="21"/>
      <c r="BW365" s="20"/>
      <c r="BX365" s="21"/>
      <c r="CA365" s="20"/>
      <c r="CB365" s="21"/>
      <c r="CE365" s="20"/>
      <c r="CF365" s="21"/>
      <c r="CI365" s="20"/>
      <c r="CJ365" s="21"/>
      <c r="CM365" s="20"/>
      <c r="CN365" s="21"/>
      <c r="CQ365" s="20"/>
      <c r="CR365" s="21"/>
      <c r="CU365" s="20"/>
      <c r="CV365" s="21"/>
      <c r="CY365" s="20"/>
      <c r="CZ365" s="21"/>
      <c r="DC365" s="20"/>
      <c r="DD365" s="21"/>
      <c r="DG365" s="20"/>
      <c r="DH365" s="21"/>
      <c r="DK365" s="20"/>
      <c r="DL365" s="21"/>
      <c r="DO365" s="20"/>
      <c r="DP365" s="21"/>
      <c r="DS365" s="20"/>
      <c r="DT365" s="21"/>
      <c r="DW365" s="20"/>
      <c r="DX365" s="21"/>
      <c r="EA365" s="20"/>
      <c r="EB365" s="21"/>
      <c r="EE365" s="20"/>
      <c r="EF365" s="21"/>
      <c r="EI365" s="20"/>
      <c r="EJ365" s="21"/>
      <c r="EM365" s="20"/>
      <c r="EN365" s="21"/>
      <c r="EQ365" s="20"/>
      <c r="ER365" s="21"/>
      <c r="EU365" s="20"/>
      <c r="EV365" s="21"/>
      <c r="EY365" s="20"/>
      <c r="EZ365" s="21"/>
      <c r="FC365" s="20"/>
      <c r="FD365" s="21"/>
      <c r="FG365" s="20"/>
      <c r="FH365" s="21"/>
      <c r="FK365" s="20"/>
      <c r="FL365" s="21"/>
      <c r="FO365" s="20"/>
      <c r="FP365" s="21"/>
      <c r="FS365" s="20"/>
      <c r="FT365" s="21"/>
      <c r="FW365" s="20"/>
      <c r="FX365" s="21"/>
      <c r="GA365" s="20"/>
      <c r="GB365" s="21"/>
      <c r="GE365" s="20"/>
      <c r="GF365" s="21"/>
      <c r="GI365" s="20"/>
      <c r="GJ365" s="21"/>
      <c r="GM365" s="20"/>
      <c r="GN365" s="21"/>
      <c r="GQ365" s="20"/>
      <c r="GR365" s="21"/>
      <c r="GU365" s="20"/>
      <c r="GV365" s="21"/>
      <c r="GY365" s="20"/>
      <c r="GZ365" s="21"/>
      <c r="HC365" s="20"/>
      <c r="HD365" s="21"/>
      <c r="HG365" s="20"/>
      <c r="HH365" s="21"/>
      <c r="HK365" s="20"/>
      <c r="HL365" s="21"/>
      <c r="HO365" s="20"/>
      <c r="HP365" s="21"/>
      <c r="HS365" s="20"/>
      <c r="HT365" s="21"/>
      <c r="HW365" s="20"/>
      <c r="HX365" s="21"/>
      <c r="IA365" s="20"/>
      <c r="IB365" s="21"/>
      <c r="IE365" s="20"/>
      <c r="IF365" s="21"/>
      <c r="II365" s="20"/>
      <c r="IJ365" s="21"/>
      <c r="IM365" s="20"/>
      <c r="IN365" s="21"/>
      <c r="IQ365" s="20"/>
      <c r="IR365" s="21"/>
      <c r="IU365" s="20"/>
    </row>
    <row r="366" spans="1:255" ht="45">
      <c r="A366" s="1" t="s">
        <v>52</v>
      </c>
      <c r="B366" s="1" t="s">
        <v>16</v>
      </c>
      <c r="C366" s="1" t="s">
        <v>4</v>
      </c>
      <c r="D366" s="1" t="s">
        <v>34</v>
      </c>
      <c r="E366" s="2" t="s">
        <v>67</v>
      </c>
      <c r="F366" s="4">
        <v>45414</v>
      </c>
      <c r="G366" s="2" t="s">
        <v>526</v>
      </c>
      <c r="H366" s="4">
        <f>F366+19</f>
        <v>45433</v>
      </c>
      <c r="K366" s="20"/>
      <c r="L366" s="21"/>
      <c r="O366" s="20"/>
      <c r="P366" s="21"/>
      <c r="S366" s="20"/>
      <c r="T366" s="21"/>
      <c r="W366" s="20"/>
      <c r="X366" s="21"/>
      <c r="AA366" s="20"/>
      <c r="AB366" s="21"/>
      <c r="AE366" s="20"/>
      <c r="AF366" s="21"/>
      <c r="AI366" s="20"/>
      <c r="AJ366" s="21"/>
      <c r="AM366" s="20"/>
      <c r="AN366" s="21"/>
      <c r="AQ366" s="20"/>
      <c r="AR366" s="21"/>
      <c r="AU366" s="20"/>
      <c r="AV366" s="21"/>
      <c r="AY366" s="20"/>
      <c r="AZ366" s="21"/>
      <c r="BC366" s="20"/>
      <c r="BD366" s="21"/>
      <c r="BG366" s="20"/>
      <c r="BH366" s="21"/>
      <c r="BK366" s="20"/>
      <c r="BL366" s="21"/>
      <c r="BO366" s="20"/>
      <c r="BP366" s="21"/>
      <c r="BS366" s="20"/>
      <c r="BT366" s="21"/>
      <c r="BW366" s="20"/>
      <c r="BX366" s="21"/>
      <c r="CA366" s="20"/>
      <c r="CB366" s="21"/>
      <c r="CE366" s="20"/>
      <c r="CF366" s="21"/>
      <c r="CI366" s="20"/>
      <c r="CJ366" s="21"/>
      <c r="CM366" s="20"/>
      <c r="CN366" s="21"/>
      <c r="CQ366" s="20"/>
      <c r="CR366" s="21"/>
      <c r="CU366" s="20"/>
      <c r="CV366" s="21"/>
      <c r="CY366" s="20"/>
      <c r="CZ366" s="21"/>
      <c r="DC366" s="20"/>
      <c r="DD366" s="21"/>
      <c r="DG366" s="20"/>
      <c r="DH366" s="21"/>
      <c r="DK366" s="20"/>
      <c r="DL366" s="21"/>
      <c r="DO366" s="20"/>
      <c r="DP366" s="21"/>
      <c r="DS366" s="20"/>
      <c r="DT366" s="21"/>
      <c r="DW366" s="20"/>
      <c r="DX366" s="21"/>
      <c r="EA366" s="20"/>
      <c r="EB366" s="21"/>
      <c r="EE366" s="20"/>
      <c r="EF366" s="21"/>
      <c r="EI366" s="20"/>
      <c r="EJ366" s="21"/>
      <c r="EM366" s="20"/>
      <c r="EN366" s="21"/>
      <c r="EQ366" s="20"/>
      <c r="ER366" s="21"/>
      <c r="EU366" s="20"/>
      <c r="EV366" s="21"/>
      <c r="EY366" s="20"/>
      <c r="EZ366" s="21"/>
      <c r="FC366" s="20"/>
      <c r="FD366" s="21"/>
      <c r="FG366" s="20"/>
      <c r="FH366" s="21"/>
      <c r="FK366" s="20"/>
      <c r="FL366" s="21"/>
      <c r="FO366" s="20"/>
      <c r="FP366" s="21"/>
      <c r="FS366" s="20"/>
      <c r="FT366" s="21"/>
      <c r="FW366" s="20"/>
      <c r="FX366" s="21"/>
      <c r="GA366" s="20"/>
      <c r="GB366" s="21"/>
      <c r="GE366" s="20"/>
      <c r="GF366" s="21"/>
      <c r="GI366" s="20"/>
      <c r="GJ366" s="21"/>
      <c r="GM366" s="20"/>
      <c r="GN366" s="21"/>
      <c r="GQ366" s="20"/>
      <c r="GR366" s="21"/>
      <c r="GU366" s="20"/>
      <c r="GV366" s="21"/>
      <c r="GY366" s="20"/>
      <c r="GZ366" s="21"/>
      <c r="HC366" s="20"/>
      <c r="HD366" s="21"/>
      <c r="HG366" s="20"/>
      <c r="HH366" s="21"/>
      <c r="HK366" s="20"/>
      <c r="HL366" s="21"/>
      <c r="HO366" s="20"/>
      <c r="HP366" s="21"/>
      <c r="HS366" s="20"/>
      <c r="HT366" s="21"/>
      <c r="HW366" s="20"/>
      <c r="HX366" s="21"/>
      <c r="IA366" s="20"/>
      <c r="IB366" s="21"/>
      <c r="IE366" s="20"/>
      <c r="IF366" s="21"/>
      <c r="II366" s="20"/>
      <c r="IJ366" s="21"/>
      <c r="IM366" s="20"/>
      <c r="IN366" s="21"/>
      <c r="IQ366" s="20"/>
      <c r="IR366" s="21"/>
      <c r="IU366" s="20"/>
    </row>
    <row r="367" spans="1:255" ht="45">
      <c r="A367" s="1" t="s">
        <v>52</v>
      </c>
      <c r="B367" s="1" t="s">
        <v>55</v>
      </c>
      <c r="C367" s="1" t="s">
        <v>0</v>
      </c>
      <c r="D367" s="32" t="s">
        <v>35</v>
      </c>
      <c r="E367" s="2" t="s">
        <v>67</v>
      </c>
      <c r="F367" s="4">
        <v>45414</v>
      </c>
      <c r="G367" s="2" t="s">
        <v>526</v>
      </c>
      <c r="H367" s="4">
        <f>F367+19</f>
        <v>45433</v>
      </c>
      <c r="K367" s="20"/>
      <c r="L367" s="21"/>
      <c r="O367" s="20"/>
      <c r="P367" s="21"/>
      <c r="S367" s="20"/>
      <c r="T367" s="21"/>
      <c r="W367" s="20"/>
      <c r="X367" s="21"/>
      <c r="AA367" s="20"/>
      <c r="AB367" s="21"/>
      <c r="AE367" s="20"/>
      <c r="AF367" s="21"/>
      <c r="AI367" s="20"/>
      <c r="AJ367" s="21"/>
      <c r="AM367" s="20"/>
      <c r="AN367" s="21"/>
      <c r="AQ367" s="20"/>
      <c r="AR367" s="21"/>
      <c r="AU367" s="20"/>
      <c r="AV367" s="21"/>
      <c r="AY367" s="20"/>
      <c r="AZ367" s="21"/>
      <c r="BC367" s="20"/>
      <c r="BD367" s="21"/>
      <c r="BG367" s="20"/>
      <c r="BH367" s="21"/>
      <c r="BK367" s="20"/>
      <c r="BL367" s="21"/>
      <c r="BO367" s="20"/>
      <c r="BP367" s="21"/>
      <c r="BS367" s="20"/>
      <c r="BT367" s="21"/>
      <c r="BW367" s="20"/>
      <c r="BX367" s="21"/>
      <c r="CA367" s="20"/>
      <c r="CB367" s="21"/>
      <c r="CE367" s="20"/>
      <c r="CF367" s="21"/>
      <c r="CI367" s="20"/>
      <c r="CJ367" s="21"/>
      <c r="CM367" s="20"/>
      <c r="CN367" s="21"/>
      <c r="CQ367" s="20"/>
      <c r="CR367" s="21"/>
      <c r="CU367" s="20"/>
      <c r="CV367" s="21"/>
      <c r="CY367" s="20"/>
      <c r="CZ367" s="21"/>
      <c r="DC367" s="20"/>
      <c r="DD367" s="21"/>
      <c r="DG367" s="20"/>
      <c r="DH367" s="21"/>
      <c r="DK367" s="20"/>
      <c r="DL367" s="21"/>
      <c r="DO367" s="20"/>
      <c r="DP367" s="21"/>
      <c r="DS367" s="20"/>
      <c r="DT367" s="21"/>
      <c r="DW367" s="20"/>
      <c r="DX367" s="21"/>
      <c r="EA367" s="20"/>
      <c r="EB367" s="21"/>
      <c r="EE367" s="20"/>
      <c r="EF367" s="21"/>
      <c r="EI367" s="20"/>
      <c r="EJ367" s="21"/>
      <c r="EM367" s="20"/>
      <c r="EN367" s="21"/>
      <c r="EQ367" s="20"/>
      <c r="ER367" s="21"/>
      <c r="EU367" s="20"/>
      <c r="EV367" s="21"/>
      <c r="EY367" s="20"/>
      <c r="EZ367" s="21"/>
      <c r="FC367" s="20"/>
      <c r="FD367" s="21"/>
      <c r="FG367" s="20"/>
      <c r="FH367" s="21"/>
      <c r="FK367" s="20"/>
      <c r="FL367" s="21"/>
      <c r="FO367" s="20"/>
      <c r="FP367" s="21"/>
      <c r="FS367" s="20"/>
      <c r="FT367" s="21"/>
      <c r="FW367" s="20"/>
      <c r="FX367" s="21"/>
      <c r="GA367" s="20"/>
      <c r="GB367" s="21"/>
      <c r="GE367" s="20"/>
      <c r="GF367" s="21"/>
      <c r="GI367" s="20"/>
      <c r="GJ367" s="21"/>
      <c r="GM367" s="20"/>
      <c r="GN367" s="21"/>
      <c r="GQ367" s="20"/>
      <c r="GR367" s="21"/>
      <c r="GU367" s="20"/>
      <c r="GV367" s="21"/>
      <c r="GY367" s="20"/>
      <c r="GZ367" s="21"/>
      <c r="HC367" s="20"/>
      <c r="HD367" s="21"/>
      <c r="HG367" s="20"/>
      <c r="HH367" s="21"/>
      <c r="HK367" s="20"/>
      <c r="HL367" s="21"/>
      <c r="HO367" s="20"/>
      <c r="HP367" s="21"/>
      <c r="HS367" s="20"/>
      <c r="HT367" s="21"/>
      <c r="HW367" s="20"/>
      <c r="HX367" s="21"/>
      <c r="IA367" s="20"/>
      <c r="IB367" s="21"/>
      <c r="IE367" s="20"/>
      <c r="IF367" s="21"/>
      <c r="II367" s="20"/>
      <c r="IJ367" s="21"/>
      <c r="IM367" s="20"/>
      <c r="IN367" s="21"/>
      <c r="IQ367" s="20"/>
      <c r="IR367" s="21"/>
      <c r="IU367" s="20"/>
    </row>
    <row r="368" spans="1:255" ht="45">
      <c r="A368" s="1" t="s">
        <v>52</v>
      </c>
      <c r="B368" s="1" t="s">
        <v>461</v>
      </c>
      <c r="C368" s="1" t="s">
        <v>462</v>
      </c>
      <c r="D368" s="32" t="s">
        <v>463</v>
      </c>
      <c r="E368" s="2" t="s">
        <v>67</v>
      </c>
      <c r="F368" s="4">
        <v>45414</v>
      </c>
      <c r="G368" s="2" t="s">
        <v>526</v>
      </c>
      <c r="H368" s="4">
        <f>F368+19</f>
        <v>45433</v>
      </c>
      <c r="K368" s="20"/>
      <c r="L368" s="21"/>
      <c r="O368" s="20"/>
      <c r="P368" s="21"/>
      <c r="S368" s="20"/>
      <c r="T368" s="21"/>
      <c r="W368" s="20"/>
      <c r="X368" s="21"/>
      <c r="AA368" s="20"/>
      <c r="AB368" s="21"/>
      <c r="AE368" s="20"/>
      <c r="AF368" s="21"/>
      <c r="AI368" s="20"/>
      <c r="AJ368" s="21"/>
      <c r="AM368" s="20"/>
      <c r="AN368" s="21"/>
      <c r="AQ368" s="20"/>
      <c r="AR368" s="21"/>
      <c r="AU368" s="20"/>
      <c r="AV368" s="21"/>
      <c r="AY368" s="20"/>
      <c r="AZ368" s="21"/>
      <c r="BC368" s="20"/>
      <c r="BD368" s="21"/>
      <c r="BG368" s="20"/>
      <c r="BH368" s="21"/>
      <c r="BK368" s="20"/>
      <c r="BL368" s="21"/>
      <c r="BO368" s="20"/>
      <c r="BP368" s="21"/>
      <c r="BS368" s="20"/>
      <c r="BT368" s="21"/>
      <c r="BW368" s="20"/>
      <c r="BX368" s="21"/>
      <c r="CA368" s="20"/>
      <c r="CB368" s="21"/>
      <c r="CE368" s="20"/>
      <c r="CF368" s="21"/>
      <c r="CI368" s="20"/>
      <c r="CJ368" s="21"/>
      <c r="CM368" s="20"/>
      <c r="CN368" s="21"/>
      <c r="CQ368" s="20"/>
      <c r="CR368" s="21"/>
      <c r="CU368" s="20"/>
      <c r="CV368" s="21"/>
      <c r="CY368" s="20"/>
      <c r="CZ368" s="21"/>
      <c r="DC368" s="20"/>
      <c r="DD368" s="21"/>
      <c r="DG368" s="20"/>
      <c r="DH368" s="21"/>
      <c r="DK368" s="20"/>
      <c r="DL368" s="21"/>
      <c r="DO368" s="20"/>
      <c r="DP368" s="21"/>
      <c r="DS368" s="20"/>
      <c r="DT368" s="21"/>
      <c r="DW368" s="20"/>
      <c r="DX368" s="21"/>
      <c r="EA368" s="20"/>
      <c r="EB368" s="21"/>
      <c r="EE368" s="20"/>
      <c r="EF368" s="21"/>
      <c r="EI368" s="20"/>
      <c r="EJ368" s="21"/>
      <c r="EM368" s="20"/>
      <c r="EN368" s="21"/>
      <c r="EQ368" s="20"/>
      <c r="ER368" s="21"/>
      <c r="EU368" s="20"/>
      <c r="EV368" s="21"/>
      <c r="EY368" s="20"/>
      <c r="EZ368" s="21"/>
      <c r="FC368" s="20"/>
      <c r="FD368" s="21"/>
      <c r="FG368" s="20"/>
      <c r="FH368" s="21"/>
      <c r="FK368" s="20"/>
      <c r="FL368" s="21"/>
      <c r="FO368" s="20"/>
      <c r="FP368" s="21"/>
      <c r="FS368" s="20"/>
      <c r="FT368" s="21"/>
      <c r="FW368" s="20"/>
      <c r="FX368" s="21"/>
      <c r="GA368" s="20"/>
      <c r="GB368" s="21"/>
      <c r="GE368" s="20"/>
      <c r="GF368" s="21"/>
      <c r="GI368" s="20"/>
      <c r="GJ368" s="21"/>
      <c r="GM368" s="20"/>
      <c r="GN368" s="21"/>
      <c r="GQ368" s="20"/>
      <c r="GR368" s="21"/>
      <c r="GU368" s="20"/>
      <c r="GV368" s="21"/>
      <c r="GY368" s="20"/>
      <c r="GZ368" s="21"/>
      <c r="HC368" s="20"/>
      <c r="HD368" s="21"/>
      <c r="HG368" s="20"/>
      <c r="HH368" s="21"/>
      <c r="HK368" s="20"/>
      <c r="HL368" s="21"/>
      <c r="HO368" s="20"/>
      <c r="HP368" s="21"/>
      <c r="HS368" s="20"/>
      <c r="HT368" s="21"/>
      <c r="HW368" s="20"/>
      <c r="HX368" s="21"/>
      <c r="IA368" s="20"/>
      <c r="IB368" s="21"/>
      <c r="IE368" s="20"/>
      <c r="IF368" s="21"/>
      <c r="II368" s="20"/>
      <c r="IJ368" s="21"/>
      <c r="IM368" s="20"/>
      <c r="IN368" s="21"/>
      <c r="IQ368" s="20"/>
      <c r="IR368" s="21"/>
      <c r="IU368" s="20"/>
    </row>
    <row r="369" spans="1:255" ht="30">
      <c r="A369" s="1" t="s">
        <v>52</v>
      </c>
      <c r="B369" s="1" t="s">
        <v>448</v>
      </c>
      <c r="C369" s="1" t="s">
        <v>446</v>
      </c>
      <c r="D369" s="32" t="s">
        <v>447</v>
      </c>
      <c r="E369" s="2" t="s">
        <v>138</v>
      </c>
      <c r="F369" s="4">
        <v>45414</v>
      </c>
      <c r="G369" s="2" t="s">
        <v>526</v>
      </c>
      <c r="H369" s="4">
        <f>F369+33</f>
        <v>45447</v>
      </c>
      <c r="K369" s="20"/>
      <c r="L369" s="21"/>
      <c r="O369" s="20"/>
      <c r="P369" s="21"/>
      <c r="S369" s="20"/>
      <c r="T369" s="21"/>
      <c r="W369" s="20"/>
      <c r="X369" s="21"/>
      <c r="AA369" s="20"/>
      <c r="AB369" s="21"/>
      <c r="AE369" s="20"/>
      <c r="AF369" s="21"/>
      <c r="AI369" s="20"/>
      <c r="AJ369" s="21"/>
      <c r="AM369" s="20"/>
      <c r="AN369" s="21"/>
      <c r="AQ369" s="20"/>
      <c r="AR369" s="21"/>
      <c r="AU369" s="20"/>
      <c r="AV369" s="21"/>
      <c r="AY369" s="20"/>
      <c r="AZ369" s="21"/>
      <c r="BC369" s="20"/>
      <c r="BD369" s="21"/>
      <c r="BG369" s="20"/>
      <c r="BH369" s="21"/>
      <c r="BK369" s="20"/>
      <c r="BL369" s="21"/>
      <c r="BO369" s="20"/>
      <c r="BP369" s="21"/>
      <c r="BS369" s="20"/>
      <c r="BT369" s="21"/>
      <c r="BW369" s="20"/>
      <c r="BX369" s="21"/>
      <c r="CA369" s="20"/>
      <c r="CB369" s="21"/>
      <c r="CE369" s="20"/>
      <c r="CF369" s="21"/>
      <c r="CI369" s="20"/>
      <c r="CJ369" s="21"/>
      <c r="CM369" s="20"/>
      <c r="CN369" s="21"/>
      <c r="CQ369" s="20"/>
      <c r="CR369" s="21"/>
      <c r="CU369" s="20"/>
      <c r="CV369" s="21"/>
      <c r="CY369" s="20"/>
      <c r="CZ369" s="21"/>
      <c r="DC369" s="20"/>
      <c r="DD369" s="21"/>
      <c r="DG369" s="20"/>
      <c r="DH369" s="21"/>
      <c r="DK369" s="20"/>
      <c r="DL369" s="21"/>
      <c r="DO369" s="20"/>
      <c r="DP369" s="21"/>
      <c r="DS369" s="20"/>
      <c r="DT369" s="21"/>
      <c r="DW369" s="20"/>
      <c r="DX369" s="21"/>
      <c r="EA369" s="20"/>
      <c r="EB369" s="21"/>
      <c r="EE369" s="20"/>
      <c r="EF369" s="21"/>
      <c r="EI369" s="20"/>
      <c r="EJ369" s="21"/>
      <c r="EM369" s="20"/>
      <c r="EN369" s="21"/>
      <c r="EQ369" s="20"/>
      <c r="ER369" s="21"/>
      <c r="EU369" s="20"/>
      <c r="EV369" s="21"/>
      <c r="EY369" s="20"/>
      <c r="EZ369" s="21"/>
      <c r="FC369" s="20"/>
      <c r="FD369" s="21"/>
      <c r="FG369" s="20"/>
      <c r="FH369" s="21"/>
      <c r="FK369" s="20"/>
      <c r="FL369" s="21"/>
      <c r="FO369" s="20"/>
      <c r="FP369" s="21"/>
      <c r="FS369" s="20"/>
      <c r="FT369" s="21"/>
      <c r="FW369" s="20"/>
      <c r="FX369" s="21"/>
      <c r="GA369" s="20"/>
      <c r="GB369" s="21"/>
      <c r="GE369" s="20"/>
      <c r="GF369" s="21"/>
      <c r="GI369" s="20"/>
      <c r="GJ369" s="21"/>
      <c r="GM369" s="20"/>
      <c r="GN369" s="21"/>
      <c r="GQ369" s="20"/>
      <c r="GR369" s="21"/>
      <c r="GU369" s="20"/>
      <c r="GV369" s="21"/>
      <c r="GY369" s="20"/>
      <c r="GZ369" s="21"/>
      <c r="HC369" s="20"/>
      <c r="HD369" s="21"/>
      <c r="HG369" s="20"/>
      <c r="HH369" s="21"/>
      <c r="HK369" s="20"/>
      <c r="HL369" s="21"/>
      <c r="HO369" s="20"/>
      <c r="HP369" s="21"/>
      <c r="HS369" s="20"/>
      <c r="HT369" s="21"/>
      <c r="HW369" s="20"/>
      <c r="HX369" s="21"/>
      <c r="IA369" s="20"/>
      <c r="IB369" s="21"/>
      <c r="IE369" s="20"/>
      <c r="IF369" s="21"/>
      <c r="II369" s="20"/>
      <c r="IJ369" s="21"/>
      <c r="IM369" s="20"/>
      <c r="IN369" s="21"/>
      <c r="IQ369" s="20"/>
      <c r="IR369" s="21"/>
      <c r="IU369" s="20"/>
    </row>
    <row r="370" spans="1:255" ht="30">
      <c r="A370" s="1" t="s">
        <v>52</v>
      </c>
      <c r="B370" s="1" t="s">
        <v>373</v>
      </c>
      <c r="C370" s="1" t="s">
        <v>399</v>
      </c>
      <c r="D370" s="32" t="s">
        <v>372</v>
      </c>
      <c r="E370" s="2" t="s">
        <v>138</v>
      </c>
      <c r="F370" s="4">
        <v>45414</v>
      </c>
      <c r="G370" s="2" t="s">
        <v>526</v>
      </c>
      <c r="H370" s="4">
        <f>F370+26</f>
        <v>45440</v>
      </c>
      <c r="K370" s="20"/>
      <c r="L370" s="21"/>
      <c r="O370" s="20"/>
      <c r="P370" s="21"/>
      <c r="S370" s="20"/>
      <c r="T370" s="21"/>
      <c r="W370" s="20"/>
      <c r="X370" s="21"/>
      <c r="AA370" s="20"/>
      <c r="AB370" s="21"/>
      <c r="AE370" s="20"/>
      <c r="AF370" s="21"/>
      <c r="AI370" s="20"/>
      <c r="AJ370" s="21"/>
      <c r="AM370" s="20"/>
      <c r="AN370" s="21"/>
      <c r="AQ370" s="20"/>
      <c r="AR370" s="21"/>
      <c r="AU370" s="20"/>
      <c r="AV370" s="21"/>
      <c r="AY370" s="20"/>
      <c r="AZ370" s="21"/>
      <c r="BC370" s="20"/>
      <c r="BD370" s="21"/>
      <c r="BG370" s="20"/>
      <c r="BH370" s="21"/>
      <c r="BK370" s="20"/>
      <c r="BL370" s="21"/>
      <c r="BO370" s="20"/>
      <c r="BP370" s="21"/>
      <c r="BS370" s="20"/>
      <c r="BT370" s="21"/>
      <c r="BW370" s="20"/>
      <c r="BX370" s="21"/>
      <c r="CA370" s="20"/>
      <c r="CB370" s="21"/>
      <c r="CE370" s="20"/>
      <c r="CF370" s="21"/>
      <c r="CI370" s="20"/>
      <c r="CJ370" s="21"/>
      <c r="CM370" s="20"/>
      <c r="CN370" s="21"/>
      <c r="CQ370" s="20"/>
      <c r="CR370" s="21"/>
      <c r="CU370" s="20"/>
      <c r="CV370" s="21"/>
      <c r="CY370" s="20"/>
      <c r="CZ370" s="21"/>
      <c r="DC370" s="20"/>
      <c r="DD370" s="21"/>
      <c r="DG370" s="20"/>
      <c r="DH370" s="21"/>
      <c r="DK370" s="20"/>
      <c r="DL370" s="21"/>
      <c r="DO370" s="20"/>
      <c r="DP370" s="21"/>
      <c r="DS370" s="20"/>
      <c r="DT370" s="21"/>
      <c r="DW370" s="20"/>
      <c r="DX370" s="21"/>
      <c r="EA370" s="20"/>
      <c r="EB370" s="21"/>
      <c r="EE370" s="20"/>
      <c r="EF370" s="21"/>
      <c r="EI370" s="20"/>
      <c r="EJ370" s="21"/>
      <c r="EM370" s="20"/>
      <c r="EN370" s="21"/>
      <c r="EQ370" s="20"/>
      <c r="ER370" s="21"/>
      <c r="EU370" s="20"/>
      <c r="EV370" s="21"/>
      <c r="EY370" s="20"/>
      <c r="EZ370" s="21"/>
      <c r="FC370" s="20"/>
      <c r="FD370" s="21"/>
      <c r="FG370" s="20"/>
      <c r="FH370" s="21"/>
      <c r="FK370" s="20"/>
      <c r="FL370" s="21"/>
      <c r="FO370" s="20"/>
      <c r="FP370" s="21"/>
      <c r="FS370" s="20"/>
      <c r="FT370" s="21"/>
      <c r="FW370" s="20"/>
      <c r="FX370" s="21"/>
      <c r="GA370" s="20"/>
      <c r="GB370" s="21"/>
      <c r="GE370" s="20"/>
      <c r="GF370" s="21"/>
      <c r="GI370" s="20"/>
      <c r="GJ370" s="21"/>
      <c r="GM370" s="20"/>
      <c r="GN370" s="21"/>
      <c r="GQ370" s="20"/>
      <c r="GR370" s="21"/>
      <c r="GU370" s="20"/>
      <c r="GV370" s="21"/>
      <c r="GY370" s="20"/>
      <c r="GZ370" s="21"/>
      <c r="HC370" s="20"/>
      <c r="HD370" s="21"/>
      <c r="HG370" s="20"/>
      <c r="HH370" s="21"/>
      <c r="HK370" s="20"/>
      <c r="HL370" s="21"/>
      <c r="HO370" s="20"/>
      <c r="HP370" s="21"/>
      <c r="HS370" s="20"/>
      <c r="HT370" s="21"/>
      <c r="HW370" s="20"/>
      <c r="HX370" s="21"/>
      <c r="IA370" s="20"/>
      <c r="IB370" s="21"/>
      <c r="IE370" s="20"/>
      <c r="IF370" s="21"/>
      <c r="II370" s="20"/>
      <c r="IJ370" s="21"/>
      <c r="IM370" s="20"/>
      <c r="IN370" s="21"/>
      <c r="IQ370" s="20"/>
      <c r="IR370" s="21"/>
      <c r="IU370" s="20"/>
    </row>
    <row r="371" spans="1:255" ht="30">
      <c r="A371" s="1" t="s">
        <v>80</v>
      </c>
      <c r="B371" s="1" t="s">
        <v>269</v>
      </c>
      <c r="C371" s="1" t="s">
        <v>270</v>
      </c>
      <c r="D371" s="32" t="s">
        <v>271</v>
      </c>
      <c r="E371" s="2" t="s">
        <v>76</v>
      </c>
      <c r="F371" s="4">
        <v>45414</v>
      </c>
      <c r="G371" s="2" t="s">
        <v>526</v>
      </c>
      <c r="H371" s="27" t="s">
        <v>57</v>
      </c>
      <c r="K371" s="20"/>
      <c r="L371" s="21"/>
      <c r="O371" s="20"/>
      <c r="P371" s="21"/>
      <c r="S371" s="20"/>
      <c r="T371" s="21"/>
      <c r="W371" s="20"/>
      <c r="X371" s="21"/>
      <c r="AA371" s="20"/>
      <c r="AB371" s="21"/>
      <c r="AE371" s="20"/>
      <c r="AF371" s="21"/>
      <c r="AI371" s="20"/>
      <c r="AJ371" s="21"/>
      <c r="AM371" s="20"/>
      <c r="AN371" s="21"/>
      <c r="AQ371" s="20"/>
      <c r="AR371" s="21"/>
      <c r="AU371" s="20"/>
      <c r="AV371" s="21"/>
      <c r="AY371" s="20"/>
      <c r="AZ371" s="21"/>
      <c r="BC371" s="20"/>
      <c r="BD371" s="21"/>
      <c r="BG371" s="20"/>
      <c r="BH371" s="21"/>
      <c r="BK371" s="20"/>
      <c r="BL371" s="21"/>
      <c r="BO371" s="20"/>
      <c r="BP371" s="21"/>
      <c r="BS371" s="20"/>
      <c r="BT371" s="21"/>
      <c r="BW371" s="20"/>
      <c r="BX371" s="21"/>
      <c r="CA371" s="20"/>
      <c r="CB371" s="21"/>
      <c r="CE371" s="20"/>
      <c r="CF371" s="21"/>
      <c r="CI371" s="20"/>
      <c r="CJ371" s="21"/>
      <c r="CM371" s="20"/>
      <c r="CN371" s="21"/>
      <c r="CQ371" s="20"/>
      <c r="CR371" s="21"/>
      <c r="CU371" s="20"/>
      <c r="CV371" s="21"/>
      <c r="CY371" s="20"/>
      <c r="CZ371" s="21"/>
      <c r="DC371" s="20"/>
      <c r="DD371" s="21"/>
      <c r="DG371" s="20"/>
      <c r="DH371" s="21"/>
      <c r="DK371" s="20"/>
      <c r="DL371" s="21"/>
      <c r="DO371" s="20"/>
      <c r="DP371" s="21"/>
      <c r="DS371" s="20"/>
      <c r="DT371" s="21"/>
      <c r="DW371" s="20"/>
      <c r="DX371" s="21"/>
      <c r="EA371" s="20"/>
      <c r="EB371" s="21"/>
      <c r="EE371" s="20"/>
      <c r="EF371" s="21"/>
      <c r="EI371" s="20"/>
      <c r="EJ371" s="21"/>
      <c r="EM371" s="20"/>
      <c r="EN371" s="21"/>
      <c r="EQ371" s="20"/>
      <c r="ER371" s="21"/>
      <c r="EU371" s="20"/>
      <c r="EV371" s="21"/>
      <c r="EY371" s="20"/>
      <c r="EZ371" s="21"/>
      <c r="FC371" s="20"/>
      <c r="FD371" s="21"/>
      <c r="FG371" s="20"/>
      <c r="FH371" s="21"/>
      <c r="FK371" s="20"/>
      <c r="FL371" s="21"/>
      <c r="FO371" s="20"/>
      <c r="FP371" s="21"/>
      <c r="FS371" s="20"/>
      <c r="FT371" s="21"/>
      <c r="FW371" s="20"/>
      <c r="FX371" s="21"/>
      <c r="GA371" s="20"/>
      <c r="GB371" s="21"/>
      <c r="GE371" s="20"/>
      <c r="GF371" s="21"/>
      <c r="GI371" s="20"/>
      <c r="GJ371" s="21"/>
      <c r="GM371" s="20"/>
      <c r="GN371" s="21"/>
      <c r="GQ371" s="20"/>
      <c r="GR371" s="21"/>
      <c r="GU371" s="20"/>
      <c r="GV371" s="21"/>
      <c r="GY371" s="20"/>
      <c r="GZ371" s="21"/>
      <c r="HC371" s="20"/>
      <c r="HD371" s="21"/>
      <c r="HG371" s="20"/>
      <c r="HH371" s="21"/>
      <c r="HK371" s="20"/>
      <c r="HL371" s="21"/>
      <c r="HO371" s="20"/>
      <c r="HP371" s="21"/>
      <c r="HS371" s="20"/>
      <c r="HT371" s="21"/>
      <c r="HW371" s="20"/>
      <c r="HX371" s="21"/>
      <c r="IA371" s="20"/>
      <c r="IB371" s="21"/>
      <c r="IE371" s="20"/>
      <c r="IF371" s="21"/>
      <c r="II371" s="20"/>
      <c r="IJ371" s="21"/>
      <c r="IM371" s="20"/>
      <c r="IN371" s="21"/>
      <c r="IQ371" s="20"/>
      <c r="IR371" s="21"/>
      <c r="IU371" s="20"/>
    </row>
    <row r="372" spans="1:255" ht="45">
      <c r="A372" s="1" t="s">
        <v>80</v>
      </c>
      <c r="B372" s="1" t="s">
        <v>369</v>
      </c>
      <c r="C372" s="1" t="s">
        <v>370</v>
      </c>
      <c r="D372" s="32" t="s">
        <v>368</v>
      </c>
      <c r="E372" s="2" t="s">
        <v>67</v>
      </c>
      <c r="F372" s="4">
        <v>45419</v>
      </c>
      <c r="G372" s="2" t="s">
        <v>528</v>
      </c>
      <c r="H372" s="4">
        <f>F372+14</f>
        <v>45433</v>
      </c>
      <c r="K372" s="20"/>
      <c r="L372" s="21"/>
      <c r="O372" s="20"/>
      <c r="P372" s="21"/>
      <c r="S372" s="20"/>
      <c r="T372" s="21"/>
      <c r="W372" s="20"/>
      <c r="X372" s="21"/>
      <c r="AA372" s="20"/>
      <c r="AB372" s="21"/>
      <c r="AE372" s="20"/>
      <c r="AF372" s="21"/>
      <c r="AI372" s="20"/>
      <c r="AJ372" s="21"/>
      <c r="AM372" s="20"/>
      <c r="AN372" s="21"/>
      <c r="AQ372" s="20"/>
      <c r="AR372" s="21"/>
      <c r="AU372" s="20"/>
      <c r="AV372" s="21"/>
      <c r="AY372" s="20"/>
      <c r="AZ372" s="21"/>
      <c r="BC372" s="20"/>
      <c r="BD372" s="21"/>
      <c r="BG372" s="20"/>
      <c r="BH372" s="21"/>
      <c r="BK372" s="20"/>
      <c r="BL372" s="21"/>
      <c r="BO372" s="20"/>
      <c r="BP372" s="21"/>
      <c r="BS372" s="20"/>
      <c r="BT372" s="21"/>
      <c r="BW372" s="20"/>
      <c r="BX372" s="21"/>
      <c r="CA372" s="20"/>
      <c r="CB372" s="21"/>
      <c r="CE372" s="20"/>
      <c r="CF372" s="21"/>
      <c r="CI372" s="20"/>
      <c r="CJ372" s="21"/>
      <c r="CM372" s="20"/>
      <c r="CN372" s="21"/>
      <c r="CQ372" s="20"/>
      <c r="CR372" s="21"/>
      <c r="CU372" s="20"/>
      <c r="CV372" s="21"/>
      <c r="CY372" s="20"/>
      <c r="CZ372" s="21"/>
      <c r="DC372" s="20"/>
      <c r="DD372" s="21"/>
      <c r="DG372" s="20"/>
      <c r="DH372" s="21"/>
      <c r="DK372" s="20"/>
      <c r="DL372" s="21"/>
      <c r="DO372" s="20"/>
      <c r="DP372" s="21"/>
      <c r="DS372" s="20"/>
      <c r="DT372" s="21"/>
      <c r="DW372" s="20"/>
      <c r="DX372" s="21"/>
      <c r="EA372" s="20"/>
      <c r="EB372" s="21"/>
      <c r="EE372" s="20"/>
      <c r="EF372" s="21"/>
      <c r="EI372" s="20"/>
      <c r="EJ372" s="21"/>
      <c r="EM372" s="20"/>
      <c r="EN372" s="21"/>
      <c r="EQ372" s="20"/>
      <c r="ER372" s="21"/>
      <c r="EU372" s="20"/>
      <c r="EV372" s="21"/>
      <c r="EY372" s="20"/>
      <c r="EZ372" s="21"/>
      <c r="FC372" s="20"/>
      <c r="FD372" s="21"/>
      <c r="FG372" s="20"/>
      <c r="FH372" s="21"/>
      <c r="FK372" s="20"/>
      <c r="FL372" s="21"/>
      <c r="FO372" s="20"/>
      <c r="FP372" s="21"/>
      <c r="FS372" s="20"/>
      <c r="FT372" s="21"/>
      <c r="FW372" s="20"/>
      <c r="FX372" s="21"/>
      <c r="GA372" s="20"/>
      <c r="GB372" s="21"/>
      <c r="GE372" s="20"/>
      <c r="GF372" s="21"/>
      <c r="GI372" s="20"/>
      <c r="GJ372" s="21"/>
      <c r="GM372" s="20"/>
      <c r="GN372" s="21"/>
      <c r="GQ372" s="20"/>
      <c r="GR372" s="21"/>
      <c r="GU372" s="20"/>
      <c r="GV372" s="21"/>
      <c r="GY372" s="20"/>
      <c r="GZ372" s="21"/>
      <c r="HC372" s="20"/>
      <c r="HD372" s="21"/>
      <c r="HG372" s="20"/>
      <c r="HH372" s="21"/>
      <c r="HK372" s="20"/>
      <c r="HL372" s="21"/>
      <c r="HO372" s="20"/>
      <c r="HP372" s="21"/>
      <c r="HS372" s="20"/>
      <c r="HT372" s="21"/>
      <c r="HW372" s="20"/>
      <c r="HX372" s="21"/>
      <c r="IA372" s="20"/>
      <c r="IB372" s="21"/>
      <c r="IE372" s="20"/>
      <c r="IF372" s="21"/>
      <c r="II372" s="20"/>
      <c r="IJ372" s="21"/>
      <c r="IM372" s="20"/>
      <c r="IN372" s="21"/>
      <c r="IQ372" s="20"/>
      <c r="IR372" s="21"/>
      <c r="IU372" s="20"/>
    </row>
    <row r="373" spans="1:255" ht="45">
      <c r="A373" s="1" t="s">
        <v>52</v>
      </c>
      <c r="B373" s="1" t="s">
        <v>376</v>
      </c>
      <c r="C373" s="1" t="s">
        <v>375</v>
      </c>
      <c r="D373" s="32" t="s">
        <v>374</v>
      </c>
      <c r="E373" s="2" t="s">
        <v>67</v>
      </c>
      <c r="F373" s="4">
        <v>45419</v>
      </c>
      <c r="G373" s="2" t="s">
        <v>528</v>
      </c>
      <c r="H373" s="4">
        <f>F373+21</f>
        <v>45440</v>
      </c>
      <c r="K373" s="20"/>
      <c r="L373" s="21"/>
      <c r="O373" s="20"/>
      <c r="P373" s="21"/>
      <c r="S373" s="20"/>
      <c r="T373" s="21"/>
      <c r="W373" s="20"/>
      <c r="X373" s="21"/>
      <c r="AA373" s="20"/>
      <c r="AB373" s="21"/>
      <c r="AE373" s="20"/>
      <c r="AF373" s="21"/>
      <c r="AI373" s="20"/>
      <c r="AJ373" s="21"/>
      <c r="AM373" s="20"/>
      <c r="AN373" s="21"/>
      <c r="AQ373" s="20"/>
      <c r="AR373" s="21"/>
      <c r="AU373" s="20"/>
      <c r="AV373" s="21"/>
      <c r="AY373" s="20"/>
      <c r="AZ373" s="21"/>
      <c r="BC373" s="20"/>
      <c r="BD373" s="21"/>
      <c r="BG373" s="20"/>
      <c r="BH373" s="21"/>
      <c r="BK373" s="20"/>
      <c r="BL373" s="21"/>
      <c r="BO373" s="20"/>
      <c r="BP373" s="21"/>
      <c r="BS373" s="20"/>
      <c r="BT373" s="21"/>
      <c r="BW373" s="20"/>
      <c r="BX373" s="21"/>
      <c r="CA373" s="20"/>
      <c r="CB373" s="21"/>
      <c r="CE373" s="20"/>
      <c r="CF373" s="21"/>
      <c r="CI373" s="20"/>
      <c r="CJ373" s="21"/>
      <c r="CM373" s="20"/>
      <c r="CN373" s="21"/>
      <c r="CQ373" s="20"/>
      <c r="CR373" s="21"/>
      <c r="CU373" s="20"/>
      <c r="CV373" s="21"/>
      <c r="CY373" s="20"/>
      <c r="CZ373" s="21"/>
      <c r="DC373" s="20"/>
      <c r="DD373" s="21"/>
      <c r="DG373" s="20"/>
      <c r="DH373" s="21"/>
      <c r="DK373" s="20"/>
      <c r="DL373" s="21"/>
      <c r="DO373" s="20"/>
      <c r="DP373" s="21"/>
      <c r="DS373" s="20"/>
      <c r="DT373" s="21"/>
      <c r="DW373" s="20"/>
      <c r="DX373" s="21"/>
      <c r="EA373" s="20"/>
      <c r="EB373" s="21"/>
      <c r="EE373" s="20"/>
      <c r="EF373" s="21"/>
      <c r="EI373" s="20"/>
      <c r="EJ373" s="21"/>
      <c r="EM373" s="20"/>
      <c r="EN373" s="21"/>
      <c r="EQ373" s="20"/>
      <c r="ER373" s="21"/>
      <c r="EU373" s="20"/>
      <c r="EV373" s="21"/>
      <c r="EY373" s="20"/>
      <c r="EZ373" s="21"/>
      <c r="FC373" s="20"/>
      <c r="FD373" s="21"/>
      <c r="FG373" s="20"/>
      <c r="FH373" s="21"/>
      <c r="FK373" s="20"/>
      <c r="FL373" s="21"/>
      <c r="FO373" s="20"/>
      <c r="FP373" s="21"/>
      <c r="FS373" s="20"/>
      <c r="FT373" s="21"/>
      <c r="FW373" s="20"/>
      <c r="FX373" s="21"/>
      <c r="GA373" s="20"/>
      <c r="GB373" s="21"/>
      <c r="GE373" s="20"/>
      <c r="GF373" s="21"/>
      <c r="GI373" s="20"/>
      <c r="GJ373" s="21"/>
      <c r="GM373" s="20"/>
      <c r="GN373" s="21"/>
      <c r="GQ373" s="20"/>
      <c r="GR373" s="21"/>
      <c r="GU373" s="20"/>
      <c r="GV373" s="21"/>
      <c r="GY373" s="20"/>
      <c r="GZ373" s="21"/>
      <c r="HC373" s="20"/>
      <c r="HD373" s="21"/>
      <c r="HG373" s="20"/>
      <c r="HH373" s="21"/>
      <c r="HK373" s="20"/>
      <c r="HL373" s="21"/>
      <c r="HO373" s="20"/>
      <c r="HP373" s="21"/>
      <c r="HS373" s="20"/>
      <c r="HT373" s="21"/>
      <c r="HW373" s="20"/>
      <c r="HX373" s="21"/>
      <c r="IA373" s="20"/>
      <c r="IB373" s="21"/>
      <c r="IE373" s="20"/>
      <c r="IF373" s="21"/>
      <c r="II373" s="20"/>
      <c r="IJ373" s="21"/>
      <c r="IM373" s="20"/>
      <c r="IN373" s="21"/>
      <c r="IQ373" s="20"/>
      <c r="IR373" s="21"/>
      <c r="IU373" s="20"/>
    </row>
    <row r="374" spans="1:255" ht="45">
      <c r="A374" s="1" t="s">
        <v>52</v>
      </c>
      <c r="B374" s="1" t="s">
        <v>121</v>
      </c>
      <c r="C374" s="1" t="s">
        <v>500</v>
      </c>
      <c r="D374" s="32" t="s">
        <v>501</v>
      </c>
      <c r="E374" s="2" t="s">
        <v>67</v>
      </c>
      <c r="F374" s="4">
        <v>45419</v>
      </c>
      <c r="G374" s="2" t="s">
        <v>528</v>
      </c>
      <c r="H374" s="4">
        <f>F374+14</f>
        <v>45433</v>
      </c>
      <c r="K374" s="20"/>
      <c r="L374" s="21"/>
      <c r="O374" s="20"/>
      <c r="P374" s="21"/>
      <c r="S374" s="20"/>
      <c r="T374" s="21"/>
      <c r="W374" s="20"/>
      <c r="X374" s="21"/>
      <c r="AA374" s="20"/>
      <c r="AB374" s="21"/>
      <c r="AE374" s="20"/>
      <c r="AF374" s="21"/>
      <c r="AI374" s="20"/>
      <c r="AJ374" s="21"/>
      <c r="AM374" s="20"/>
      <c r="AN374" s="21"/>
      <c r="AQ374" s="20"/>
      <c r="AR374" s="21"/>
      <c r="AU374" s="20"/>
      <c r="AV374" s="21"/>
      <c r="AY374" s="20"/>
      <c r="AZ374" s="21"/>
      <c r="BC374" s="20"/>
      <c r="BD374" s="21"/>
      <c r="BG374" s="20"/>
      <c r="BH374" s="21"/>
      <c r="BK374" s="20"/>
      <c r="BL374" s="21"/>
      <c r="BO374" s="20"/>
      <c r="BP374" s="21"/>
      <c r="BS374" s="20"/>
      <c r="BT374" s="21"/>
      <c r="BW374" s="20"/>
      <c r="BX374" s="21"/>
      <c r="CA374" s="20"/>
      <c r="CB374" s="21"/>
      <c r="CE374" s="20"/>
      <c r="CF374" s="21"/>
      <c r="CI374" s="20"/>
      <c r="CJ374" s="21"/>
      <c r="CM374" s="20"/>
      <c r="CN374" s="21"/>
      <c r="CQ374" s="20"/>
      <c r="CR374" s="21"/>
      <c r="CU374" s="20"/>
      <c r="CV374" s="21"/>
      <c r="CY374" s="20"/>
      <c r="CZ374" s="21"/>
      <c r="DC374" s="20"/>
      <c r="DD374" s="21"/>
      <c r="DG374" s="20"/>
      <c r="DH374" s="21"/>
      <c r="DK374" s="20"/>
      <c r="DL374" s="21"/>
      <c r="DO374" s="20"/>
      <c r="DP374" s="21"/>
      <c r="DS374" s="20"/>
      <c r="DT374" s="21"/>
      <c r="DW374" s="20"/>
      <c r="DX374" s="21"/>
      <c r="EA374" s="20"/>
      <c r="EB374" s="21"/>
      <c r="EE374" s="20"/>
      <c r="EF374" s="21"/>
      <c r="EI374" s="20"/>
      <c r="EJ374" s="21"/>
      <c r="EM374" s="20"/>
      <c r="EN374" s="21"/>
      <c r="EQ374" s="20"/>
      <c r="ER374" s="21"/>
      <c r="EU374" s="20"/>
      <c r="EV374" s="21"/>
      <c r="EY374" s="20"/>
      <c r="EZ374" s="21"/>
      <c r="FC374" s="20"/>
      <c r="FD374" s="21"/>
      <c r="FG374" s="20"/>
      <c r="FH374" s="21"/>
      <c r="FK374" s="20"/>
      <c r="FL374" s="21"/>
      <c r="FO374" s="20"/>
      <c r="FP374" s="21"/>
      <c r="FS374" s="20"/>
      <c r="FT374" s="21"/>
      <c r="FW374" s="20"/>
      <c r="FX374" s="21"/>
      <c r="GA374" s="20"/>
      <c r="GB374" s="21"/>
      <c r="GE374" s="20"/>
      <c r="GF374" s="21"/>
      <c r="GI374" s="20"/>
      <c r="GJ374" s="21"/>
      <c r="GM374" s="20"/>
      <c r="GN374" s="21"/>
      <c r="GQ374" s="20"/>
      <c r="GR374" s="21"/>
      <c r="GU374" s="20"/>
      <c r="GV374" s="21"/>
      <c r="GY374" s="20"/>
      <c r="GZ374" s="21"/>
      <c r="HC374" s="20"/>
      <c r="HD374" s="21"/>
      <c r="HG374" s="20"/>
      <c r="HH374" s="21"/>
      <c r="HK374" s="20"/>
      <c r="HL374" s="21"/>
      <c r="HO374" s="20"/>
      <c r="HP374" s="21"/>
      <c r="HS374" s="20"/>
      <c r="HT374" s="21"/>
      <c r="HW374" s="20"/>
      <c r="HX374" s="21"/>
      <c r="IA374" s="20"/>
      <c r="IB374" s="21"/>
      <c r="IE374" s="20"/>
      <c r="IF374" s="21"/>
      <c r="II374" s="20"/>
      <c r="IJ374" s="21"/>
      <c r="IM374" s="20"/>
      <c r="IN374" s="21"/>
      <c r="IQ374" s="20"/>
      <c r="IR374" s="21"/>
      <c r="IU374" s="20"/>
    </row>
    <row r="375" spans="1:255" ht="45">
      <c r="A375" s="1" t="s">
        <v>52</v>
      </c>
      <c r="B375" s="1" t="s">
        <v>502</v>
      </c>
      <c r="C375" s="1" t="s">
        <v>503</v>
      </c>
      <c r="D375" s="32" t="s">
        <v>504</v>
      </c>
      <c r="E375" s="2" t="s">
        <v>67</v>
      </c>
      <c r="F375" s="4">
        <v>45419</v>
      </c>
      <c r="G375" s="2" t="s">
        <v>528</v>
      </c>
      <c r="H375" s="4">
        <f>F375+21</f>
        <v>45440</v>
      </c>
      <c r="K375" s="20"/>
      <c r="L375" s="21"/>
      <c r="O375" s="20"/>
      <c r="P375" s="21"/>
      <c r="S375" s="20"/>
      <c r="T375" s="21"/>
      <c r="W375" s="20"/>
      <c r="X375" s="21"/>
      <c r="AA375" s="20"/>
      <c r="AB375" s="21"/>
      <c r="AE375" s="20"/>
      <c r="AF375" s="21"/>
      <c r="AI375" s="20"/>
      <c r="AJ375" s="21"/>
      <c r="AM375" s="20"/>
      <c r="AN375" s="21"/>
      <c r="AQ375" s="20"/>
      <c r="AR375" s="21"/>
      <c r="AU375" s="20"/>
      <c r="AV375" s="21"/>
      <c r="AY375" s="20"/>
      <c r="AZ375" s="21"/>
      <c r="BC375" s="20"/>
      <c r="BD375" s="21"/>
      <c r="BG375" s="20"/>
      <c r="BH375" s="21"/>
      <c r="BK375" s="20"/>
      <c r="BL375" s="21"/>
      <c r="BO375" s="20"/>
      <c r="BP375" s="21"/>
      <c r="BS375" s="20"/>
      <c r="BT375" s="21"/>
      <c r="BW375" s="20"/>
      <c r="BX375" s="21"/>
      <c r="CA375" s="20"/>
      <c r="CB375" s="21"/>
      <c r="CE375" s="20"/>
      <c r="CF375" s="21"/>
      <c r="CI375" s="20"/>
      <c r="CJ375" s="21"/>
      <c r="CM375" s="20"/>
      <c r="CN375" s="21"/>
      <c r="CQ375" s="20"/>
      <c r="CR375" s="21"/>
      <c r="CU375" s="20"/>
      <c r="CV375" s="21"/>
      <c r="CY375" s="20"/>
      <c r="CZ375" s="21"/>
      <c r="DC375" s="20"/>
      <c r="DD375" s="21"/>
      <c r="DG375" s="20"/>
      <c r="DH375" s="21"/>
      <c r="DK375" s="20"/>
      <c r="DL375" s="21"/>
      <c r="DO375" s="20"/>
      <c r="DP375" s="21"/>
      <c r="DS375" s="20"/>
      <c r="DT375" s="21"/>
      <c r="DW375" s="20"/>
      <c r="DX375" s="21"/>
      <c r="EA375" s="20"/>
      <c r="EB375" s="21"/>
      <c r="EE375" s="20"/>
      <c r="EF375" s="21"/>
      <c r="EI375" s="20"/>
      <c r="EJ375" s="21"/>
      <c r="EM375" s="20"/>
      <c r="EN375" s="21"/>
      <c r="EQ375" s="20"/>
      <c r="ER375" s="21"/>
      <c r="EU375" s="20"/>
      <c r="EV375" s="21"/>
      <c r="EY375" s="20"/>
      <c r="EZ375" s="21"/>
      <c r="FC375" s="20"/>
      <c r="FD375" s="21"/>
      <c r="FG375" s="20"/>
      <c r="FH375" s="21"/>
      <c r="FK375" s="20"/>
      <c r="FL375" s="21"/>
      <c r="FO375" s="20"/>
      <c r="FP375" s="21"/>
      <c r="FS375" s="20"/>
      <c r="FT375" s="21"/>
      <c r="FW375" s="20"/>
      <c r="FX375" s="21"/>
      <c r="GA375" s="20"/>
      <c r="GB375" s="21"/>
      <c r="GE375" s="20"/>
      <c r="GF375" s="21"/>
      <c r="GI375" s="20"/>
      <c r="GJ375" s="21"/>
      <c r="GM375" s="20"/>
      <c r="GN375" s="21"/>
      <c r="GQ375" s="20"/>
      <c r="GR375" s="21"/>
      <c r="GU375" s="20"/>
      <c r="GV375" s="21"/>
      <c r="GY375" s="20"/>
      <c r="GZ375" s="21"/>
      <c r="HC375" s="20"/>
      <c r="HD375" s="21"/>
      <c r="HG375" s="20"/>
      <c r="HH375" s="21"/>
      <c r="HK375" s="20"/>
      <c r="HL375" s="21"/>
      <c r="HO375" s="20"/>
      <c r="HP375" s="21"/>
      <c r="HS375" s="20"/>
      <c r="HT375" s="21"/>
      <c r="HW375" s="20"/>
      <c r="HX375" s="21"/>
      <c r="IA375" s="20"/>
      <c r="IB375" s="21"/>
      <c r="IE375" s="20"/>
      <c r="IF375" s="21"/>
      <c r="II375" s="20"/>
      <c r="IJ375" s="21"/>
      <c r="IM375" s="20"/>
      <c r="IN375" s="21"/>
      <c r="IQ375" s="20"/>
      <c r="IR375" s="21"/>
      <c r="IU375" s="20"/>
    </row>
    <row r="376" spans="1:255" ht="45">
      <c r="A376" s="1" t="s">
        <v>52</v>
      </c>
      <c r="B376" s="1" t="s">
        <v>200</v>
      </c>
      <c r="C376" s="1" t="s">
        <v>203</v>
      </c>
      <c r="D376" s="32" t="s">
        <v>206</v>
      </c>
      <c r="E376" s="2" t="s">
        <v>67</v>
      </c>
      <c r="F376" s="4">
        <v>45419</v>
      </c>
      <c r="G376" s="2" t="s">
        <v>528</v>
      </c>
      <c r="H376" s="4">
        <f>F376+14</f>
        <v>45433</v>
      </c>
      <c r="K376" s="20"/>
      <c r="L376" s="21"/>
      <c r="O376" s="20"/>
      <c r="P376" s="21"/>
      <c r="S376" s="20"/>
      <c r="T376" s="21"/>
      <c r="W376" s="20"/>
      <c r="X376" s="21"/>
      <c r="AA376" s="20"/>
      <c r="AB376" s="21"/>
      <c r="AE376" s="20"/>
      <c r="AF376" s="21"/>
      <c r="AI376" s="20"/>
      <c r="AJ376" s="21"/>
      <c r="AM376" s="20"/>
      <c r="AN376" s="21"/>
      <c r="AQ376" s="20"/>
      <c r="AR376" s="21"/>
      <c r="AU376" s="20"/>
      <c r="AV376" s="21"/>
      <c r="AY376" s="20"/>
      <c r="AZ376" s="21"/>
      <c r="BC376" s="20"/>
      <c r="BD376" s="21"/>
      <c r="BG376" s="20"/>
      <c r="BH376" s="21"/>
      <c r="BK376" s="20"/>
      <c r="BL376" s="21"/>
      <c r="BO376" s="20"/>
      <c r="BP376" s="21"/>
      <c r="BS376" s="20"/>
      <c r="BT376" s="21"/>
      <c r="BW376" s="20"/>
      <c r="BX376" s="21"/>
      <c r="CA376" s="20"/>
      <c r="CB376" s="21"/>
      <c r="CE376" s="20"/>
      <c r="CF376" s="21"/>
      <c r="CI376" s="20"/>
      <c r="CJ376" s="21"/>
      <c r="CM376" s="20"/>
      <c r="CN376" s="21"/>
      <c r="CQ376" s="20"/>
      <c r="CR376" s="21"/>
      <c r="CU376" s="20"/>
      <c r="CV376" s="21"/>
      <c r="CY376" s="20"/>
      <c r="CZ376" s="21"/>
      <c r="DC376" s="20"/>
      <c r="DD376" s="21"/>
      <c r="DG376" s="20"/>
      <c r="DH376" s="21"/>
      <c r="DK376" s="20"/>
      <c r="DL376" s="21"/>
      <c r="DO376" s="20"/>
      <c r="DP376" s="21"/>
      <c r="DS376" s="20"/>
      <c r="DT376" s="21"/>
      <c r="DW376" s="20"/>
      <c r="DX376" s="21"/>
      <c r="EA376" s="20"/>
      <c r="EB376" s="21"/>
      <c r="EE376" s="20"/>
      <c r="EF376" s="21"/>
      <c r="EI376" s="20"/>
      <c r="EJ376" s="21"/>
      <c r="EM376" s="20"/>
      <c r="EN376" s="21"/>
      <c r="EQ376" s="20"/>
      <c r="ER376" s="21"/>
      <c r="EU376" s="20"/>
      <c r="EV376" s="21"/>
      <c r="EY376" s="20"/>
      <c r="EZ376" s="21"/>
      <c r="FC376" s="20"/>
      <c r="FD376" s="21"/>
      <c r="FG376" s="20"/>
      <c r="FH376" s="21"/>
      <c r="FK376" s="20"/>
      <c r="FL376" s="21"/>
      <c r="FO376" s="20"/>
      <c r="FP376" s="21"/>
      <c r="FS376" s="20"/>
      <c r="FT376" s="21"/>
      <c r="FW376" s="20"/>
      <c r="FX376" s="21"/>
      <c r="GA376" s="20"/>
      <c r="GB376" s="21"/>
      <c r="GE376" s="20"/>
      <c r="GF376" s="21"/>
      <c r="GI376" s="20"/>
      <c r="GJ376" s="21"/>
      <c r="GM376" s="20"/>
      <c r="GN376" s="21"/>
      <c r="GQ376" s="20"/>
      <c r="GR376" s="21"/>
      <c r="GU376" s="20"/>
      <c r="GV376" s="21"/>
      <c r="GY376" s="20"/>
      <c r="GZ376" s="21"/>
      <c r="HC376" s="20"/>
      <c r="HD376" s="21"/>
      <c r="HG376" s="20"/>
      <c r="HH376" s="21"/>
      <c r="HK376" s="20"/>
      <c r="HL376" s="21"/>
      <c r="HO376" s="20"/>
      <c r="HP376" s="21"/>
      <c r="HS376" s="20"/>
      <c r="HT376" s="21"/>
      <c r="HW376" s="20"/>
      <c r="HX376" s="21"/>
      <c r="IA376" s="20"/>
      <c r="IB376" s="21"/>
      <c r="IE376" s="20"/>
      <c r="IF376" s="21"/>
      <c r="II376" s="20"/>
      <c r="IJ376" s="21"/>
      <c r="IM376" s="20"/>
      <c r="IN376" s="21"/>
      <c r="IQ376" s="20"/>
      <c r="IR376" s="21"/>
      <c r="IU376" s="20"/>
    </row>
    <row r="377" spans="1:255" ht="45">
      <c r="A377" s="1" t="s">
        <v>52</v>
      </c>
      <c r="B377" s="1" t="s">
        <v>285</v>
      </c>
      <c r="C377" s="1" t="s">
        <v>288</v>
      </c>
      <c r="D377" s="32" t="s">
        <v>291</v>
      </c>
      <c r="E377" s="2" t="s">
        <v>67</v>
      </c>
      <c r="F377" s="4">
        <v>45419</v>
      </c>
      <c r="G377" s="2" t="s">
        <v>528</v>
      </c>
      <c r="H377" s="4">
        <f>F377+14</f>
        <v>45433</v>
      </c>
      <c r="K377" s="20"/>
      <c r="L377" s="21"/>
      <c r="O377" s="20"/>
      <c r="P377" s="21"/>
      <c r="S377" s="20"/>
      <c r="T377" s="21"/>
      <c r="W377" s="20"/>
      <c r="X377" s="21"/>
      <c r="AA377" s="20"/>
      <c r="AB377" s="21"/>
      <c r="AE377" s="20"/>
      <c r="AF377" s="21"/>
      <c r="AI377" s="20"/>
      <c r="AJ377" s="21"/>
      <c r="AM377" s="20"/>
      <c r="AN377" s="21"/>
      <c r="AQ377" s="20"/>
      <c r="AR377" s="21"/>
      <c r="AU377" s="20"/>
      <c r="AV377" s="21"/>
      <c r="AY377" s="20"/>
      <c r="AZ377" s="21"/>
      <c r="BC377" s="20"/>
      <c r="BD377" s="21"/>
      <c r="BG377" s="20"/>
      <c r="BH377" s="21"/>
      <c r="BK377" s="20"/>
      <c r="BL377" s="21"/>
      <c r="BO377" s="20"/>
      <c r="BP377" s="21"/>
      <c r="BS377" s="20"/>
      <c r="BT377" s="21"/>
      <c r="BW377" s="20"/>
      <c r="BX377" s="21"/>
      <c r="CA377" s="20"/>
      <c r="CB377" s="21"/>
      <c r="CE377" s="20"/>
      <c r="CF377" s="21"/>
      <c r="CI377" s="20"/>
      <c r="CJ377" s="21"/>
      <c r="CM377" s="20"/>
      <c r="CN377" s="21"/>
      <c r="CQ377" s="20"/>
      <c r="CR377" s="21"/>
      <c r="CU377" s="20"/>
      <c r="CV377" s="21"/>
      <c r="CY377" s="20"/>
      <c r="CZ377" s="21"/>
      <c r="DC377" s="20"/>
      <c r="DD377" s="21"/>
      <c r="DG377" s="20"/>
      <c r="DH377" s="21"/>
      <c r="DK377" s="20"/>
      <c r="DL377" s="21"/>
      <c r="DO377" s="20"/>
      <c r="DP377" s="21"/>
      <c r="DS377" s="20"/>
      <c r="DT377" s="21"/>
      <c r="DW377" s="20"/>
      <c r="DX377" s="21"/>
      <c r="EA377" s="20"/>
      <c r="EB377" s="21"/>
      <c r="EE377" s="20"/>
      <c r="EF377" s="21"/>
      <c r="EI377" s="20"/>
      <c r="EJ377" s="21"/>
      <c r="EM377" s="20"/>
      <c r="EN377" s="21"/>
      <c r="EQ377" s="20"/>
      <c r="ER377" s="21"/>
      <c r="EU377" s="20"/>
      <c r="EV377" s="21"/>
      <c r="EY377" s="20"/>
      <c r="EZ377" s="21"/>
      <c r="FC377" s="20"/>
      <c r="FD377" s="21"/>
      <c r="FG377" s="20"/>
      <c r="FH377" s="21"/>
      <c r="FK377" s="20"/>
      <c r="FL377" s="21"/>
      <c r="FO377" s="20"/>
      <c r="FP377" s="21"/>
      <c r="FS377" s="20"/>
      <c r="FT377" s="21"/>
      <c r="FW377" s="20"/>
      <c r="FX377" s="21"/>
      <c r="GA377" s="20"/>
      <c r="GB377" s="21"/>
      <c r="GE377" s="20"/>
      <c r="GF377" s="21"/>
      <c r="GI377" s="20"/>
      <c r="GJ377" s="21"/>
      <c r="GM377" s="20"/>
      <c r="GN377" s="21"/>
      <c r="GQ377" s="20"/>
      <c r="GR377" s="21"/>
      <c r="GU377" s="20"/>
      <c r="GV377" s="21"/>
      <c r="GY377" s="20"/>
      <c r="GZ377" s="21"/>
      <c r="HC377" s="20"/>
      <c r="HD377" s="21"/>
      <c r="HG377" s="20"/>
      <c r="HH377" s="21"/>
      <c r="HK377" s="20"/>
      <c r="HL377" s="21"/>
      <c r="HO377" s="20"/>
      <c r="HP377" s="21"/>
      <c r="HS377" s="20"/>
      <c r="HT377" s="21"/>
      <c r="HW377" s="20"/>
      <c r="HX377" s="21"/>
      <c r="IA377" s="20"/>
      <c r="IB377" s="21"/>
      <c r="IE377" s="20"/>
      <c r="IF377" s="21"/>
      <c r="II377" s="20"/>
      <c r="IJ377" s="21"/>
      <c r="IM377" s="20"/>
      <c r="IN377" s="21"/>
      <c r="IQ377" s="20"/>
      <c r="IR377" s="21"/>
      <c r="IU377" s="20"/>
    </row>
    <row r="378" spans="1:255" ht="30">
      <c r="A378" s="1" t="s">
        <v>52</v>
      </c>
      <c r="B378" s="1" t="s">
        <v>182</v>
      </c>
      <c r="C378" s="1" t="s">
        <v>184</v>
      </c>
      <c r="D378" s="32" t="s">
        <v>186</v>
      </c>
      <c r="E378" s="2" t="s">
        <v>138</v>
      </c>
      <c r="F378" s="4">
        <v>45419</v>
      </c>
      <c r="G378" s="2" t="s">
        <v>528</v>
      </c>
      <c r="H378" s="4">
        <f>F378+28</f>
        <v>45447</v>
      </c>
      <c r="K378" s="20"/>
      <c r="L378" s="21"/>
      <c r="O378" s="20"/>
      <c r="P378" s="21"/>
      <c r="S378" s="20"/>
      <c r="T378" s="21"/>
      <c r="W378" s="20"/>
      <c r="X378" s="21"/>
      <c r="AA378" s="20"/>
      <c r="AB378" s="21"/>
      <c r="AE378" s="20"/>
      <c r="AF378" s="21"/>
      <c r="AI378" s="20"/>
      <c r="AJ378" s="21"/>
      <c r="AM378" s="20"/>
      <c r="AN378" s="21"/>
      <c r="AQ378" s="20"/>
      <c r="AR378" s="21"/>
      <c r="AU378" s="20"/>
      <c r="AV378" s="21"/>
      <c r="AY378" s="20"/>
      <c r="AZ378" s="21"/>
      <c r="BC378" s="20"/>
      <c r="BD378" s="21"/>
      <c r="BG378" s="20"/>
      <c r="BH378" s="21"/>
      <c r="BK378" s="20"/>
      <c r="BL378" s="21"/>
      <c r="BO378" s="20"/>
      <c r="BP378" s="21"/>
      <c r="BS378" s="20"/>
      <c r="BT378" s="21"/>
      <c r="BW378" s="20"/>
      <c r="BX378" s="21"/>
      <c r="CA378" s="20"/>
      <c r="CB378" s="21"/>
      <c r="CE378" s="20"/>
      <c r="CF378" s="21"/>
      <c r="CI378" s="20"/>
      <c r="CJ378" s="21"/>
      <c r="CM378" s="20"/>
      <c r="CN378" s="21"/>
      <c r="CQ378" s="20"/>
      <c r="CR378" s="21"/>
      <c r="CU378" s="20"/>
      <c r="CV378" s="21"/>
      <c r="CY378" s="20"/>
      <c r="CZ378" s="21"/>
      <c r="DC378" s="20"/>
      <c r="DD378" s="21"/>
      <c r="DG378" s="20"/>
      <c r="DH378" s="21"/>
      <c r="DK378" s="20"/>
      <c r="DL378" s="21"/>
      <c r="DO378" s="20"/>
      <c r="DP378" s="21"/>
      <c r="DS378" s="20"/>
      <c r="DT378" s="21"/>
      <c r="DW378" s="20"/>
      <c r="DX378" s="21"/>
      <c r="EA378" s="20"/>
      <c r="EB378" s="21"/>
      <c r="EE378" s="20"/>
      <c r="EF378" s="21"/>
      <c r="EI378" s="20"/>
      <c r="EJ378" s="21"/>
      <c r="EM378" s="20"/>
      <c r="EN378" s="21"/>
      <c r="EQ378" s="20"/>
      <c r="ER378" s="21"/>
      <c r="EU378" s="20"/>
      <c r="EV378" s="21"/>
      <c r="EY378" s="20"/>
      <c r="EZ378" s="21"/>
      <c r="FC378" s="20"/>
      <c r="FD378" s="21"/>
      <c r="FG378" s="20"/>
      <c r="FH378" s="21"/>
      <c r="FK378" s="20"/>
      <c r="FL378" s="21"/>
      <c r="FO378" s="20"/>
      <c r="FP378" s="21"/>
      <c r="FS378" s="20"/>
      <c r="FT378" s="21"/>
      <c r="FW378" s="20"/>
      <c r="FX378" s="21"/>
      <c r="GA378" s="20"/>
      <c r="GB378" s="21"/>
      <c r="GE378" s="20"/>
      <c r="GF378" s="21"/>
      <c r="GI378" s="20"/>
      <c r="GJ378" s="21"/>
      <c r="GM378" s="20"/>
      <c r="GN378" s="21"/>
      <c r="GQ378" s="20"/>
      <c r="GR378" s="21"/>
      <c r="GU378" s="20"/>
      <c r="GV378" s="21"/>
      <c r="GY378" s="20"/>
      <c r="GZ378" s="21"/>
      <c r="HC378" s="20"/>
      <c r="HD378" s="21"/>
      <c r="HG378" s="20"/>
      <c r="HH378" s="21"/>
      <c r="HK378" s="20"/>
      <c r="HL378" s="21"/>
      <c r="HO378" s="20"/>
      <c r="HP378" s="21"/>
      <c r="HS378" s="20"/>
      <c r="HT378" s="21"/>
      <c r="HW378" s="20"/>
      <c r="HX378" s="21"/>
      <c r="IA378" s="20"/>
      <c r="IB378" s="21"/>
      <c r="IE378" s="20"/>
      <c r="IF378" s="21"/>
      <c r="II378" s="20"/>
      <c r="IJ378" s="21"/>
      <c r="IM378" s="20"/>
      <c r="IN378" s="21"/>
      <c r="IQ378" s="20"/>
      <c r="IR378" s="21"/>
      <c r="IU378" s="20"/>
    </row>
    <row r="379" spans="1:255" ht="30">
      <c r="A379" s="1" t="s">
        <v>52</v>
      </c>
      <c r="B379" s="1" t="s">
        <v>309</v>
      </c>
      <c r="C379" s="1" t="s">
        <v>310</v>
      </c>
      <c r="D379" s="32" t="s">
        <v>308</v>
      </c>
      <c r="E379" s="2" t="s">
        <v>76</v>
      </c>
      <c r="F379" s="4">
        <v>45419</v>
      </c>
      <c r="G379" s="2" t="s">
        <v>528</v>
      </c>
      <c r="H379" s="27" t="s">
        <v>57</v>
      </c>
      <c r="K379" s="20"/>
      <c r="L379" s="21"/>
      <c r="O379" s="20"/>
      <c r="P379" s="21"/>
      <c r="S379" s="20"/>
      <c r="T379" s="21"/>
      <c r="W379" s="20"/>
      <c r="X379" s="21"/>
      <c r="AA379" s="20"/>
      <c r="AB379" s="21"/>
      <c r="AE379" s="20"/>
      <c r="AF379" s="21"/>
      <c r="AI379" s="20"/>
      <c r="AJ379" s="21"/>
      <c r="AM379" s="20"/>
      <c r="AN379" s="21"/>
      <c r="AQ379" s="20"/>
      <c r="AR379" s="21"/>
      <c r="AU379" s="20"/>
      <c r="AV379" s="21"/>
      <c r="AY379" s="20"/>
      <c r="AZ379" s="21"/>
      <c r="BC379" s="20"/>
      <c r="BD379" s="21"/>
      <c r="BG379" s="20"/>
      <c r="BH379" s="21"/>
      <c r="BK379" s="20"/>
      <c r="BL379" s="21"/>
      <c r="BO379" s="20"/>
      <c r="BP379" s="21"/>
      <c r="BS379" s="20"/>
      <c r="BT379" s="21"/>
      <c r="BW379" s="20"/>
      <c r="BX379" s="21"/>
      <c r="CA379" s="20"/>
      <c r="CB379" s="21"/>
      <c r="CE379" s="20"/>
      <c r="CF379" s="21"/>
      <c r="CI379" s="20"/>
      <c r="CJ379" s="21"/>
      <c r="CM379" s="20"/>
      <c r="CN379" s="21"/>
      <c r="CQ379" s="20"/>
      <c r="CR379" s="21"/>
      <c r="CU379" s="20"/>
      <c r="CV379" s="21"/>
      <c r="CY379" s="20"/>
      <c r="CZ379" s="21"/>
      <c r="DC379" s="20"/>
      <c r="DD379" s="21"/>
      <c r="DG379" s="20"/>
      <c r="DH379" s="21"/>
      <c r="DK379" s="20"/>
      <c r="DL379" s="21"/>
      <c r="DO379" s="20"/>
      <c r="DP379" s="21"/>
      <c r="DS379" s="20"/>
      <c r="DT379" s="21"/>
      <c r="DW379" s="20"/>
      <c r="DX379" s="21"/>
      <c r="EA379" s="20"/>
      <c r="EB379" s="21"/>
      <c r="EE379" s="20"/>
      <c r="EF379" s="21"/>
      <c r="EI379" s="20"/>
      <c r="EJ379" s="21"/>
      <c r="EM379" s="20"/>
      <c r="EN379" s="21"/>
      <c r="EQ379" s="20"/>
      <c r="ER379" s="21"/>
      <c r="EU379" s="20"/>
      <c r="EV379" s="21"/>
      <c r="EY379" s="20"/>
      <c r="EZ379" s="21"/>
      <c r="FC379" s="20"/>
      <c r="FD379" s="21"/>
      <c r="FG379" s="20"/>
      <c r="FH379" s="21"/>
      <c r="FK379" s="20"/>
      <c r="FL379" s="21"/>
      <c r="FO379" s="20"/>
      <c r="FP379" s="21"/>
      <c r="FS379" s="20"/>
      <c r="FT379" s="21"/>
      <c r="FW379" s="20"/>
      <c r="FX379" s="21"/>
      <c r="GA379" s="20"/>
      <c r="GB379" s="21"/>
      <c r="GE379" s="20"/>
      <c r="GF379" s="21"/>
      <c r="GI379" s="20"/>
      <c r="GJ379" s="21"/>
      <c r="GM379" s="20"/>
      <c r="GN379" s="21"/>
      <c r="GQ379" s="20"/>
      <c r="GR379" s="21"/>
      <c r="GU379" s="20"/>
      <c r="GV379" s="21"/>
      <c r="GY379" s="20"/>
      <c r="GZ379" s="21"/>
      <c r="HC379" s="20"/>
      <c r="HD379" s="21"/>
      <c r="HG379" s="20"/>
      <c r="HH379" s="21"/>
      <c r="HK379" s="20"/>
      <c r="HL379" s="21"/>
      <c r="HO379" s="20"/>
      <c r="HP379" s="21"/>
      <c r="HS379" s="20"/>
      <c r="HT379" s="21"/>
      <c r="HW379" s="20"/>
      <c r="HX379" s="21"/>
      <c r="IA379" s="20"/>
      <c r="IB379" s="21"/>
      <c r="IE379" s="20"/>
      <c r="IF379" s="21"/>
      <c r="II379" s="20"/>
      <c r="IJ379" s="21"/>
      <c r="IM379" s="20"/>
      <c r="IN379" s="21"/>
      <c r="IQ379" s="20"/>
      <c r="IR379" s="21"/>
      <c r="IU379" s="20"/>
    </row>
    <row r="380" spans="1:255" ht="30">
      <c r="A380" s="1" t="s">
        <v>52</v>
      </c>
      <c r="B380" s="1" t="s">
        <v>388</v>
      </c>
      <c r="C380" s="1" t="s">
        <v>389</v>
      </c>
      <c r="D380" s="32" t="s">
        <v>387</v>
      </c>
      <c r="E380" s="2" t="s">
        <v>76</v>
      </c>
      <c r="F380" s="4">
        <v>45419</v>
      </c>
      <c r="G380" s="2" t="s">
        <v>528</v>
      </c>
      <c r="H380" s="27" t="s">
        <v>57</v>
      </c>
      <c r="K380" s="20"/>
      <c r="L380" s="21"/>
      <c r="O380" s="20"/>
      <c r="P380" s="21"/>
      <c r="S380" s="20"/>
      <c r="T380" s="21"/>
      <c r="W380" s="20"/>
      <c r="X380" s="21"/>
      <c r="AA380" s="20"/>
      <c r="AB380" s="21"/>
      <c r="AE380" s="20"/>
      <c r="AF380" s="21"/>
      <c r="AI380" s="20"/>
      <c r="AJ380" s="21"/>
      <c r="AM380" s="20"/>
      <c r="AN380" s="21"/>
      <c r="AQ380" s="20"/>
      <c r="AR380" s="21"/>
      <c r="AU380" s="20"/>
      <c r="AV380" s="21"/>
      <c r="AY380" s="20"/>
      <c r="AZ380" s="21"/>
      <c r="BC380" s="20"/>
      <c r="BD380" s="21"/>
      <c r="BG380" s="20"/>
      <c r="BH380" s="21"/>
      <c r="BK380" s="20"/>
      <c r="BL380" s="21"/>
      <c r="BO380" s="20"/>
      <c r="BP380" s="21"/>
      <c r="BS380" s="20"/>
      <c r="BT380" s="21"/>
      <c r="BW380" s="20"/>
      <c r="BX380" s="21"/>
      <c r="CA380" s="20"/>
      <c r="CB380" s="21"/>
      <c r="CE380" s="20"/>
      <c r="CF380" s="21"/>
      <c r="CI380" s="20"/>
      <c r="CJ380" s="21"/>
      <c r="CM380" s="20"/>
      <c r="CN380" s="21"/>
      <c r="CQ380" s="20"/>
      <c r="CR380" s="21"/>
      <c r="CU380" s="20"/>
      <c r="CV380" s="21"/>
      <c r="CY380" s="20"/>
      <c r="CZ380" s="21"/>
      <c r="DC380" s="20"/>
      <c r="DD380" s="21"/>
      <c r="DG380" s="20"/>
      <c r="DH380" s="21"/>
      <c r="DK380" s="20"/>
      <c r="DL380" s="21"/>
      <c r="DO380" s="20"/>
      <c r="DP380" s="21"/>
      <c r="DS380" s="20"/>
      <c r="DT380" s="21"/>
      <c r="DW380" s="20"/>
      <c r="DX380" s="21"/>
      <c r="EA380" s="20"/>
      <c r="EB380" s="21"/>
      <c r="EE380" s="20"/>
      <c r="EF380" s="21"/>
      <c r="EI380" s="20"/>
      <c r="EJ380" s="21"/>
      <c r="EM380" s="20"/>
      <c r="EN380" s="21"/>
      <c r="EQ380" s="20"/>
      <c r="ER380" s="21"/>
      <c r="EU380" s="20"/>
      <c r="EV380" s="21"/>
      <c r="EY380" s="20"/>
      <c r="EZ380" s="21"/>
      <c r="FC380" s="20"/>
      <c r="FD380" s="21"/>
      <c r="FG380" s="20"/>
      <c r="FH380" s="21"/>
      <c r="FK380" s="20"/>
      <c r="FL380" s="21"/>
      <c r="FO380" s="20"/>
      <c r="FP380" s="21"/>
      <c r="FS380" s="20"/>
      <c r="FT380" s="21"/>
      <c r="FW380" s="20"/>
      <c r="FX380" s="21"/>
      <c r="GA380" s="20"/>
      <c r="GB380" s="21"/>
      <c r="GE380" s="20"/>
      <c r="GF380" s="21"/>
      <c r="GI380" s="20"/>
      <c r="GJ380" s="21"/>
      <c r="GM380" s="20"/>
      <c r="GN380" s="21"/>
      <c r="GQ380" s="20"/>
      <c r="GR380" s="21"/>
      <c r="GU380" s="20"/>
      <c r="GV380" s="21"/>
      <c r="GY380" s="20"/>
      <c r="GZ380" s="21"/>
      <c r="HC380" s="20"/>
      <c r="HD380" s="21"/>
      <c r="HG380" s="20"/>
      <c r="HH380" s="21"/>
      <c r="HK380" s="20"/>
      <c r="HL380" s="21"/>
      <c r="HO380" s="20"/>
      <c r="HP380" s="21"/>
      <c r="HS380" s="20"/>
      <c r="HT380" s="21"/>
      <c r="HW380" s="20"/>
      <c r="HX380" s="21"/>
      <c r="IA380" s="20"/>
      <c r="IB380" s="21"/>
      <c r="IE380" s="20"/>
      <c r="IF380" s="21"/>
      <c r="II380" s="20"/>
      <c r="IJ380" s="21"/>
      <c r="IM380" s="20"/>
      <c r="IN380" s="21"/>
      <c r="IQ380" s="20"/>
      <c r="IR380" s="21"/>
      <c r="IU380" s="20"/>
    </row>
    <row r="381" spans="1:255" ht="30">
      <c r="A381" s="1" t="s">
        <v>52</v>
      </c>
      <c r="B381" s="1" t="s">
        <v>505</v>
      </c>
      <c r="C381" s="1" t="s">
        <v>506</v>
      </c>
      <c r="D381" s="32" t="s">
        <v>507</v>
      </c>
      <c r="E381" s="2" t="s">
        <v>79</v>
      </c>
      <c r="F381" s="4">
        <v>45419</v>
      </c>
      <c r="G381" s="2" t="s">
        <v>528</v>
      </c>
      <c r="H381" s="27" t="s">
        <v>57</v>
      </c>
      <c r="K381" s="20"/>
      <c r="L381" s="21"/>
      <c r="O381" s="20"/>
      <c r="P381" s="21"/>
      <c r="S381" s="20"/>
      <c r="T381" s="21"/>
      <c r="W381" s="20"/>
      <c r="X381" s="21"/>
      <c r="AA381" s="20"/>
      <c r="AB381" s="21"/>
      <c r="AE381" s="20"/>
      <c r="AF381" s="21"/>
      <c r="AI381" s="20"/>
      <c r="AJ381" s="21"/>
      <c r="AM381" s="20"/>
      <c r="AN381" s="21"/>
      <c r="AQ381" s="20"/>
      <c r="AR381" s="21"/>
      <c r="AU381" s="20"/>
      <c r="AV381" s="21"/>
      <c r="AY381" s="20"/>
      <c r="AZ381" s="21"/>
      <c r="BC381" s="20"/>
      <c r="BD381" s="21"/>
      <c r="BG381" s="20"/>
      <c r="BH381" s="21"/>
      <c r="BK381" s="20"/>
      <c r="BL381" s="21"/>
      <c r="BO381" s="20"/>
      <c r="BP381" s="21"/>
      <c r="BS381" s="20"/>
      <c r="BT381" s="21"/>
      <c r="BW381" s="20"/>
      <c r="BX381" s="21"/>
      <c r="CA381" s="20"/>
      <c r="CB381" s="21"/>
      <c r="CE381" s="20"/>
      <c r="CF381" s="21"/>
      <c r="CI381" s="20"/>
      <c r="CJ381" s="21"/>
      <c r="CM381" s="20"/>
      <c r="CN381" s="21"/>
      <c r="CQ381" s="20"/>
      <c r="CR381" s="21"/>
      <c r="CU381" s="20"/>
      <c r="CV381" s="21"/>
      <c r="CY381" s="20"/>
      <c r="CZ381" s="21"/>
      <c r="DC381" s="20"/>
      <c r="DD381" s="21"/>
      <c r="DG381" s="20"/>
      <c r="DH381" s="21"/>
      <c r="DK381" s="20"/>
      <c r="DL381" s="21"/>
      <c r="DO381" s="20"/>
      <c r="DP381" s="21"/>
      <c r="DS381" s="20"/>
      <c r="DT381" s="21"/>
      <c r="DW381" s="20"/>
      <c r="DX381" s="21"/>
      <c r="EA381" s="20"/>
      <c r="EB381" s="21"/>
      <c r="EE381" s="20"/>
      <c r="EF381" s="21"/>
      <c r="EI381" s="20"/>
      <c r="EJ381" s="21"/>
      <c r="EM381" s="20"/>
      <c r="EN381" s="21"/>
      <c r="EQ381" s="20"/>
      <c r="ER381" s="21"/>
      <c r="EU381" s="20"/>
      <c r="EV381" s="21"/>
      <c r="EY381" s="20"/>
      <c r="EZ381" s="21"/>
      <c r="FC381" s="20"/>
      <c r="FD381" s="21"/>
      <c r="FG381" s="20"/>
      <c r="FH381" s="21"/>
      <c r="FK381" s="20"/>
      <c r="FL381" s="21"/>
      <c r="FO381" s="20"/>
      <c r="FP381" s="21"/>
      <c r="FS381" s="20"/>
      <c r="FT381" s="21"/>
      <c r="FW381" s="20"/>
      <c r="FX381" s="21"/>
      <c r="GA381" s="20"/>
      <c r="GB381" s="21"/>
      <c r="GE381" s="20"/>
      <c r="GF381" s="21"/>
      <c r="GI381" s="20"/>
      <c r="GJ381" s="21"/>
      <c r="GM381" s="20"/>
      <c r="GN381" s="21"/>
      <c r="GQ381" s="20"/>
      <c r="GR381" s="21"/>
      <c r="GU381" s="20"/>
      <c r="GV381" s="21"/>
      <c r="GY381" s="20"/>
      <c r="GZ381" s="21"/>
      <c r="HC381" s="20"/>
      <c r="HD381" s="21"/>
      <c r="HG381" s="20"/>
      <c r="HH381" s="21"/>
      <c r="HK381" s="20"/>
      <c r="HL381" s="21"/>
      <c r="HO381" s="20"/>
      <c r="HP381" s="21"/>
      <c r="HS381" s="20"/>
      <c r="HT381" s="21"/>
      <c r="HW381" s="20"/>
      <c r="HX381" s="21"/>
      <c r="IA381" s="20"/>
      <c r="IB381" s="21"/>
      <c r="IE381" s="20"/>
      <c r="IF381" s="21"/>
      <c r="II381" s="20"/>
      <c r="IJ381" s="21"/>
      <c r="IM381" s="20"/>
      <c r="IN381" s="21"/>
      <c r="IQ381" s="20"/>
      <c r="IR381" s="21"/>
      <c r="IU381" s="20"/>
    </row>
    <row r="382" spans="1:255" ht="15">
      <c r="A382" s="18"/>
      <c r="B382" s="18"/>
      <c r="C382" s="18"/>
      <c r="D382" s="18"/>
      <c r="E382" s="22"/>
      <c r="F382" s="26"/>
      <c r="G382" s="22"/>
      <c r="H382" s="31"/>
      <c r="K382" s="20"/>
      <c r="L382" s="21"/>
      <c r="O382" s="20"/>
      <c r="P382" s="21"/>
      <c r="S382" s="20"/>
      <c r="T382" s="21"/>
      <c r="W382" s="20"/>
      <c r="X382" s="21"/>
      <c r="AA382" s="20"/>
      <c r="AB382" s="21"/>
      <c r="AE382" s="20"/>
      <c r="AF382" s="21"/>
      <c r="AI382" s="20"/>
      <c r="AJ382" s="21"/>
      <c r="AM382" s="20"/>
      <c r="AN382" s="21"/>
      <c r="AQ382" s="20"/>
      <c r="AR382" s="21"/>
      <c r="AU382" s="20"/>
      <c r="AV382" s="21"/>
      <c r="AY382" s="20"/>
      <c r="AZ382" s="21"/>
      <c r="BC382" s="20"/>
      <c r="BD382" s="21"/>
      <c r="BG382" s="20"/>
      <c r="BH382" s="21"/>
      <c r="BK382" s="20"/>
      <c r="BL382" s="21"/>
      <c r="BO382" s="20"/>
      <c r="BP382" s="21"/>
      <c r="BS382" s="20"/>
      <c r="BT382" s="21"/>
      <c r="BW382" s="20"/>
      <c r="BX382" s="21"/>
      <c r="CA382" s="20"/>
      <c r="CB382" s="21"/>
      <c r="CE382" s="20"/>
      <c r="CF382" s="21"/>
      <c r="CI382" s="20"/>
      <c r="CJ382" s="21"/>
      <c r="CM382" s="20"/>
      <c r="CN382" s="21"/>
      <c r="CQ382" s="20"/>
      <c r="CR382" s="21"/>
      <c r="CU382" s="20"/>
      <c r="CV382" s="21"/>
      <c r="CY382" s="20"/>
      <c r="CZ382" s="21"/>
      <c r="DC382" s="20"/>
      <c r="DD382" s="21"/>
      <c r="DG382" s="20"/>
      <c r="DH382" s="21"/>
      <c r="DK382" s="20"/>
      <c r="DL382" s="21"/>
      <c r="DO382" s="20"/>
      <c r="DP382" s="21"/>
      <c r="DS382" s="20"/>
      <c r="DT382" s="21"/>
      <c r="DW382" s="20"/>
      <c r="DX382" s="21"/>
      <c r="EA382" s="20"/>
      <c r="EB382" s="21"/>
      <c r="EE382" s="20"/>
      <c r="EF382" s="21"/>
      <c r="EI382" s="20"/>
      <c r="EJ382" s="21"/>
      <c r="EM382" s="20"/>
      <c r="EN382" s="21"/>
      <c r="EQ382" s="20"/>
      <c r="ER382" s="21"/>
      <c r="EU382" s="20"/>
      <c r="EV382" s="21"/>
      <c r="EY382" s="20"/>
      <c r="EZ382" s="21"/>
      <c r="FC382" s="20"/>
      <c r="FD382" s="21"/>
      <c r="FG382" s="20"/>
      <c r="FH382" s="21"/>
      <c r="FK382" s="20"/>
      <c r="FL382" s="21"/>
      <c r="FO382" s="20"/>
      <c r="FP382" s="21"/>
      <c r="FS382" s="20"/>
      <c r="FT382" s="21"/>
      <c r="FW382" s="20"/>
      <c r="FX382" s="21"/>
      <c r="GA382" s="20"/>
      <c r="GB382" s="21"/>
      <c r="GE382" s="20"/>
      <c r="GF382" s="21"/>
      <c r="GI382" s="20"/>
      <c r="GJ382" s="21"/>
      <c r="GM382" s="20"/>
      <c r="GN382" s="21"/>
      <c r="GQ382" s="20"/>
      <c r="GR382" s="21"/>
      <c r="GU382" s="20"/>
      <c r="GV382" s="21"/>
      <c r="GY382" s="20"/>
      <c r="GZ382" s="21"/>
      <c r="HC382" s="20"/>
      <c r="HD382" s="21"/>
      <c r="HG382" s="20"/>
      <c r="HH382" s="21"/>
      <c r="HK382" s="20"/>
      <c r="HL382" s="21"/>
      <c r="HO382" s="20"/>
      <c r="HP382" s="21"/>
      <c r="HS382" s="20"/>
      <c r="HT382" s="21"/>
      <c r="HW382" s="20"/>
      <c r="HX382" s="21"/>
      <c r="IA382" s="20"/>
      <c r="IB382" s="21"/>
      <c r="IE382" s="20"/>
      <c r="IF382" s="21"/>
      <c r="II382" s="20"/>
      <c r="IJ382" s="21"/>
      <c r="IM382" s="20"/>
      <c r="IN382" s="21"/>
      <c r="IQ382" s="20"/>
      <c r="IR382" s="21"/>
      <c r="IU382" s="20"/>
    </row>
    <row r="383" spans="1:255" ht="15">
      <c r="A383" s="18"/>
      <c r="B383" s="18"/>
      <c r="C383" s="18"/>
      <c r="D383" s="18"/>
      <c r="E383" s="22"/>
      <c r="F383" s="26"/>
      <c r="G383" s="22"/>
      <c r="H383" s="31"/>
      <c r="K383" s="20"/>
      <c r="L383" s="21"/>
      <c r="O383" s="20"/>
      <c r="P383" s="21"/>
      <c r="S383" s="20"/>
      <c r="T383" s="21"/>
      <c r="W383" s="20"/>
      <c r="X383" s="21"/>
      <c r="AA383" s="20"/>
      <c r="AB383" s="21"/>
      <c r="AE383" s="20"/>
      <c r="AF383" s="21"/>
      <c r="AI383" s="20"/>
      <c r="AJ383" s="21"/>
      <c r="AM383" s="20"/>
      <c r="AN383" s="21"/>
      <c r="AQ383" s="20"/>
      <c r="AR383" s="21"/>
      <c r="AU383" s="20"/>
      <c r="AV383" s="21"/>
      <c r="AY383" s="20"/>
      <c r="AZ383" s="21"/>
      <c r="BC383" s="20"/>
      <c r="BD383" s="21"/>
      <c r="BG383" s="20"/>
      <c r="BH383" s="21"/>
      <c r="BK383" s="20"/>
      <c r="BL383" s="21"/>
      <c r="BO383" s="20"/>
      <c r="BP383" s="21"/>
      <c r="BS383" s="20"/>
      <c r="BT383" s="21"/>
      <c r="BW383" s="20"/>
      <c r="BX383" s="21"/>
      <c r="CA383" s="20"/>
      <c r="CB383" s="21"/>
      <c r="CE383" s="20"/>
      <c r="CF383" s="21"/>
      <c r="CI383" s="20"/>
      <c r="CJ383" s="21"/>
      <c r="CM383" s="20"/>
      <c r="CN383" s="21"/>
      <c r="CQ383" s="20"/>
      <c r="CR383" s="21"/>
      <c r="CU383" s="20"/>
      <c r="CV383" s="21"/>
      <c r="CY383" s="20"/>
      <c r="CZ383" s="21"/>
      <c r="DC383" s="20"/>
      <c r="DD383" s="21"/>
      <c r="DG383" s="20"/>
      <c r="DH383" s="21"/>
      <c r="DK383" s="20"/>
      <c r="DL383" s="21"/>
      <c r="DO383" s="20"/>
      <c r="DP383" s="21"/>
      <c r="DS383" s="20"/>
      <c r="DT383" s="21"/>
      <c r="DW383" s="20"/>
      <c r="DX383" s="21"/>
      <c r="EA383" s="20"/>
      <c r="EB383" s="21"/>
      <c r="EE383" s="20"/>
      <c r="EF383" s="21"/>
      <c r="EI383" s="20"/>
      <c r="EJ383" s="21"/>
      <c r="EM383" s="20"/>
      <c r="EN383" s="21"/>
      <c r="EQ383" s="20"/>
      <c r="ER383" s="21"/>
      <c r="EU383" s="20"/>
      <c r="EV383" s="21"/>
      <c r="EY383" s="20"/>
      <c r="EZ383" s="21"/>
      <c r="FC383" s="20"/>
      <c r="FD383" s="21"/>
      <c r="FG383" s="20"/>
      <c r="FH383" s="21"/>
      <c r="FK383" s="20"/>
      <c r="FL383" s="21"/>
      <c r="FO383" s="20"/>
      <c r="FP383" s="21"/>
      <c r="FS383" s="20"/>
      <c r="FT383" s="21"/>
      <c r="FW383" s="20"/>
      <c r="FX383" s="21"/>
      <c r="GA383" s="20"/>
      <c r="GB383" s="21"/>
      <c r="GE383" s="20"/>
      <c r="GF383" s="21"/>
      <c r="GI383" s="20"/>
      <c r="GJ383" s="21"/>
      <c r="GM383" s="20"/>
      <c r="GN383" s="21"/>
      <c r="GQ383" s="20"/>
      <c r="GR383" s="21"/>
      <c r="GU383" s="20"/>
      <c r="GV383" s="21"/>
      <c r="GY383" s="20"/>
      <c r="GZ383" s="21"/>
      <c r="HC383" s="20"/>
      <c r="HD383" s="21"/>
      <c r="HG383" s="20"/>
      <c r="HH383" s="21"/>
      <c r="HK383" s="20"/>
      <c r="HL383" s="21"/>
      <c r="HO383" s="20"/>
      <c r="HP383" s="21"/>
      <c r="HS383" s="20"/>
      <c r="HT383" s="21"/>
      <c r="HW383" s="20"/>
      <c r="HX383" s="21"/>
      <c r="IA383" s="20"/>
      <c r="IB383" s="21"/>
      <c r="IE383" s="20"/>
      <c r="IF383" s="21"/>
      <c r="II383" s="20"/>
      <c r="IJ383" s="21"/>
      <c r="IM383" s="20"/>
      <c r="IN383" s="21"/>
      <c r="IQ383" s="20"/>
      <c r="IR383" s="21"/>
      <c r="IU383" s="20"/>
    </row>
    <row r="384" spans="1:255" ht="15">
      <c r="A384" s="18"/>
      <c r="B384" s="18"/>
      <c r="C384" s="18"/>
      <c r="D384" s="18"/>
      <c r="E384" s="22"/>
      <c r="F384" s="26"/>
      <c r="G384" s="22"/>
      <c r="H384" s="31"/>
      <c r="K384" s="20"/>
      <c r="L384" s="21"/>
      <c r="O384" s="20"/>
      <c r="P384" s="21"/>
      <c r="S384" s="20"/>
      <c r="T384" s="21"/>
      <c r="W384" s="20"/>
      <c r="X384" s="21"/>
      <c r="AA384" s="20"/>
      <c r="AB384" s="21"/>
      <c r="AE384" s="20"/>
      <c r="AF384" s="21"/>
      <c r="AI384" s="20"/>
      <c r="AJ384" s="21"/>
      <c r="AM384" s="20"/>
      <c r="AN384" s="21"/>
      <c r="AQ384" s="20"/>
      <c r="AR384" s="21"/>
      <c r="AU384" s="20"/>
      <c r="AV384" s="21"/>
      <c r="AY384" s="20"/>
      <c r="AZ384" s="21"/>
      <c r="BC384" s="20"/>
      <c r="BD384" s="21"/>
      <c r="BG384" s="20"/>
      <c r="BH384" s="21"/>
      <c r="BK384" s="20"/>
      <c r="BL384" s="21"/>
      <c r="BO384" s="20"/>
      <c r="BP384" s="21"/>
      <c r="BS384" s="20"/>
      <c r="BT384" s="21"/>
      <c r="BW384" s="20"/>
      <c r="BX384" s="21"/>
      <c r="CA384" s="20"/>
      <c r="CB384" s="21"/>
      <c r="CE384" s="20"/>
      <c r="CF384" s="21"/>
      <c r="CI384" s="20"/>
      <c r="CJ384" s="21"/>
      <c r="CM384" s="20"/>
      <c r="CN384" s="21"/>
      <c r="CQ384" s="20"/>
      <c r="CR384" s="21"/>
      <c r="CU384" s="20"/>
      <c r="CV384" s="21"/>
      <c r="CY384" s="20"/>
      <c r="CZ384" s="21"/>
      <c r="DC384" s="20"/>
      <c r="DD384" s="21"/>
      <c r="DG384" s="20"/>
      <c r="DH384" s="21"/>
      <c r="DK384" s="20"/>
      <c r="DL384" s="21"/>
      <c r="DO384" s="20"/>
      <c r="DP384" s="21"/>
      <c r="DS384" s="20"/>
      <c r="DT384" s="21"/>
      <c r="DW384" s="20"/>
      <c r="DX384" s="21"/>
      <c r="EA384" s="20"/>
      <c r="EB384" s="21"/>
      <c r="EE384" s="20"/>
      <c r="EF384" s="21"/>
      <c r="EI384" s="20"/>
      <c r="EJ384" s="21"/>
      <c r="EM384" s="20"/>
      <c r="EN384" s="21"/>
      <c r="EQ384" s="20"/>
      <c r="ER384" s="21"/>
      <c r="EU384" s="20"/>
      <c r="EV384" s="21"/>
      <c r="EY384" s="20"/>
      <c r="EZ384" s="21"/>
      <c r="FC384" s="20"/>
      <c r="FD384" s="21"/>
      <c r="FG384" s="20"/>
      <c r="FH384" s="21"/>
      <c r="FK384" s="20"/>
      <c r="FL384" s="21"/>
      <c r="FO384" s="20"/>
      <c r="FP384" s="21"/>
      <c r="FS384" s="20"/>
      <c r="FT384" s="21"/>
      <c r="FW384" s="20"/>
      <c r="FX384" s="21"/>
      <c r="GA384" s="20"/>
      <c r="GB384" s="21"/>
      <c r="GE384" s="20"/>
      <c r="GF384" s="21"/>
      <c r="GI384" s="20"/>
      <c r="GJ384" s="21"/>
      <c r="GM384" s="20"/>
      <c r="GN384" s="21"/>
      <c r="GQ384" s="20"/>
      <c r="GR384" s="21"/>
      <c r="GU384" s="20"/>
      <c r="GV384" s="21"/>
      <c r="GY384" s="20"/>
      <c r="GZ384" s="21"/>
      <c r="HC384" s="20"/>
      <c r="HD384" s="21"/>
      <c r="HG384" s="20"/>
      <c r="HH384" s="21"/>
      <c r="HK384" s="20"/>
      <c r="HL384" s="21"/>
      <c r="HO384" s="20"/>
      <c r="HP384" s="21"/>
      <c r="HS384" s="20"/>
      <c r="HT384" s="21"/>
      <c r="HW384" s="20"/>
      <c r="HX384" s="21"/>
      <c r="IA384" s="20"/>
      <c r="IB384" s="21"/>
      <c r="IE384" s="20"/>
      <c r="IF384" s="21"/>
      <c r="II384" s="20"/>
      <c r="IJ384" s="21"/>
      <c r="IM384" s="20"/>
      <c r="IN384" s="21"/>
      <c r="IQ384" s="20"/>
      <c r="IR384" s="21"/>
      <c r="IU384" s="20"/>
    </row>
    <row r="385" spans="5:8" ht="13.5" customHeight="1">
      <c r="E385" s="21"/>
      <c r="H385" s="20"/>
    </row>
    <row r="386" spans="2:8" ht="13.5" customHeight="1">
      <c r="B386" s="8" t="s">
        <v>61</v>
      </c>
      <c r="C386" s="9"/>
      <c r="D386" s="29"/>
      <c r="E386" s="28"/>
      <c r="F386" s="9"/>
      <c r="G386" s="35" t="s">
        <v>62</v>
      </c>
      <c r="H386" s="35"/>
    </row>
    <row r="387" spans="1:8" ht="15" customHeight="1">
      <c r="A387" s="14"/>
      <c r="B387" s="10" t="s">
        <v>63</v>
      </c>
      <c r="C387" s="11"/>
      <c r="D387" s="30"/>
      <c r="E387" s="10" t="s">
        <v>64</v>
      </c>
      <c r="F387" s="12"/>
      <c r="G387" s="34" t="s">
        <v>65</v>
      </c>
      <c r="H387" s="34"/>
    </row>
    <row r="388" spans="1:8" ht="15">
      <c r="A388" s="17"/>
      <c r="B388" s="13"/>
      <c r="C388" s="5"/>
      <c r="D388" s="5"/>
      <c r="E388" s="5"/>
      <c r="F388" s="5"/>
      <c r="G388" s="5"/>
      <c r="H388" s="19"/>
    </row>
    <row r="389" spans="1:8" ht="15">
      <c r="A389" s="3"/>
      <c r="B389" s="7" t="s">
        <v>527</v>
      </c>
      <c r="C389" s="14"/>
      <c r="D389" s="15"/>
      <c r="E389" s="14"/>
      <c r="F389" s="16" t="s">
        <v>66</v>
      </c>
      <c r="G389" s="15"/>
      <c r="H389" s="15"/>
    </row>
    <row r="390" ht="15">
      <c r="A390" s="3"/>
    </row>
  </sheetData>
  <sheetProtection password="C67F" sheet="1" autoFilter="0"/>
  <autoFilter ref="A2:H381"/>
  <mergeCells count="3">
    <mergeCell ref="A1:H1"/>
    <mergeCell ref="G386:H386"/>
    <mergeCell ref="G387:H38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2023-04-17T15:13:43Z</cp:lastPrinted>
  <dcterms:created xsi:type="dcterms:W3CDTF">2014-10-01T06:22:51Z</dcterms:created>
  <dcterms:modified xsi:type="dcterms:W3CDTF">2024-05-08T08:48:14Z</dcterms:modified>
  <cp:category/>
  <cp:version/>
  <cp:contentType/>
  <cp:contentStatus/>
</cp:coreProperties>
</file>